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71" yWindow="510" windowWidth="12705" windowHeight="10920" activeTab="0"/>
  </bookViews>
  <sheets>
    <sheet name="Géographie de l'école 2017" sheetId="1" r:id="rId1"/>
    <sheet name="1.1 - 1.4 départements" sheetId="2" r:id="rId2"/>
    <sheet name="1.1 - 1.4 académies" sheetId="3" r:id="rId3"/>
    <sheet name="1.1 - 1.4 régions académiques" sheetId="4" r:id="rId4"/>
  </sheets>
  <definedNames>
    <definedName name="_xlnm.Print_Titles" localSheetId="1">'1.1 - 1.4 départements'!$9:$9</definedName>
    <definedName name="_xlnm.Print_Area" localSheetId="2">'1.1 - 1.4 académies'!$A$1:$H$42</definedName>
    <definedName name="_xlnm.Print_Area" localSheetId="1">'1.1 - 1.4 départements'!$A$1:$H$112</definedName>
  </definedNames>
  <calcPr fullCalcOnLoad="1"/>
</workbook>
</file>

<file path=xl/sharedStrings.xml><?xml version="1.0" encoding="utf-8"?>
<sst xmlns="http://schemas.openxmlformats.org/spreadsheetml/2006/main" count="353" uniqueCount="267">
  <si>
    <t>971</t>
  </si>
  <si>
    <t>972</t>
  </si>
  <si>
    <t>973</t>
  </si>
  <si>
    <t>974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</si>
  <si>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</si>
  <si>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</si>
  <si>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</si>
  <si>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</si>
  <si>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</si>
  <si>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</si>
  <si>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</si>
  <si>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</si>
  <si>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</si>
  <si>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</si>
  <si>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</si>
  <si>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</si>
  <si>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</si>
  <si>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</si>
  <si>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</si>
  <si>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</si>
  <si>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</si>
  <si>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</si>
  <si>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</si>
  <si>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</si>
  <si>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</si>
  <si>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</si>
  <si>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</si>
  <si>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</si>
  <si>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</si>
  <si>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28</t>
  </si>
  <si>
    <t>31</t>
  </si>
  <si>
    <t>32</t>
  </si>
  <si>
    <t>33</t>
  </si>
  <si>
    <t>20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</si>
  <si>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</si>
  <si>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</si>
  <si>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</si>
  <si>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</si>
  <si>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</si>
  <si>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</si>
  <si>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</si>
  <si>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</si>
  <si>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</si>
  <si>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</si>
  <si>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</si>
  <si>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</si>
  <si>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</si>
  <si>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</si>
  <si>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</si>
  <si>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</si>
  <si>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</si>
  <si>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</si>
  <si>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</si>
  <si>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</si>
  <si>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</si>
  <si>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</si>
  <si>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</si>
  <si>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</si>
  <si>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</si>
  <si>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</si>
  <si>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</si>
  <si>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</si>
  <si>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</si>
  <si>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</si>
  <si>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Ain</t>
  </si>
  <si>
    <t>Aisne</t>
  </si>
  <si>
    <t>Allier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</si>
  <si>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</si>
  <si>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</si>
  <si>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</si>
  <si>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</si>
  <si>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</si>
  <si>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</si>
  <si>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</si>
  <si>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</si>
  <si>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</si>
  <si>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</si>
  <si>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</si>
  <si>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</si>
  <si>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</si>
  <si>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</si>
  <si>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</si>
  <si>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</si>
  <si>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</si>
  <si>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</si>
  <si>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</si>
  <si>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</si>
  <si>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</si>
  <si>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</si>
  <si>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</si>
  <si>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</si>
  <si>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</si>
  <si>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</si>
  <si>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</si>
  <si>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</si>
  <si>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</si>
  <si>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</si>
  <si>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</si>
  <si>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</si>
  <si>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</si>
  <si>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</si>
  <si>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</si>
  <si>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</si>
  <si>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</si>
  <si>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</si>
  <si>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</si>
  <si>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</si>
  <si>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</si>
  <si>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</si>
  <si>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</si>
  <si>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</si>
  <si>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</si>
  <si>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</si>
  <si>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</si>
  <si>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</si>
  <si>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</si>
  <si>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</si>
  <si>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</si>
  <si>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</si>
  <si>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</si>
  <si>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</si>
  <si>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</si>
  <si>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</si>
  <si>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</si>
  <si>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</si>
  <si>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</si>
  <si>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</si>
  <si>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</si>
  <si>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</si>
  <si>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Sarthe</t>
  </si>
  <si>
    <t>Savoie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</si>
  <si>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</si>
  <si>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</si>
  <si>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</si>
  <si>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</si>
  <si>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</si>
  <si>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</si>
  <si>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</si>
  <si>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</si>
  <si>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</si>
  <si>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</si>
  <si>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</si>
  <si>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</si>
  <si>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</si>
  <si>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Essonne</t>
  </si>
  <si>
    <t>Hauts-de-Seine</t>
  </si>
  <si>
    <t>Seine-Saint-Denis</t>
  </si>
  <si>
    <t>Val-de-Marne</t>
  </si>
  <si>
    <t>Val-d'Oise</t>
  </si>
  <si>
    <t>Alpes-de-Haute-Provence</t>
  </si>
  <si>
    <t>Corse-du-Sud</t>
  </si>
  <si>
    <t>Haute-Corse</t>
  </si>
  <si>
    <t>Haute-Savoie</t>
  </si>
  <si>
    <t>Seine-Maritime</t>
  </si>
  <si>
    <t>Côtes-d'Armor</t>
  </si>
  <si>
    <t>Côte-d'Or</t>
  </si>
  <si>
    <t>Puy-de-Dôme</t>
  </si>
  <si>
    <t>Saône-et-Loire</t>
  </si>
  <si>
    <t xml:space="preserve"> 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</si>
  <si>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</si>
  <si>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</si>
  <si>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Numéro département</t>
  </si>
  <si>
    <t>Nom département</t>
  </si>
  <si>
    <t>Par département</t>
  </si>
  <si>
    <t>Territoire-de-Belfort</t>
  </si>
  <si>
    <t>Nom académie</t>
  </si>
  <si>
    <t>Numéro académie</t>
  </si>
  <si>
    <t>Géographie de l’École, édition 2017</t>
  </si>
  <si>
    <t xml:space="preserve">Retouvez les fichiers PDF de l'édition 2017, l'intégralité des tables de données, ainsi que les archives de la publication :
</t>
  </si>
  <si>
    <t>Géographie de l'École, édition 2017</t>
  </si>
  <si>
    <t>Fiche 1. L’évolution démographique des 0-25 ans</t>
  </si>
  <si>
    <t>Champ : France métropolitaine + DOM.</t>
  </si>
  <si>
    <t>Évolution de la population âgée de 0 à 17 ans entre 2005 et 2015 (en %)</t>
  </si>
  <si>
    <t>Évolution de la population âgée de 18 à 25 ans entre 2005 et 2015 (en %)</t>
  </si>
  <si>
    <t>Part de la population âgée de 18 à 25 ans dans la population totale en 2015 (en %)</t>
  </si>
  <si>
    <t>Part de la population âgée de 0 à 17 ans dans la population totale en 2015 (en %)</t>
  </si>
  <si>
    <t>976</t>
  </si>
  <si>
    <t>Mayotte</t>
  </si>
  <si>
    <t>Nombre de jeunes de 0 à 17 ans</t>
  </si>
  <si>
    <t>Nombre de jeunes de 18 à 25 ans</t>
  </si>
  <si>
    <t>France métropolitaine + DOM</t>
  </si>
  <si>
    <t>26</t>
  </si>
  <si>
    <t>29</t>
  </si>
  <si>
    <t>2A</t>
  </si>
  <si>
    <t>2B</t>
  </si>
  <si>
    <t>30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</si>
  <si>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</si>
  <si>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</si>
  <si>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</si>
  <si>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</si>
  <si>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</si>
  <si>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</si>
  <si>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</si>
  <si>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</si>
  <si>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</si>
  <si>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</si>
  <si>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</si>
  <si>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</si>
  <si>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</si>
  <si>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</si>
  <si>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</si>
  <si>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</si>
  <si>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</si>
  <si>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</si>
  <si>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</si>
  <si>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</si>
  <si>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</si>
  <si>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</si>
  <si>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</si>
  <si>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</si>
  <si>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</si>
  <si>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</si>
  <si>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</si>
  <si>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</si>
  <si>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</si>
  <si>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</si>
  <si>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</si>
  <si>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</si>
  <si>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</si>
  <si>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</si>
  <si>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</si>
  <si>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</si>
  <si>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</si>
  <si>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</si>
  <si>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</si>
  <si>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</si>
  <si>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</si>
  <si>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</si>
  <si>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</si>
  <si>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</si>
  <si>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</si>
  <si>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</si>
  <si>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</si>
  <si>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</si>
  <si>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</si>
  <si>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</si>
  <si>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</si>
  <si>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</si>
  <si>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</si>
  <si>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</si>
  <si>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</si>
  <si>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</si>
  <si>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</si>
  <si>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</si>
  <si>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</si>
  <si>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</si>
  <si>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</si>
  <si>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</si>
  <si>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humaines.</t>
  </si>
  <si>
    <t>Code région académique</t>
  </si>
  <si>
    <t>Nom région académique</t>
  </si>
  <si>
    <t>Ile-de-France</t>
  </si>
  <si>
    <t>Centre-Val de Loire</t>
  </si>
  <si>
    <t>Normandie</t>
  </si>
  <si>
    <t>Hauts-de-France</t>
  </si>
  <si>
    <t>Grand-Est</t>
  </si>
  <si>
    <t>Pays de la Loire</t>
  </si>
  <si>
    <t>Bretagne</t>
  </si>
  <si>
    <t>Occitanie</t>
  </si>
  <si>
    <t>Auvergne-Rhône-Alpes</t>
  </si>
  <si>
    <t>Provence-Alpes-Côte d'Azur</t>
  </si>
  <si>
    <t>Sources : Insee-MENESR-DEPP, Estimations de population au 1er janvier, 2005-2015 (et Insee, recensement de la population 2007 pour Mayotte).</t>
  </si>
  <si>
    <t>Pour Mayotte, les calculs en évolution portent sur la période 31 juillet 2007-1er janvier 2015.</t>
  </si>
  <si>
    <t>Bourgogne-Franche-Comté</t>
  </si>
  <si>
    <t>Nouvelle-Aquitaine</t>
  </si>
  <si>
    <t>par région académique</t>
  </si>
  <si>
    <t>par académie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</si>
</sst>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0" fillId="26" borderId="3" applyNumberFormat="0" applyFont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51" applyFont="1" applyBorder="1" applyAlignment="1">
      <alignment vertical="justify" wrapText="1"/>
      <protection/>
    </xf>
    <xf numFmtId="0" fontId="6" fillId="0" borderId="12" xfId="51" applyFont="1" applyBorder="1" applyAlignment="1">
      <alignment vertical="center" wrapText="1"/>
      <protection/>
    </xf>
    <xf numFmtId="0" fontId="7" fillId="0" borderId="13" xfId="51" applyFont="1" applyBorder="1" applyAlignment="1">
      <alignment vertical="center" wrapText="1"/>
      <protection/>
    </xf>
    <xf numFmtId="0" fontId="0" fillId="0" borderId="0" xfId="52">
      <alignment/>
      <protection/>
    </xf>
    <xf numFmtId="49" fontId="3" fillId="0" borderId="10" xfId="52" applyNumberFormat="1" applyFont="1" applyBorder="1">
      <alignment/>
      <protection/>
    </xf>
    <xf numFmtId="164" fontId="3" fillId="0" borderId="10" xfId="52" applyNumberFormat="1" applyFont="1" applyBorder="1" applyAlignment="1">
      <alignment horizontal="center"/>
      <protection/>
    </xf>
    <xf numFmtId="164" fontId="4" fillId="0" borderId="10" xfId="52" applyNumberFormat="1" applyFont="1" applyBorder="1" applyAlignment="1">
      <alignment horizontal="center"/>
      <protection/>
    </xf>
    <xf numFmtId="164" fontId="3" fillId="0" borderId="0" xfId="52" applyNumberFormat="1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0" xfId="52" applyFont="1">
      <alignment/>
      <protection/>
    </xf>
    <xf numFmtId="164" fontId="3" fillId="0" borderId="0" xfId="52" applyNumberFormat="1" applyFont="1">
      <alignment/>
      <protection/>
    </xf>
    <xf numFmtId="0" fontId="8" fillId="0" borderId="11" xfId="45" applyBorder="1" applyAlignment="1" applyProtection="1">
      <alignment vertical="justify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 quotePrefix="1">
      <alignment horizontal="left"/>
      <protection/>
    </xf>
    <xf numFmtId="0" fontId="3" fillId="0" borderId="10" xfId="52" applyFont="1" applyBorder="1" applyAlignment="1" quotePrefix="1">
      <alignment horizontal="left"/>
      <protection/>
    </xf>
    <xf numFmtId="0" fontId="3" fillId="0" borderId="10" xfId="0" applyFont="1" applyBorder="1" applyAlignment="1">
      <alignment horizontal="left"/>
    </xf>
    <xf numFmtId="0" fontId="0" fillId="0" borderId="11" xfId="51" applyFont="1" applyBorder="1" applyAlignment="1">
      <alignment vertical="justify" wrapText="1"/>
      <protection/>
    </xf>
    <xf numFmtId="0" fontId="3" fillId="0" borderId="0" xfId="52" applyFont="1" applyAlignment="1">
      <alignment horizontal="left"/>
      <protection/>
    </xf>
    <xf numFmtId="49" fontId="3" fillId="0" borderId="14" xfId="52" applyNumberFormat="1" applyFont="1" applyBorder="1">
      <alignment/>
      <protection/>
    </xf>
    <xf numFmtId="0" fontId="3" fillId="0" borderId="10" xfId="52" applyFont="1" applyBorder="1" applyAlignment="1" quotePrefix="1">
      <alignment horizontal="left"/>
      <protection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3" fillId="0" borderId="10" xfId="52" applyFont="1" applyBorder="1">
      <alignment/>
      <protection/>
    </xf>
    <xf numFmtId="3" fontId="3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3" fillId="0" borderId="0" xfId="52" applyFont="1" applyBorder="1">
      <alignment/>
      <protection/>
    </xf>
    <xf numFmtId="0" fontId="0" fillId="0" borderId="0" xfId="52" applyBorder="1">
      <alignment/>
      <protection/>
    </xf>
    <xf numFmtId="0" fontId="5" fillId="0" borderId="0" xfId="52" applyFont="1" applyAlignment="1">
      <alignment horizontal="center" vertical="center"/>
      <protection/>
    </xf>
    <xf numFmtId="0" fontId="4" fillId="0" borderId="15" xfId="52" applyFont="1" applyBorder="1" applyAlignment="1">
      <alignment/>
      <protection/>
    </xf>
    <xf numFmtId="0" fontId="4" fillId="0" borderId="14" xfId="52" applyFont="1" applyBorder="1" applyAlignment="1">
      <alignment/>
      <protection/>
    </xf>
    <xf numFmtId="0" fontId="2" fillId="0" borderId="0" xfId="52" applyFont="1" applyAlignment="1">
      <alignment horizontal="left"/>
      <protection/>
    </xf>
    <xf numFmtId="0" fontId="3" fillId="0" borderId="16" xfId="52" applyFont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4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tabSelected="1" zoomScalePageLayoutView="0" workbookViewId="0" topLeftCell="A1">
      <selection activeCell="C4" sqref="C4"/>
    </sheetView>
  </sheetViews>
  <sheetFormatPr defaultColWidth="11.421875" defaultRowHeight="12.75"/>
  <cols>
    <col min="1" max="1" width="80.7109375" style="0" customWidth="1"/>
  </cols>
  <sheetData>
    <row r="1" ht="18">
      <c r="A1" s="10" t="s">
        <v>167</v>
      </c>
    </row>
    <row r="2" ht="38.25">
      <c r="A2" s="25" t="s">
        <v>248</v>
      </c>
    </row>
    <row r="3" ht="12.75">
      <c r="A3" s="8"/>
    </row>
    <row r="4" ht="38.25">
      <c r="A4" s="25" t="s">
        <v>168</v>
      </c>
    </row>
    <row r="5" ht="12.75">
      <c r="A5" s="19" t="s">
        <v>159</v>
      </c>
    </row>
    <row r="6" ht="12.75">
      <c r="A6" s="19"/>
    </row>
    <row r="7" ht="25.5">
      <c r="A7" s="9" t="s">
        <v>160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M34" sqref="M34"/>
    </sheetView>
  </sheetViews>
  <sheetFormatPr defaultColWidth="11.421875" defaultRowHeight="12.75"/>
  <cols>
    <col min="1" max="1" width="12.421875" style="11" customWidth="1"/>
    <col min="2" max="2" width="25.7109375" style="11" customWidth="1"/>
    <col min="3" max="3" width="12.00390625" style="11" customWidth="1"/>
    <col min="4" max="4" width="14.140625" style="11" customWidth="1"/>
    <col min="5" max="5" width="13.421875" style="11" customWidth="1"/>
    <col min="6" max="6" width="12.57421875" style="11" customWidth="1"/>
    <col min="7" max="7" width="13.8515625" style="11" customWidth="1"/>
    <col min="8" max="8" width="14.00390625" style="11" customWidth="1"/>
    <col min="9" max="16384" width="11.421875" style="11" customWidth="1"/>
  </cols>
  <sheetData>
    <row r="1" spans="1:8" ht="15.75">
      <c r="A1" s="43" t="s">
        <v>169</v>
      </c>
      <c r="B1" s="43"/>
      <c r="C1" s="43"/>
      <c r="D1" s="43"/>
      <c r="E1" s="43"/>
      <c r="F1" s="43"/>
      <c r="G1" s="43"/>
      <c r="H1" s="43"/>
    </row>
    <row r="2" spans="1:8" ht="15.75">
      <c r="A2" s="43" t="s">
        <v>170</v>
      </c>
      <c r="B2" s="43"/>
      <c r="C2" s="43"/>
      <c r="D2" s="43"/>
      <c r="E2" s="43"/>
      <c r="F2" s="43"/>
      <c r="G2" s="43"/>
      <c r="H2" s="43"/>
    </row>
    <row r="3" spans="1:8" ht="15.75">
      <c r="A3" s="43"/>
      <c r="B3" s="43"/>
      <c r="C3" s="43"/>
      <c r="D3" s="43"/>
      <c r="E3" s="43"/>
      <c r="F3" s="43"/>
      <c r="G3" s="43"/>
      <c r="H3" s="43"/>
    </row>
    <row r="4" spans="1:9" ht="11.25" customHeight="1">
      <c r="A4" s="48" t="s">
        <v>171</v>
      </c>
      <c r="B4" s="49"/>
      <c r="C4" s="49"/>
      <c r="D4" s="49"/>
      <c r="E4" s="49"/>
      <c r="F4" s="49"/>
      <c r="G4" s="49"/>
      <c r="H4" s="49"/>
      <c r="I4" s="1"/>
    </row>
    <row r="5" spans="1:9" ht="11.25" customHeight="1">
      <c r="A5" s="26" t="s">
        <v>261</v>
      </c>
      <c r="B5" s="16"/>
      <c r="C5" s="16"/>
      <c r="D5" s="16"/>
      <c r="E5" s="16"/>
      <c r="F5" s="16"/>
      <c r="G5" s="16"/>
      <c r="H5" s="16"/>
      <c r="I5" s="1"/>
    </row>
    <row r="6" spans="1:8" ht="11.25" customHeight="1">
      <c r="A6" s="26" t="s">
        <v>262</v>
      </c>
      <c r="B6" s="26"/>
      <c r="C6" s="26"/>
      <c r="D6" s="26"/>
      <c r="E6" s="26"/>
      <c r="F6" s="26"/>
      <c r="G6" s="26"/>
      <c r="H6" s="26"/>
    </row>
    <row r="7" spans="1:8" ht="15.75">
      <c r="A7" s="46" t="s">
        <v>163</v>
      </c>
      <c r="B7" s="46"/>
      <c r="C7" s="46"/>
      <c r="D7" s="46"/>
      <c r="E7" s="46"/>
      <c r="F7" s="46"/>
      <c r="G7" s="46"/>
      <c r="H7" s="46"/>
    </row>
    <row r="8" spans="1:8" ht="15.75" customHeight="1">
      <c r="A8" s="47" t="s">
        <v>158</v>
      </c>
      <c r="B8" s="47"/>
      <c r="C8" s="47"/>
      <c r="D8" s="47"/>
      <c r="E8" s="47"/>
      <c r="F8" s="47"/>
      <c r="G8" s="47"/>
      <c r="H8" s="47"/>
    </row>
    <row r="9" spans="1:9" s="42" customFormat="1" ht="69.75" customHeight="1">
      <c r="A9" s="20" t="s">
        <v>161</v>
      </c>
      <c r="B9" s="20" t="s">
        <v>162</v>
      </c>
      <c r="C9" s="20" t="s">
        <v>178</v>
      </c>
      <c r="D9" s="20" t="s">
        <v>175</v>
      </c>
      <c r="E9" s="20" t="s">
        <v>172</v>
      </c>
      <c r="F9" s="20" t="s">
        <v>179</v>
      </c>
      <c r="G9" s="20" t="s">
        <v>174</v>
      </c>
      <c r="H9" s="20" t="s">
        <v>173</v>
      </c>
      <c r="I9" s="41"/>
    </row>
    <row r="10" spans="1:8" ht="12.75">
      <c r="A10" s="22" t="s">
        <v>4</v>
      </c>
      <c r="B10" s="12" t="s">
        <v>64</v>
      </c>
      <c r="C10" s="29">
        <v>150793</v>
      </c>
      <c r="D10" s="13">
        <v>23.87302381397175</v>
      </c>
      <c r="E10" s="13">
        <v>9.082162647029037</v>
      </c>
      <c r="F10" s="29">
        <v>50207</v>
      </c>
      <c r="G10" s="13">
        <v>7.9485977905345715</v>
      </c>
      <c r="H10" s="13">
        <v>-2.4159378036929056</v>
      </c>
    </row>
    <row r="11" spans="1:8" ht="12.75">
      <c r="A11" s="22" t="s">
        <v>5</v>
      </c>
      <c r="B11" s="12" t="s">
        <v>65</v>
      </c>
      <c r="C11" s="29">
        <v>125787</v>
      </c>
      <c r="D11" s="13">
        <v>23.303728240812788</v>
      </c>
      <c r="E11" s="13">
        <v>-2.245933616730263</v>
      </c>
      <c r="F11" s="29">
        <v>44292</v>
      </c>
      <c r="G11" s="13">
        <v>8.205686845557013</v>
      </c>
      <c r="H11" s="13">
        <v>-15.441008018327606</v>
      </c>
    </row>
    <row r="12" spans="1:8" ht="12.75">
      <c r="A12" s="23" t="s">
        <v>6</v>
      </c>
      <c r="B12" s="12" t="s">
        <v>66</v>
      </c>
      <c r="C12" s="29">
        <v>65770</v>
      </c>
      <c r="D12" s="13">
        <v>19.149747707824407</v>
      </c>
      <c r="E12" s="13">
        <v>1.4405577148497748</v>
      </c>
      <c r="F12" s="29">
        <v>24769</v>
      </c>
      <c r="G12" s="13">
        <v>7.211800227688957</v>
      </c>
      <c r="H12" s="13">
        <v>-11.59611678206867</v>
      </c>
    </row>
    <row r="13" spans="1:8" ht="12.75">
      <c r="A13" s="23" t="s">
        <v>7</v>
      </c>
      <c r="B13" s="12" t="s">
        <v>149</v>
      </c>
      <c r="C13" s="29">
        <v>32375</v>
      </c>
      <c r="D13" s="13">
        <v>19.883066076264992</v>
      </c>
      <c r="E13" s="13">
        <v>0.07727975270479134</v>
      </c>
      <c r="F13" s="29">
        <v>11135</v>
      </c>
      <c r="G13" s="13">
        <v>6.8385464327169325</v>
      </c>
      <c r="H13" s="13">
        <v>-5.185626702997276</v>
      </c>
    </row>
    <row r="14" spans="1:8" ht="12.75">
      <c r="A14" s="23" t="s">
        <v>8</v>
      </c>
      <c r="B14" s="12" t="s">
        <v>67</v>
      </c>
      <c r="C14" s="29">
        <v>28904</v>
      </c>
      <c r="D14" s="13">
        <v>20.53803629542257</v>
      </c>
      <c r="E14" s="13">
        <v>2.2209647757815816</v>
      </c>
      <c r="F14" s="29">
        <v>9713</v>
      </c>
      <c r="G14" s="13">
        <v>6.901672659058934</v>
      </c>
      <c r="H14" s="13">
        <v>-6.009289723243661</v>
      </c>
    </row>
    <row r="15" spans="1:8" ht="12.75">
      <c r="A15" s="23" t="s">
        <v>9</v>
      </c>
      <c r="B15" s="12" t="s">
        <v>68</v>
      </c>
      <c r="C15" s="29">
        <v>210404</v>
      </c>
      <c r="D15" s="13">
        <v>19.393825433080593</v>
      </c>
      <c r="E15" s="13">
        <v>-0.5694464791195082</v>
      </c>
      <c r="F15" s="29">
        <v>93408</v>
      </c>
      <c r="G15" s="13">
        <v>8.609809918315202</v>
      </c>
      <c r="H15" s="13">
        <v>-2.2908429046632777</v>
      </c>
    </row>
    <row r="16" spans="1:8" ht="12.75">
      <c r="A16" s="23" t="s">
        <v>10</v>
      </c>
      <c r="B16" s="12" t="s">
        <v>69</v>
      </c>
      <c r="C16" s="29">
        <v>67362</v>
      </c>
      <c r="D16" s="13">
        <v>20.837238652919943</v>
      </c>
      <c r="E16" s="13">
        <v>4.091850295144791</v>
      </c>
      <c r="F16" s="29">
        <v>21983</v>
      </c>
      <c r="G16" s="13">
        <v>6.8000507304880955</v>
      </c>
      <c r="H16" s="13">
        <v>-8.784232365145229</v>
      </c>
    </row>
    <row r="17" spans="1:8" ht="12.75">
      <c r="A17" s="23" t="s">
        <v>11</v>
      </c>
      <c r="B17" s="12" t="s">
        <v>70</v>
      </c>
      <c r="C17" s="29">
        <v>61679</v>
      </c>
      <c r="D17" s="13">
        <v>22.10693074984857</v>
      </c>
      <c r="E17" s="13">
        <v>-7.787645018538452</v>
      </c>
      <c r="F17" s="29">
        <v>22431</v>
      </c>
      <c r="G17" s="13">
        <v>8.039698497865615</v>
      </c>
      <c r="H17" s="13">
        <v>-16.771177321806242</v>
      </c>
    </row>
    <row r="18" spans="1:8" ht="12.75">
      <c r="A18" s="23" t="s">
        <v>12</v>
      </c>
      <c r="B18" s="12" t="s">
        <v>71</v>
      </c>
      <c r="C18" s="29">
        <v>29748</v>
      </c>
      <c r="D18" s="13">
        <v>19.460944655240088</v>
      </c>
      <c r="E18" s="13">
        <v>4.134140791822732</v>
      </c>
      <c r="F18" s="29">
        <v>9922</v>
      </c>
      <c r="G18" s="13">
        <v>6.490906712024074</v>
      </c>
      <c r="H18" s="13">
        <v>-10.418923799205489</v>
      </c>
    </row>
    <row r="19" spans="1:8" ht="12.75">
      <c r="A19" s="23" t="s">
        <v>13</v>
      </c>
      <c r="B19" s="12" t="s">
        <v>72</v>
      </c>
      <c r="C19" s="29">
        <v>67738</v>
      </c>
      <c r="D19" s="13">
        <v>22.00285844214903</v>
      </c>
      <c r="E19" s="13">
        <v>1.867781520692974</v>
      </c>
      <c r="F19" s="29">
        <v>26944</v>
      </c>
      <c r="G19" s="13">
        <v>8.752030143571753</v>
      </c>
      <c r="H19" s="13">
        <v>-8.512444399171505</v>
      </c>
    </row>
    <row r="20" spans="1:8" ht="12.75">
      <c r="A20" s="23" t="s">
        <v>14</v>
      </c>
      <c r="B20" s="12" t="s">
        <v>73</v>
      </c>
      <c r="C20" s="29">
        <v>75648</v>
      </c>
      <c r="D20" s="13">
        <v>20.42933800713493</v>
      </c>
      <c r="E20" s="13">
        <v>10.627221011684533</v>
      </c>
      <c r="F20" s="29">
        <v>26617</v>
      </c>
      <c r="G20" s="13">
        <v>7.188130416348224</v>
      </c>
      <c r="H20" s="13">
        <v>-3.0240099100083797</v>
      </c>
    </row>
    <row r="21" spans="1:8" ht="12.75">
      <c r="A21" s="23" t="s">
        <v>15</v>
      </c>
      <c r="B21" s="12" t="s">
        <v>74</v>
      </c>
      <c r="C21" s="29">
        <v>52952</v>
      </c>
      <c r="D21" s="13">
        <v>19.027906542190408</v>
      </c>
      <c r="E21" s="13">
        <v>2.8873431002992267</v>
      </c>
      <c r="F21" s="29">
        <v>18232</v>
      </c>
      <c r="G21" s="13">
        <v>6.5515333146475205</v>
      </c>
      <c r="H21" s="13">
        <v>-13.436520748267021</v>
      </c>
    </row>
    <row r="22" spans="1:8" ht="12.75">
      <c r="A22" s="23" t="s">
        <v>16</v>
      </c>
      <c r="B22" s="12" t="s">
        <v>75</v>
      </c>
      <c r="C22" s="29">
        <v>442701</v>
      </c>
      <c r="D22" s="13">
        <v>21.987754035714747</v>
      </c>
      <c r="E22" s="13">
        <v>3.6406414608451363</v>
      </c>
      <c r="F22" s="29">
        <v>196879</v>
      </c>
      <c r="G22" s="13">
        <v>9.778444202288867</v>
      </c>
      <c r="H22" s="13">
        <v>-3.9230326276852203</v>
      </c>
    </row>
    <row r="23" spans="1:8" ht="12.75">
      <c r="A23" s="23" t="s">
        <v>17</v>
      </c>
      <c r="B23" s="12" t="s">
        <v>76</v>
      </c>
      <c r="C23" s="29">
        <v>151755</v>
      </c>
      <c r="D23" s="13">
        <v>21.86803812334464</v>
      </c>
      <c r="E23" s="13">
        <v>-1.010410687261911</v>
      </c>
      <c r="F23" s="29">
        <v>67084</v>
      </c>
      <c r="G23" s="13">
        <v>9.66686744730949</v>
      </c>
      <c r="H23" s="13">
        <v>-9.298143616230176</v>
      </c>
    </row>
    <row r="24" spans="1:8" ht="12.75">
      <c r="A24" s="23" t="s">
        <v>18</v>
      </c>
      <c r="B24" s="12" t="s">
        <v>77</v>
      </c>
      <c r="C24" s="29">
        <v>25580</v>
      </c>
      <c r="D24" s="13">
        <v>17.49059829059829</v>
      </c>
      <c r="E24" s="13">
        <v>-4.55580015671057</v>
      </c>
      <c r="F24" s="29">
        <v>9469</v>
      </c>
      <c r="G24" s="13">
        <v>6.474529914529914</v>
      </c>
      <c r="H24" s="13">
        <v>-21.275357499168607</v>
      </c>
    </row>
    <row r="25" spans="1:8" ht="12.75">
      <c r="A25" s="23" t="s">
        <v>19</v>
      </c>
      <c r="B25" s="12" t="s">
        <v>78</v>
      </c>
      <c r="C25" s="29">
        <v>68971</v>
      </c>
      <c r="D25" s="13">
        <v>19.453768002301587</v>
      </c>
      <c r="E25" s="13">
        <v>0.029006105785267803</v>
      </c>
      <c r="F25" s="29">
        <v>26031</v>
      </c>
      <c r="G25" s="13">
        <v>7.342231298196526</v>
      </c>
      <c r="H25" s="13">
        <v>-11.902666847163937</v>
      </c>
    </row>
    <row r="26" spans="1:8" ht="12.75">
      <c r="A26" s="23" t="s">
        <v>20</v>
      </c>
      <c r="B26" s="12" t="s">
        <v>79</v>
      </c>
      <c r="C26" s="29">
        <v>122427</v>
      </c>
      <c r="D26" s="13">
        <v>19.13639489808678</v>
      </c>
      <c r="E26" s="13">
        <v>3.951669737545957</v>
      </c>
      <c r="F26" s="29">
        <v>47510</v>
      </c>
      <c r="G26" s="13">
        <v>7.426222333375016</v>
      </c>
      <c r="H26" s="13">
        <v>-7.887083640311761</v>
      </c>
    </row>
    <row r="27" spans="1:8" ht="12.75">
      <c r="A27" s="23" t="s">
        <v>21</v>
      </c>
      <c r="B27" s="12" t="s">
        <v>80</v>
      </c>
      <c r="C27" s="29">
        <v>61231</v>
      </c>
      <c r="D27" s="13">
        <v>19.65707424814444</v>
      </c>
      <c r="E27" s="13">
        <v>-5.566008636644047</v>
      </c>
      <c r="F27" s="29">
        <v>23298</v>
      </c>
      <c r="G27" s="13">
        <v>7.479389783496417</v>
      </c>
      <c r="H27" s="13">
        <v>-12.784037734436417</v>
      </c>
    </row>
    <row r="28" spans="1:8" ht="12.75">
      <c r="A28" s="23" t="s">
        <v>22</v>
      </c>
      <c r="B28" s="12" t="s">
        <v>81</v>
      </c>
      <c r="C28" s="29">
        <v>44113</v>
      </c>
      <c r="D28" s="13">
        <v>18.479900129027932</v>
      </c>
      <c r="E28" s="13">
        <v>3.68550946057116</v>
      </c>
      <c r="F28" s="29">
        <v>17139</v>
      </c>
      <c r="G28" s="13">
        <v>7.179901804715384</v>
      </c>
      <c r="H28" s="13">
        <v>-13.921952689468133</v>
      </c>
    </row>
    <row r="29" spans="1:8" ht="12.75">
      <c r="A29" s="23" t="s">
        <v>23</v>
      </c>
      <c r="B29" s="12" t="s">
        <v>155</v>
      </c>
      <c r="C29" s="29">
        <v>111231</v>
      </c>
      <c r="D29" s="13">
        <v>20.856333908347708</v>
      </c>
      <c r="E29" s="13">
        <v>-0.7096566868405548</v>
      </c>
      <c r="F29" s="29">
        <v>56177</v>
      </c>
      <c r="G29" s="13">
        <v>10.533450836270907</v>
      </c>
      <c r="H29" s="13">
        <v>-6.713716373297908</v>
      </c>
    </row>
    <row r="30" spans="1:8" ht="12.75">
      <c r="A30" s="23" t="s">
        <v>24</v>
      </c>
      <c r="B30" s="12" t="s">
        <v>154</v>
      </c>
      <c r="C30" s="29">
        <v>126259</v>
      </c>
      <c r="D30" s="13">
        <v>21.05776671825799</v>
      </c>
      <c r="E30" s="13">
        <v>5.2930482353726065</v>
      </c>
      <c r="F30" s="29">
        <v>41513</v>
      </c>
      <c r="G30" s="13">
        <v>6.92363371937877</v>
      </c>
      <c r="H30" s="13">
        <v>-11.822681025510313</v>
      </c>
    </row>
    <row r="31" spans="1:8" ht="12.75">
      <c r="A31" s="23" t="s">
        <v>25</v>
      </c>
      <c r="B31" s="12" t="s">
        <v>82</v>
      </c>
      <c r="C31" s="29">
        <v>20260</v>
      </c>
      <c r="D31" s="13">
        <v>16.957664429080804</v>
      </c>
      <c r="E31" s="13">
        <v>-3.4594491565805776</v>
      </c>
      <c r="F31" s="29">
        <v>7460</v>
      </c>
      <c r="G31" s="13">
        <v>6.2440363593752615</v>
      </c>
      <c r="H31" s="13">
        <v>-14.173953060285319</v>
      </c>
    </row>
    <row r="32" spans="1:8" ht="12.75">
      <c r="A32" s="23" t="s">
        <v>26</v>
      </c>
      <c r="B32" s="12" t="s">
        <v>83</v>
      </c>
      <c r="C32" s="29">
        <v>76646</v>
      </c>
      <c r="D32" s="13">
        <v>18.326367435944032</v>
      </c>
      <c r="E32" s="13">
        <v>2.11161588574626</v>
      </c>
      <c r="F32" s="29">
        <v>26652</v>
      </c>
      <c r="G32" s="13">
        <v>6.372600591065161</v>
      </c>
      <c r="H32" s="13">
        <v>-10.090071855075397</v>
      </c>
    </row>
    <row r="33" spans="1:8" ht="12.75">
      <c r="A33" s="23" t="s">
        <v>27</v>
      </c>
      <c r="B33" s="12" t="s">
        <v>84</v>
      </c>
      <c r="C33" s="29">
        <v>120946</v>
      </c>
      <c r="D33" s="13">
        <v>22.514943752664372</v>
      </c>
      <c r="E33" s="13">
        <v>3.020442930153322</v>
      </c>
      <c r="F33" s="29">
        <v>53748</v>
      </c>
      <c r="G33" s="13">
        <v>10.005566094109806</v>
      </c>
      <c r="H33" s="13">
        <v>-10.461784500566402</v>
      </c>
    </row>
    <row r="34" spans="1:8" ht="12.75">
      <c r="A34" s="23" t="s">
        <v>181</v>
      </c>
      <c r="B34" s="12" t="s">
        <v>85</v>
      </c>
      <c r="C34" s="29">
        <v>112767</v>
      </c>
      <c r="D34" s="13">
        <v>22.497067343372198</v>
      </c>
      <c r="E34" s="13">
        <v>5.595977189088968</v>
      </c>
      <c r="F34" s="29">
        <v>39442</v>
      </c>
      <c r="G34" s="13">
        <v>7.86869678325473</v>
      </c>
      <c r="H34" s="13">
        <v>-6.4424308553536695</v>
      </c>
    </row>
    <row r="35" spans="1:8" ht="12.75">
      <c r="A35" s="23" t="s">
        <v>28</v>
      </c>
      <c r="B35" s="12" t="s">
        <v>86</v>
      </c>
      <c r="C35" s="29">
        <v>144921</v>
      </c>
      <c r="D35" s="13">
        <v>24.15809003710705</v>
      </c>
      <c r="E35" s="13">
        <v>4.898916418753122</v>
      </c>
      <c r="F35" s="29">
        <v>46376</v>
      </c>
      <c r="G35" s="13">
        <v>7.730802185748626</v>
      </c>
      <c r="H35" s="13">
        <v>-13.246160465420806</v>
      </c>
    </row>
    <row r="36" spans="1:8" ht="12.75">
      <c r="A36" s="23" t="s">
        <v>29</v>
      </c>
      <c r="B36" s="12" t="s">
        <v>87</v>
      </c>
      <c r="C36" s="29">
        <v>103106</v>
      </c>
      <c r="D36" s="13">
        <v>23.67232611266086</v>
      </c>
      <c r="E36" s="13">
        <v>4.2211664813504495</v>
      </c>
      <c r="F36" s="29">
        <v>33406</v>
      </c>
      <c r="G36" s="13">
        <v>7.669754680809542</v>
      </c>
      <c r="H36" s="13">
        <v>-16.676643719445277</v>
      </c>
    </row>
    <row r="37" spans="1:8" ht="12.75">
      <c r="A37" s="23" t="s">
        <v>182</v>
      </c>
      <c r="B37" s="12" t="s">
        <v>88</v>
      </c>
      <c r="C37" s="29">
        <v>189177</v>
      </c>
      <c r="D37" s="13">
        <v>20.850154907270557</v>
      </c>
      <c r="E37" s="13">
        <v>-0.16939492765095146</v>
      </c>
      <c r="F37" s="29">
        <v>75429</v>
      </c>
      <c r="G37" s="13">
        <v>8.313411960759028</v>
      </c>
      <c r="H37" s="13">
        <v>-9.805211110978249</v>
      </c>
    </row>
    <row r="38" spans="1:8" ht="12.75">
      <c r="A38" s="23" t="s">
        <v>183</v>
      </c>
      <c r="B38" s="12" t="s">
        <v>150</v>
      </c>
      <c r="C38" s="29">
        <v>28033</v>
      </c>
      <c r="D38" s="13">
        <v>18.39701269212091</v>
      </c>
      <c r="E38" s="13">
        <v>8.444874274661508</v>
      </c>
      <c r="F38" s="29">
        <v>12080</v>
      </c>
      <c r="G38" s="13">
        <v>7.927653598288467</v>
      </c>
      <c r="H38" s="13">
        <v>8.311665022863803</v>
      </c>
    </row>
    <row r="39" spans="1:8" ht="12.75">
      <c r="A39" s="23" t="s">
        <v>184</v>
      </c>
      <c r="B39" s="12" t="s">
        <v>151</v>
      </c>
      <c r="C39" s="29">
        <v>32141</v>
      </c>
      <c r="D39" s="13">
        <v>18.483311480689164</v>
      </c>
      <c r="E39" s="13">
        <v>8.127838519764508</v>
      </c>
      <c r="F39" s="29">
        <v>15020</v>
      </c>
      <c r="G39" s="13">
        <v>8.6375451429623</v>
      </c>
      <c r="H39" s="13">
        <v>2.5185994130093508</v>
      </c>
    </row>
    <row r="40" spans="1:8" ht="12.75">
      <c r="A40" s="23" t="s">
        <v>185</v>
      </c>
      <c r="B40" s="12" t="s">
        <v>89</v>
      </c>
      <c r="C40" s="29">
        <v>161382</v>
      </c>
      <c r="D40" s="13">
        <v>21.537960552041863</v>
      </c>
      <c r="E40" s="13">
        <v>8.156905321993687</v>
      </c>
      <c r="F40" s="29">
        <v>60005</v>
      </c>
      <c r="G40" s="13">
        <v>8.008237120157588</v>
      </c>
      <c r="H40" s="13">
        <v>-3.0660872655606353</v>
      </c>
    </row>
    <row r="41" spans="1:8" ht="12.75">
      <c r="A41" s="23" t="s">
        <v>30</v>
      </c>
      <c r="B41" s="12" t="s">
        <v>90</v>
      </c>
      <c r="C41" s="29">
        <v>286368</v>
      </c>
      <c r="D41" s="13">
        <v>21.44542114557107</v>
      </c>
      <c r="E41" s="13">
        <v>13.729259168063288</v>
      </c>
      <c r="F41" s="29">
        <v>156942</v>
      </c>
      <c r="G41" s="13">
        <v>11.753014601590314</v>
      </c>
      <c r="H41" s="13">
        <v>8.163504414288372</v>
      </c>
    </row>
    <row r="42" spans="1:8" ht="12.75">
      <c r="A42" s="23" t="s">
        <v>31</v>
      </c>
      <c r="B42" s="12" t="s">
        <v>91</v>
      </c>
      <c r="C42" s="29">
        <v>36229</v>
      </c>
      <c r="D42" s="13">
        <v>18.918537859007834</v>
      </c>
      <c r="E42" s="13">
        <v>6.848143451204766</v>
      </c>
      <c r="F42" s="29">
        <v>11924</v>
      </c>
      <c r="G42" s="13">
        <v>6.226631853785901</v>
      </c>
      <c r="H42" s="13">
        <v>-3.4884662080129503</v>
      </c>
    </row>
    <row r="43" spans="1:8" ht="12.75">
      <c r="A43" s="23" t="s">
        <v>32</v>
      </c>
      <c r="B43" s="12" t="s">
        <v>92</v>
      </c>
      <c r="C43" s="29">
        <v>325776</v>
      </c>
      <c r="D43" s="13">
        <v>21.095424001989254</v>
      </c>
      <c r="E43" s="13">
        <v>11.087393141263243</v>
      </c>
      <c r="F43" s="29">
        <v>161433</v>
      </c>
      <c r="G43" s="13">
        <v>10.453494373167855</v>
      </c>
      <c r="H43" s="13">
        <v>6.1814713717236165</v>
      </c>
    </row>
    <row r="44" spans="1:8" ht="12.75">
      <c r="A44" s="23" t="s">
        <v>186</v>
      </c>
      <c r="B44" s="12" t="s">
        <v>93</v>
      </c>
      <c r="C44" s="29">
        <v>233025</v>
      </c>
      <c r="D44" s="13">
        <v>20.69605902273569</v>
      </c>
      <c r="E44" s="13">
        <v>10.041509059741879</v>
      </c>
      <c r="F44" s="29">
        <v>120163</v>
      </c>
      <c r="G44" s="13">
        <v>10.672247786070116</v>
      </c>
      <c r="H44" s="13">
        <v>9.55680564546275</v>
      </c>
    </row>
    <row r="45" spans="1:8" ht="12.75">
      <c r="A45" s="23" t="s">
        <v>187</v>
      </c>
      <c r="B45" s="12" t="s">
        <v>94</v>
      </c>
      <c r="C45" s="29">
        <v>241517</v>
      </c>
      <c r="D45" s="13">
        <v>23.225959698343427</v>
      </c>
      <c r="E45" s="13">
        <v>10.848123516965684</v>
      </c>
      <c r="F45" s="29">
        <v>113468</v>
      </c>
      <c r="G45" s="13">
        <v>10.911874505942157</v>
      </c>
      <c r="H45" s="13">
        <v>1.0067920631670777</v>
      </c>
    </row>
    <row r="46" spans="1:8" ht="12.75">
      <c r="A46" s="23" t="s">
        <v>188</v>
      </c>
      <c r="B46" s="12" t="s">
        <v>95</v>
      </c>
      <c r="C46" s="29">
        <v>42961</v>
      </c>
      <c r="D46" s="13">
        <v>19.019896048239286</v>
      </c>
      <c r="E46" s="13">
        <v>-3.7719789450106394</v>
      </c>
      <c r="F46" s="29">
        <v>15165</v>
      </c>
      <c r="G46" s="13">
        <v>6.71392015017222</v>
      </c>
      <c r="H46" s="13">
        <v>-15.978724583079394</v>
      </c>
    </row>
    <row r="47" spans="1:8" ht="12.75">
      <c r="A47" s="23" t="s">
        <v>189</v>
      </c>
      <c r="B47" s="12" t="s">
        <v>96</v>
      </c>
      <c r="C47" s="29">
        <v>129690</v>
      </c>
      <c r="D47" s="13">
        <v>21.399012632496007</v>
      </c>
      <c r="E47" s="13">
        <v>3.7710938812741546</v>
      </c>
      <c r="F47" s="29">
        <v>59089</v>
      </c>
      <c r="G47" s="13">
        <v>9.749759098169147</v>
      </c>
      <c r="H47" s="13">
        <v>-5.996054599255465</v>
      </c>
    </row>
    <row r="48" spans="1:8" ht="12.75">
      <c r="A48" s="23" t="s">
        <v>190</v>
      </c>
      <c r="B48" s="12" t="s">
        <v>97</v>
      </c>
      <c r="C48" s="29">
        <v>295353</v>
      </c>
      <c r="D48" s="13">
        <v>23.547988455344186</v>
      </c>
      <c r="E48" s="13">
        <v>6.620243020208365</v>
      </c>
      <c r="F48" s="29">
        <v>124519</v>
      </c>
      <c r="G48" s="13">
        <v>9.927686444596814</v>
      </c>
      <c r="H48" s="13">
        <v>-2.686079589859014</v>
      </c>
    </row>
    <row r="49" spans="1:8" ht="12.75">
      <c r="A49" s="23" t="s">
        <v>191</v>
      </c>
      <c r="B49" s="12" t="s">
        <v>98</v>
      </c>
      <c r="C49" s="29">
        <v>56135</v>
      </c>
      <c r="D49" s="13">
        <v>21.64950441590497</v>
      </c>
      <c r="E49" s="13">
        <v>-2.4129478643325277</v>
      </c>
      <c r="F49" s="29">
        <v>19135</v>
      </c>
      <c r="G49" s="13">
        <v>7.3797678275290215</v>
      </c>
      <c r="H49" s="13">
        <v>-13.310379196303176</v>
      </c>
    </row>
    <row r="50" spans="1:8" ht="12.75">
      <c r="A50" s="23" t="s">
        <v>192</v>
      </c>
      <c r="B50" s="12" t="s">
        <v>99</v>
      </c>
      <c r="C50" s="29">
        <v>81552</v>
      </c>
      <c r="D50" s="13">
        <v>20.121441207602288</v>
      </c>
      <c r="E50" s="13">
        <v>13.142524174863691</v>
      </c>
      <c r="F50" s="29">
        <v>27054</v>
      </c>
      <c r="G50" s="13">
        <v>6.675071983893373</v>
      </c>
      <c r="H50" s="13">
        <v>0.4045277416960475</v>
      </c>
    </row>
    <row r="51" spans="1:8" ht="12.75">
      <c r="A51" s="23" t="s">
        <v>193</v>
      </c>
      <c r="B51" s="12" t="s">
        <v>100</v>
      </c>
      <c r="C51" s="29">
        <v>70740</v>
      </c>
      <c r="D51" s="13">
        <v>21.224695536333115</v>
      </c>
      <c r="E51" s="13">
        <v>3.1556229584694355</v>
      </c>
      <c r="F51" s="29">
        <v>23897</v>
      </c>
      <c r="G51" s="13">
        <v>7.1700105913451</v>
      </c>
      <c r="H51" s="13">
        <v>-10.296546546546546</v>
      </c>
    </row>
    <row r="52" spans="1:8" ht="12.75">
      <c r="A52" s="23" t="s">
        <v>194</v>
      </c>
      <c r="B52" s="12" t="s">
        <v>101</v>
      </c>
      <c r="C52" s="29">
        <v>169369</v>
      </c>
      <c r="D52" s="13">
        <v>22.22640702241551</v>
      </c>
      <c r="E52" s="13">
        <v>4.320162606633612</v>
      </c>
      <c r="F52" s="29">
        <v>67203</v>
      </c>
      <c r="G52" s="13">
        <v>8.819094587128633</v>
      </c>
      <c r="H52" s="13">
        <v>-10.098726455479452</v>
      </c>
    </row>
    <row r="53" spans="1:8" ht="12.75">
      <c r="A53" s="23" t="s">
        <v>195</v>
      </c>
      <c r="B53" s="12" t="s">
        <v>102</v>
      </c>
      <c r="C53" s="29">
        <v>47775</v>
      </c>
      <c r="D53" s="13">
        <v>21.00627879981709</v>
      </c>
      <c r="E53" s="13">
        <v>2.1029685195871</v>
      </c>
      <c r="F53" s="29">
        <v>16248</v>
      </c>
      <c r="G53" s="13">
        <v>7.144113405325548</v>
      </c>
      <c r="H53" s="13">
        <v>-7.655583972719523</v>
      </c>
    </row>
    <row r="54" spans="1:8" ht="12.75">
      <c r="A54" s="23" t="s">
        <v>196</v>
      </c>
      <c r="B54" s="12" t="s">
        <v>103</v>
      </c>
      <c r="C54" s="29">
        <v>316386</v>
      </c>
      <c r="D54" s="13">
        <v>23.287066273919244</v>
      </c>
      <c r="E54" s="13">
        <v>10.505855602552504</v>
      </c>
      <c r="F54" s="29">
        <v>131896</v>
      </c>
      <c r="G54" s="13">
        <v>9.707986109577709</v>
      </c>
      <c r="H54" s="13">
        <v>-1.407545279901928</v>
      </c>
    </row>
    <row r="55" spans="1:8" ht="12.75">
      <c r="A55" s="23" t="s">
        <v>197</v>
      </c>
      <c r="B55" s="12" t="s">
        <v>104</v>
      </c>
      <c r="C55" s="29">
        <v>156048</v>
      </c>
      <c r="D55" s="13">
        <v>23.247859173226704</v>
      </c>
      <c r="E55" s="13">
        <v>5.378028686421221</v>
      </c>
      <c r="F55" s="29">
        <v>58540</v>
      </c>
      <c r="G55" s="13">
        <v>8.721224725729847</v>
      </c>
      <c r="H55" s="13">
        <v>-11.30034243461923</v>
      </c>
    </row>
    <row r="56" spans="1:8" ht="12.75">
      <c r="A56" s="23" t="s">
        <v>198</v>
      </c>
      <c r="B56" s="12" t="s">
        <v>105</v>
      </c>
      <c r="C56" s="29">
        <v>30925</v>
      </c>
      <c r="D56" s="13">
        <v>17.874276070144614</v>
      </c>
      <c r="E56" s="13">
        <v>-1.8721243852133904</v>
      </c>
      <c r="F56" s="29">
        <v>10356</v>
      </c>
      <c r="G56" s="13">
        <v>5.985642780353035</v>
      </c>
      <c r="H56" s="13">
        <v>-12.820944523949828</v>
      </c>
    </row>
    <row r="57" spans="1:8" ht="12.75">
      <c r="A57" s="23" t="s">
        <v>199</v>
      </c>
      <c r="B57" s="12" t="s">
        <v>106</v>
      </c>
      <c r="C57" s="29">
        <v>66241</v>
      </c>
      <c r="D57" s="13">
        <v>19.846360806426002</v>
      </c>
      <c r="E57" s="13">
        <v>3.5128842217117495</v>
      </c>
      <c r="F57" s="29">
        <v>23855</v>
      </c>
      <c r="G57" s="13">
        <v>7.14715866362664</v>
      </c>
      <c r="H57" s="13">
        <v>-9.303475020910957</v>
      </c>
    </row>
    <row r="58" spans="1:8" ht="12.75">
      <c r="A58" s="23" t="s">
        <v>200</v>
      </c>
      <c r="B58" s="12" t="s">
        <v>107</v>
      </c>
      <c r="C58" s="29">
        <v>14484</v>
      </c>
      <c r="D58" s="13">
        <v>18.982713201661838</v>
      </c>
      <c r="E58" s="13">
        <v>-3.091128061019671</v>
      </c>
      <c r="F58" s="29">
        <v>5832</v>
      </c>
      <c r="G58" s="13">
        <v>7.643412275068479</v>
      </c>
      <c r="H58" s="13">
        <v>-9.833024118738404</v>
      </c>
    </row>
    <row r="59" spans="1:8" ht="12.75">
      <c r="A59" s="23" t="s">
        <v>201</v>
      </c>
      <c r="B59" s="12" t="s">
        <v>108</v>
      </c>
      <c r="C59" s="29">
        <v>191769</v>
      </c>
      <c r="D59" s="13">
        <v>23.692940265112252</v>
      </c>
      <c r="E59" s="13">
        <v>5.649701951364633</v>
      </c>
      <c r="F59" s="29">
        <v>78545</v>
      </c>
      <c r="G59" s="13">
        <v>9.704185729305788</v>
      </c>
      <c r="H59" s="13">
        <v>-8.212870882170778</v>
      </c>
    </row>
    <row r="60" spans="1:8" ht="12.75">
      <c r="A60" s="23" t="s">
        <v>202</v>
      </c>
      <c r="B60" s="12" t="s">
        <v>109</v>
      </c>
      <c r="C60" s="29">
        <v>103245</v>
      </c>
      <c r="D60" s="13">
        <v>20.659122970255424</v>
      </c>
      <c r="E60" s="13">
        <v>-5.193708046758065</v>
      </c>
      <c r="F60" s="29">
        <v>36873</v>
      </c>
      <c r="G60" s="13">
        <v>7.378215325509499</v>
      </c>
      <c r="H60" s="13">
        <v>-14.308621891703464</v>
      </c>
    </row>
    <row r="61" spans="1:8" ht="12.75">
      <c r="A61" s="23" t="s">
        <v>203</v>
      </c>
      <c r="B61" s="12" t="s">
        <v>110</v>
      </c>
      <c r="C61" s="29">
        <v>124880</v>
      </c>
      <c r="D61" s="13">
        <v>21.81633954386241</v>
      </c>
      <c r="E61" s="13">
        <v>-2.0049436967865972</v>
      </c>
      <c r="F61" s="29">
        <v>60539</v>
      </c>
      <c r="G61" s="13">
        <v>10.576068062507098</v>
      </c>
      <c r="H61" s="13">
        <v>-9.88269969335199</v>
      </c>
    </row>
    <row r="62" spans="1:8" ht="12.75">
      <c r="A62" s="23" t="s">
        <v>204</v>
      </c>
      <c r="B62" s="12" t="s">
        <v>111</v>
      </c>
      <c r="C62" s="29">
        <v>35938</v>
      </c>
      <c r="D62" s="13">
        <v>20.014702770135553</v>
      </c>
      <c r="E62" s="13">
        <v>-11.220355731225297</v>
      </c>
      <c r="F62" s="29">
        <v>13497</v>
      </c>
      <c r="G62" s="13">
        <v>7.516791231802538</v>
      </c>
      <c r="H62" s="13">
        <v>-21.1715921037262</v>
      </c>
    </row>
    <row r="63" spans="1:8" ht="12.75">
      <c r="A63" s="23" t="s">
        <v>205</v>
      </c>
      <c r="B63" s="12" t="s">
        <v>112</v>
      </c>
      <c r="C63" s="29">
        <v>72466</v>
      </c>
      <c r="D63" s="13">
        <v>23.545198749731945</v>
      </c>
      <c r="E63" s="13">
        <v>3.1250889426497794</v>
      </c>
      <c r="F63" s="29">
        <v>23886</v>
      </c>
      <c r="G63" s="13">
        <v>7.76088948384204</v>
      </c>
      <c r="H63" s="13">
        <v>-13.522319973932877</v>
      </c>
    </row>
    <row r="64" spans="1:8" ht="12.75">
      <c r="A64" s="23" t="s">
        <v>206</v>
      </c>
      <c r="B64" s="12" t="s">
        <v>113</v>
      </c>
      <c r="C64" s="29">
        <v>154565</v>
      </c>
      <c r="D64" s="13">
        <v>21.1662709074526</v>
      </c>
      <c r="E64" s="13">
        <v>-3.2323700290493838</v>
      </c>
      <c r="F64" s="29">
        <v>80976</v>
      </c>
      <c r="G64" s="13">
        <v>11.088926684578537</v>
      </c>
      <c r="H64" s="13">
        <v>-9.023907963329139</v>
      </c>
    </row>
    <row r="65" spans="1:8" ht="12.75">
      <c r="A65" s="23" t="s">
        <v>207</v>
      </c>
      <c r="B65" s="12" t="s">
        <v>114</v>
      </c>
      <c r="C65" s="29">
        <v>40825</v>
      </c>
      <c r="D65" s="13">
        <v>21.39708695629386</v>
      </c>
      <c r="E65" s="13">
        <v>-6.47622102080088</v>
      </c>
      <c r="F65" s="29">
        <v>15151</v>
      </c>
      <c r="G65" s="13">
        <v>7.940900538268421</v>
      </c>
      <c r="H65" s="13">
        <v>-16.871502249533634</v>
      </c>
    </row>
    <row r="66" spans="1:8" ht="12.75">
      <c r="A66" s="23" t="s">
        <v>208</v>
      </c>
      <c r="B66" s="12" t="s">
        <v>115</v>
      </c>
      <c r="C66" s="29">
        <v>158743</v>
      </c>
      <c r="D66" s="13">
        <v>21.222496437137195</v>
      </c>
      <c r="E66" s="13">
        <v>6.307048384396451</v>
      </c>
      <c r="F66" s="29">
        <v>55623</v>
      </c>
      <c r="G66" s="13">
        <v>7.4362895959058495</v>
      </c>
      <c r="H66" s="13">
        <v>-12.045982827596022</v>
      </c>
    </row>
    <row r="67" spans="1:8" ht="12.75">
      <c r="A67" s="23" t="s">
        <v>209</v>
      </c>
      <c r="B67" s="12" t="s">
        <v>116</v>
      </c>
      <c r="C67" s="29">
        <v>216900</v>
      </c>
      <c r="D67" s="13">
        <v>20.71767793896834</v>
      </c>
      <c r="E67" s="13">
        <v>-4.567053854276663</v>
      </c>
      <c r="F67" s="29">
        <v>93368</v>
      </c>
      <c r="G67" s="13">
        <v>8.918248749680018</v>
      </c>
      <c r="H67" s="13">
        <v>-14.895633944034271</v>
      </c>
    </row>
    <row r="68" spans="1:8" ht="12.75">
      <c r="A68" s="23" t="s">
        <v>210</v>
      </c>
      <c r="B68" s="12" t="s">
        <v>117</v>
      </c>
      <c r="C68" s="29">
        <v>38201</v>
      </c>
      <c r="D68" s="13">
        <v>17.996504435409786</v>
      </c>
      <c r="E68" s="13">
        <v>-8.769374059656581</v>
      </c>
      <c r="F68" s="29">
        <v>14920</v>
      </c>
      <c r="G68" s="13">
        <v>7.028817208353551</v>
      </c>
      <c r="H68" s="13">
        <v>-16.44733157865263</v>
      </c>
    </row>
    <row r="69" spans="1:8" ht="12.75">
      <c r="A69" s="23" t="s">
        <v>211</v>
      </c>
      <c r="B69" s="12" t="s">
        <v>118</v>
      </c>
      <c r="C69" s="29">
        <v>633971</v>
      </c>
      <c r="D69" s="13">
        <v>24.268365274744625</v>
      </c>
      <c r="E69" s="13">
        <v>-1.2630805147637136</v>
      </c>
      <c r="F69" s="29">
        <v>282275</v>
      </c>
      <c r="G69" s="13">
        <v>10.805467139551398</v>
      </c>
      <c r="H69" s="13">
        <v>-9.532462870731816</v>
      </c>
    </row>
    <row r="70" spans="1:8" ht="12.75">
      <c r="A70" s="23" t="s">
        <v>212</v>
      </c>
      <c r="B70" s="12" t="s">
        <v>119</v>
      </c>
      <c r="C70" s="29">
        <v>201919</v>
      </c>
      <c r="D70" s="13">
        <v>24.525299735579228</v>
      </c>
      <c r="E70" s="13">
        <v>1.3832821192585005</v>
      </c>
      <c r="F70" s="29">
        <v>73032</v>
      </c>
      <c r="G70" s="13">
        <v>8.870545566731325</v>
      </c>
      <c r="H70" s="13">
        <v>-9.941549313142772</v>
      </c>
    </row>
    <row r="71" spans="1:8" ht="12.75">
      <c r="A71" s="23" t="s">
        <v>213</v>
      </c>
      <c r="B71" s="12" t="s">
        <v>120</v>
      </c>
      <c r="C71" s="29">
        <v>59842</v>
      </c>
      <c r="D71" s="13">
        <v>20.887916199810814</v>
      </c>
      <c r="E71" s="13">
        <v>-6.615065307969601</v>
      </c>
      <c r="F71" s="29">
        <v>21379</v>
      </c>
      <c r="G71" s="13">
        <v>7.4623635646495</v>
      </c>
      <c r="H71" s="13">
        <v>-17.971837470743967</v>
      </c>
    </row>
    <row r="72" spans="1:8" ht="12.75">
      <c r="A72" s="23" t="s">
        <v>214</v>
      </c>
      <c r="B72" s="12" t="s">
        <v>121</v>
      </c>
      <c r="C72" s="29">
        <v>351839</v>
      </c>
      <c r="D72" s="13">
        <v>23.966891481797603</v>
      </c>
      <c r="E72" s="13">
        <v>-1.468014260069844</v>
      </c>
      <c r="F72" s="29">
        <v>130402</v>
      </c>
      <c r="G72" s="13">
        <v>8.882842956606206</v>
      </c>
      <c r="H72" s="13">
        <v>-17.11772407744035</v>
      </c>
    </row>
    <row r="73" spans="1:8" ht="12.75">
      <c r="A73" s="23" t="s">
        <v>215</v>
      </c>
      <c r="B73" s="12" t="s">
        <v>156</v>
      </c>
      <c r="C73" s="29">
        <v>128684</v>
      </c>
      <c r="D73" s="13">
        <v>19.899669689359545</v>
      </c>
      <c r="E73" s="13">
        <v>3.8486058992051</v>
      </c>
      <c r="F73" s="29">
        <v>63613</v>
      </c>
      <c r="G73" s="13">
        <v>9.837102421040912</v>
      </c>
      <c r="H73" s="13">
        <v>-4.856416392461861</v>
      </c>
    </row>
    <row r="74" spans="1:8" ht="12.75">
      <c r="A74" s="23" t="s">
        <v>216</v>
      </c>
      <c r="B74" s="12" t="s">
        <v>122</v>
      </c>
      <c r="C74" s="29">
        <v>130995</v>
      </c>
      <c r="D74" s="13">
        <v>19.53493158039155</v>
      </c>
      <c r="E74" s="13">
        <v>3.357266845510494</v>
      </c>
      <c r="F74" s="29">
        <v>53020</v>
      </c>
      <c r="G74" s="13">
        <v>7.9067298171102705</v>
      </c>
      <c r="H74" s="13">
        <v>-7.741565017661696</v>
      </c>
    </row>
    <row r="75" spans="1:8" ht="12.75">
      <c r="A75" s="23" t="s">
        <v>217</v>
      </c>
      <c r="B75" s="12" t="s">
        <v>123</v>
      </c>
      <c r="C75" s="29">
        <v>42814</v>
      </c>
      <c r="D75" s="13">
        <v>18.73230747690948</v>
      </c>
      <c r="E75" s="13">
        <v>-0.5204702820763046</v>
      </c>
      <c r="F75" s="29">
        <v>17071</v>
      </c>
      <c r="G75" s="13">
        <v>7.469033982770163</v>
      </c>
      <c r="H75" s="13">
        <v>-6.501259721765801</v>
      </c>
    </row>
    <row r="76" spans="1:8" ht="12.75">
      <c r="A76" s="23" t="s">
        <v>218</v>
      </c>
      <c r="B76" s="12" t="s">
        <v>124</v>
      </c>
      <c r="C76" s="29">
        <v>97573</v>
      </c>
      <c r="D76" s="13">
        <v>20.655397610000318</v>
      </c>
      <c r="E76" s="13">
        <v>12.98925378665061</v>
      </c>
      <c r="F76" s="29">
        <v>36270</v>
      </c>
      <c r="G76" s="13">
        <v>7.678059210178138</v>
      </c>
      <c r="H76" s="13">
        <v>-1.4080678482113733</v>
      </c>
    </row>
    <row r="77" spans="1:8" ht="12.75">
      <c r="A77" s="23" t="s">
        <v>219</v>
      </c>
      <c r="B77" s="12" t="s">
        <v>125</v>
      </c>
      <c r="C77" s="29">
        <v>237665</v>
      </c>
      <c r="D77" s="13">
        <v>21.2297374431773</v>
      </c>
      <c r="E77" s="13">
        <v>-0.9766300430400526</v>
      </c>
      <c r="F77" s="29">
        <v>118671</v>
      </c>
      <c r="G77" s="13">
        <v>10.600442522539261</v>
      </c>
      <c r="H77" s="13">
        <v>-1.0126371105642908</v>
      </c>
    </row>
    <row r="78" spans="1:8" ht="12.75">
      <c r="A78" s="23" t="s">
        <v>220</v>
      </c>
      <c r="B78" s="12" t="s">
        <v>126</v>
      </c>
      <c r="C78" s="29">
        <v>165563</v>
      </c>
      <c r="D78" s="13">
        <v>21.728996187388855</v>
      </c>
      <c r="E78" s="13">
        <v>-0.9103205573244596</v>
      </c>
      <c r="F78" s="29">
        <v>63727</v>
      </c>
      <c r="G78" s="13">
        <v>8.363727040665665</v>
      </c>
      <c r="H78" s="13">
        <v>-10.257565729253214</v>
      </c>
    </row>
    <row r="79" spans="1:8" ht="12.75">
      <c r="A79" s="23" t="s">
        <v>221</v>
      </c>
      <c r="B79" s="12" t="s">
        <v>127</v>
      </c>
      <c r="C79" s="29">
        <v>422365</v>
      </c>
      <c r="D79" s="13">
        <v>23.214508511317735</v>
      </c>
      <c r="E79" s="13">
        <v>10.315799921121846</v>
      </c>
      <c r="F79" s="29">
        <v>219648</v>
      </c>
      <c r="G79" s="13">
        <v>12.072544755114459</v>
      </c>
      <c r="H79" s="13">
        <v>7.025810192516652</v>
      </c>
    </row>
    <row r="80" spans="1:8" ht="12.75">
      <c r="A80" s="23" t="s">
        <v>222</v>
      </c>
      <c r="B80" s="12" t="s">
        <v>128</v>
      </c>
      <c r="C80" s="29">
        <v>51520</v>
      </c>
      <c r="D80" s="13">
        <v>21.619625517200863</v>
      </c>
      <c r="E80" s="13">
        <v>-2.3724702493746683</v>
      </c>
      <c r="F80" s="29">
        <v>16631</v>
      </c>
      <c r="G80" s="13">
        <v>6.978959471594867</v>
      </c>
      <c r="H80" s="13">
        <v>-19.431256661176242</v>
      </c>
    </row>
    <row r="81" spans="1:8" ht="12.75">
      <c r="A81" s="23" t="s">
        <v>223</v>
      </c>
      <c r="B81" s="12" t="s">
        <v>157</v>
      </c>
      <c r="C81" s="29">
        <v>112710</v>
      </c>
      <c r="D81" s="13">
        <v>20.26808320865462</v>
      </c>
      <c r="E81" s="13">
        <v>0.07991475759190196</v>
      </c>
      <c r="F81" s="29">
        <v>38631</v>
      </c>
      <c r="G81" s="13">
        <v>6.946822131430545</v>
      </c>
      <c r="H81" s="13">
        <v>-14.975239352921756</v>
      </c>
    </row>
    <row r="82" spans="1:8" ht="12.75">
      <c r="A82" s="23" t="s">
        <v>224</v>
      </c>
      <c r="B82" s="12" t="s">
        <v>129</v>
      </c>
      <c r="C82" s="29">
        <v>130253</v>
      </c>
      <c r="D82" s="13">
        <v>22.77771560075825</v>
      </c>
      <c r="E82" s="13">
        <v>3.572678117048346</v>
      </c>
      <c r="F82" s="29">
        <v>48576</v>
      </c>
      <c r="G82" s="13">
        <v>8.494624408055344</v>
      </c>
      <c r="H82" s="13">
        <v>-8.279677498536659</v>
      </c>
    </row>
    <row r="83" spans="1:8" ht="12.75">
      <c r="A83" s="23" t="s">
        <v>225</v>
      </c>
      <c r="B83" s="12" t="s">
        <v>130</v>
      </c>
      <c r="C83" s="29">
        <v>93255</v>
      </c>
      <c r="D83" s="13">
        <v>21.703007072590047</v>
      </c>
      <c r="E83" s="13">
        <v>4.322582810350036</v>
      </c>
      <c r="F83" s="29">
        <v>36627</v>
      </c>
      <c r="G83" s="13">
        <v>8.524111737148203</v>
      </c>
      <c r="H83" s="13">
        <v>-5.461631778643884</v>
      </c>
    </row>
    <row r="84" spans="1:8" ht="12.75">
      <c r="A84" s="23" t="s">
        <v>226</v>
      </c>
      <c r="B84" s="12" t="s">
        <v>152</v>
      </c>
      <c r="C84" s="29">
        <v>179676</v>
      </c>
      <c r="D84" s="13">
        <v>22.737609384787685</v>
      </c>
      <c r="E84" s="13">
        <v>9.648127128263337</v>
      </c>
      <c r="F84" s="29">
        <v>67332</v>
      </c>
      <c r="G84" s="13">
        <v>8.520719044816916</v>
      </c>
      <c r="H84" s="13">
        <v>5.698408213242912</v>
      </c>
    </row>
    <row r="85" spans="1:8" ht="12.75">
      <c r="A85" s="23" t="s">
        <v>227</v>
      </c>
      <c r="B85" s="12" t="s">
        <v>34</v>
      </c>
      <c r="C85" s="29">
        <v>403875</v>
      </c>
      <c r="D85" s="13">
        <v>18.060764662926097</v>
      </c>
      <c r="E85" s="13">
        <v>6.31227049579489</v>
      </c>
      <c r="F85" s="29">
        <v>278472</v>
      </c>
      <c r="G85" s="13">
        <v>12.452905619843655</v>
      </c>
      <c r="H85" s="13">
        <v>6.503281472302538</v>
      </c>
    </row>
    <row r="86" spans="1:8" ht="12.75">
      <c r="A86" s="23" t="s">
        <v>228</v>
      </c>
      <c r="B86" s="12" t="s">
        <v>153</v>
      </c>
      <c r="C86" s="29">
        <v>283413</v>
      </c>
      <c r="D86" s="13">
        <v>22.51956466290934</v>
      </c>
      <c r="E86" s="13">
        <v>-2.1502480657089293</v>
      </c>
      <c r="F86" s="29">
        <v>124344</v>
      </c>
      <c r="G86" s="13">
        <v>9.880184566144809</v>
      </c>
      <c r="H86" s="13">
        <v>-10.879209879374727</v>
      </c>
    </row>
    <row r="87" spans="1:8" ht="12.75">
      <c r="A87" s="23" t="s">
        <v>229</v>
      </c>
      <c r="B87" s="12" t="s">
        <v>131</v>
      </c>
      <c r="C87" s="29">
        <v>357352</v>
      </c>
      <c r="D87" s="13">
        <v>25.645383067467755</v>
      </c>
      <c r="E87" s="13">
        <v>8.614657957685049</v>
      </c>
      <c r="F87" s="29">
        <v>133576</v>
      </c>
      <c r="G87" s="13">
        <v>9.586087915053149</v>
      </c>
      <c r="H87" s="13">
        <v>-3.7727014040471714</v>
      </c>
    </row>
    <row r="88" spans="1:8" ht="12.75">
      <c r="A88" s="23" t="s">
        <v>230</v>
      </c>
      <c r="B88" s="12" t="s">
        <v>132</v>
      </c>
      <c r="C88" s="29">
        <v>353054</v>
      </c>
      <c r="D88" s="13">
        <v>24.74666584424041</v>
      </c>
      <c r="E88" s="13">
        <v>0.43981929287526883</v>
      </c>
      <c r="F88" s="29">
        <v>133594</v>
      </c>
      <c r="G88" s="13">
        <v>9.364023851295988</v>
      </c>
      <c r="H88" s="13">
        <v>-7.721106291271793</v>
      </c>
    </row>
    <row r="89" spans="1:8" ht="12.75">
      <c r="A89" s="23" t="s">
        <v>231</v>
      </c>
      <c r="B89" s="12" t="s">
        <v>133</v>
      </c>
      <c r="C89" s="29">
        <v>79992</v>
      </c>
      <c r="D89" s="13">
        <v>21.475054229934923</v>
      </c>
      <c r="E89" s="13">
        <v>5.445485822754775</v>
      </c>
      <c r="F89" s="29">
        <v>26050</v>
      </c>
      <c r="G89" s="13">
        <v>6.993513885011061</v>
      </c>
      <c r="H89" s="13">
        <v>-16.3482226004303</v>
      </c>
    </row>
    <row r="90" spans="1:8" ht="12.75">
      <c r="A90" s="23" t="s">
        <v>232</v>
      </c>
      <c r="B90" s="12" t="s">
        <v>134</v>
      </c>
      <c r="C90" s="29">
        <v>127755</v>
      </c>
      <c r="D90" s="13">
        <v>22.31052945922441</v>
      </c>
      <c r="E90" s="13">
        <v>-1.0211275789669412</v>
      </c>
      <c r="F90" s="29">
        <v>57820</v>
      </c>
      <c r="G90" s="13">
        <v>10.097411555965367</v>
      </c>
      <c r="H90" s="13">
        <v>-8.571970715200582</v>
      </c>
    </row>
    <row r="91" spans="1:8" ht="12.75">
      <c r="A91" s="23" t="s">
        <v>233</v>
      </c>
      <c r="B91" s="12" t="s">
        <v>135</v>
      </c>
      <c r="C91" s="29">
        <v>79012</v>
      </c>
      <c r="D91" s="13">
        <v>20.471180178616308</v>
      </c>
      <c r="E91" s="13">
        <v>8.089029945690092</v>
      </c>
      <c r="F91" s="29">
        <v>28897</v>
      </c>
      <c r="G91" s="13">
        <v>7.486909502625872</v>
      </c>
      <c r="H91" s="13">
        <v>-3.5866809021753636</v>
      </c>
    </row>
    <row r="92" spans="1:8" ht="12.75">
      <c r="A92" s="23" t="s">
        <v>234</v>
      </c>
      <c r="B92" s="12" t="s">
        <v>136</v>
      </c>
      <c r="C92" s="29">
        <v>57691</v>
      </c>
      <c r="D92" s="13">
        <v>22.527451072270903</v>
      </c>
      <c r="E92" s="13">
        <v>19.87989360817887</v>
      </c>
      <c r="F92" s="29">
        <v>17840</v>
      </c>
      <c r="G92" s="13">
        <v>6.966246505162207</v>
      </c>
      <c r="H92" s="13">
        <v>-3.358613217768147</v>
      </c>
    </row>
    <row r="93" spans="1:8" ht="12.75">
      <c r="A93" s="23" t="s">
        <v>235</v>
      </c>
      <c r="B93" s="12" t="s">
        <v>137</v>
      </c>
      <c r="C93" s="29">
        <v>204234</v>
      </c>
      <c r="D93" s="13">
        <v>19.563768032645555</v>
      </c>
      <c r="E93" s="13">
        <v>1.5993513051005128</v>
      </c>
      <c r="F93" s="29">
        <v>80924</v>
      </c>
      <c r="G93" s="13">
        <v>7.751786501139912</v>
      </c>
      <c r="H93" s="13">
        <v>-3.5263822989437545</v>
      </c>
    </row>
    <row r="94" spans="1:8" ht="12.75">
      <c r="A94" s="23" t="s">
        <v>236</v>
      </c>
      <c r="B94" s="12" t="s">
        <v>138</v>
      </c>
      <c r="C94" s="29">
        <v>123574</v>
      </c>
      <c r="D94" s="13">
        <v>22.2079649198476</v>
      </c>
      <c r="E94" s="13">
        <v>1.9225852214148447</v>
      </c>
      <c r="F94" s="29">
        <v>46577</v>
      </c>
      <c r="G94" s="13">
        <v>8.370534109697362</v>
      </c>
      <c r="H94" s="13">
        <v>-6.24597423510467</v>
      </c>
    </row>
    <row r="95" spans="1:8" ht="12.75">
      <c r="A95" s="23" t="s">
        <v>237</v>
      </c>
      <c r="B95" s="12" t="s">
        <v>139</v>
      </c>
      <c r="C95" s="29">
        <v>147009</v>
      </c>
      <c r="D95" s="13">
        <v>22.01521202945365</v>
      </c>
      <c r="E95" s="13">
        <v>15.381717434130492</v>
      </c>
      <c r="F95" s="29">
        <v>46808</v>
      </c>
      <c r="G95" s="13">
        <v>7.009693587975338</v>
      </c>
      <c r="H95" s="13">
        <v>-10.8181229280189</v>
      </c>
    </row>
    <row r="96" spans="1:8" ht="12.75">
      <c r="A96" s="23" t="s">
        <v>238</v>
      </c>
      <c r="B96" s="12" t="s">
        <v>140</v>
      </c>
      <c r="C96" s="29">
        <v>91008</v>
      </c>
      <c r="D96" s="13">
        <v>20.96514103001207</v>
      </c>
      <c r="E96" s="13">
        <v>5.8441785004012425</v>
      </c>
      <c r="F96" s="29">
        <v>44116</v>
      </c>
      <c r="G96" s="13">
        <v>10.162822627461459</v>
      </c>
      <c r="H96" s="13">
        <v>-9.563149586929336</v>
      </c>
    </row>
    <row r="97" spans="1:8" ht="12.75">
      <c r="A97" s="23" t="s">
        <v>239</v>
      </c>
      <c r="B97" s="12" t="s">
        <v>141</v>
      </c>
      <c r="C97" s="29">
        <v>73157</v>
      </c>
      <c r="D97" s="13">
        <v>19.487019663624693</v>
      </c>
      <c r="E97" s="13">
        <v>7.255747126436781</v>
      </c>
      <c r="F97" s="29">
        <v>33988</v>
      </c>
      <c r="G97" s="13">
        <v>9.053471633982749</v>
      </c>
      <c r="H97" s="13">
        <v>-7.377026842894128</v>
      </c>
    </row>
    <row r="98" spans="1:8" ht="12.75">
      <c r="A98" s="23" t="s">
        <v>240</v>
      </c>
      <c r="B98" s="12" t="s">
        <v>142</v>
      </c>
      <c r="C98" s="29">
        <v>77380</v>
      </c>
      <c r="D98" s="13">
        <v>20.78855742778542</v>
      </c>
      <c r="E98" s="13">
        <v>-8.427119205689873</v>
      </c>
      <c r="F98" s="29">
        <v>28944</v>
      </c>
      <c r="G98" s="13">
        <v>7.775962861072903</v>
      </c>
      <c r="H98" s="13">
        <v>-17.24374553252323</v>
      </c>
    </row>
    <row r="99" spans="1:8" ht="12.75">
      <c r="A99" s="23" t="s">
        <v>241</v>
      </c>
      <c r="B99" s="12" t="s">
        <v>143</v>
      </c>
      <c r="C99" s="29">
        <v>73216</v>
      </c>
      <c r="D99" s="13">
        <v>21.476006101138097</v>
      </c>
      <c r="E99" s="13">
        <v>-0.5906233452363172</v>
      </c>
      <c r="F99" s="29">
        <v>23582</v>
      </c>
      <c r="G99" s="13">
        <v>6.917165317376511</v>
      </c>
      <c r="H99" s="13">
        <v>-17.562749073620918</v>
      </c>
    </row>
    <row r="100" spans="1:8" ht="12.75">
      <c r="A100" s="23" t="s">
        <v>242</v>
      </c>
      <c r="B100" s="12" t="s">
        <v>164</v>
      </c>
      <c r="C100" s="29">
        <v>32230</v>
      </c>
      <c r="D100" s="13">
        <v>22.26382249730596</v>
      </c>
      <c r="E100" s="13">
        <v>1.240772734411811</v>
      </c>
      <c r="F100" s="29">
        <v>14925</v>
      </c>
      <c r="G100" s="13">
        <v>10.309883672736316</v>
      </c>
      <c r="H100" s="13">
        <v>-5.08140422284406</v>
      </c>
    </row>
    <row r="101" spans="1:8" ht="12.75">
      <c r="A101" s="23" t="s">
        <v>243</v>
      </c>
      <c r="B101" s="12" t="s">
        <v>144</v>
      </c>
      <c r="C101" s="29">
        <v>320432</v>
      </c>
      <c r="D101" s="13">
        <v>25.01547697580283</v>
      </c>
      <c r="E101" s="13">
        <v>6.913303437967115</v>
      </c>
      <c r="F101" s="29">
        <v>130328</v>
      </c>
      <c r="G101" s="13">
        <v>10.174442887422078</v>
      </c>
      <c r="H101" s="13">
        <v>1.5600891479513115</v>
      </c>
    </row>
    <row r="102" spans="1:8" ht="12.75">
      <c r="A102" s="23" t="s">
        <v>244</v>
      </c>
      <c r="B102" s="12" t="s">
        <v>145</v>
      </c>
      <c r="C102" s="29">
        <v>376036</v>
      </c>
      <c r="D102" s="13">
        <v>23.373244299743106</v>
      </c>
      <c r="E102" s="13">
        <v>8.459617081908014</v>
      </c>
      <c r="F102" s="29">
        <v>161107</v>
      </c>
      <c r="G102" s="13">
        <v>10.013916937204716</v>
      </c>
      <c r="H102" s="13">
        <v>1.753931661719194</v>
      </c>
    </row>
    <row r="103" spans="1:8" ht="12.75">
      <c r="A103" s="23" t="s">
        <v>245</v>
      </c>
      <c r="B103" s="12" t="s">
        <v>146</v>
      </c>
      <c r="C103" s="29">
        <v>426208</v>
      </c>
      <c r="D103" s="13">
        <v>26.965956593343673</v>
      </c>
      <c r="E103" s="13">
        <v>9.682898332913002</v>
      </c>
      <c r="F103" s="29">
        <v>167435</v>
      </c>
      <c r="G103" s="13">
        <v>10.593524622265415</v>
      </c>
      <c r="H103" s="13">
        <v>-3.2424904360690223</v>
      </c>
    </row>
    <row r="104" spans="1:8" ht="12.75">
      <c r="A104" s="23" t="s">
        <v>246</v>
      </c>
      <c r="B104" s="12" t="s">
        <v>147</v>
      </c>
      <c r="C104" s="29">
        <v>328380</v>
      </c>
      <c r="D104" s="13">
        <v>23.831070670975485</v>
      </c>
      <c r="E104" s="13">
        <v>8.758867832042764</v>
      </c>
      <c r="F104" s="29">
        <v>143660</v>
      </c>
      <c r="G104" s="13">
        <v>10.425639845886895</v>
      </c>
      <c r="H104" s="13">
        <v>3.1506691940950082</v>
      </c>
    </row>
    <row r="105" spans="1:8" ht="12.75">
      <c r="A105" s="23" t="s">
        <v>247</v>
      </c>
      <c r="B105" s="12" t="s">
        <v>148</v>
      </c>
      <c r="C105" s="29">
        <v>317751</v>
      </c>
      <c r="D105" s="13">
        <v>26.202313382804906</v>
      </c>
      <c r="E105" s="13">
        <v>4.4409019195372075</v>
      </c>
      <c r="F105" s="29">
        <v>125465</v>
      </c>
      <c r="G105" s="13">
        <v>10.346067356431977</v>
      </c>
      <c r="H105" s="13">
        <v>-5.879131595925043</v>
      </c>
    </row>
    <row r="106" spans="1:8" ht="12.75">
      <c r="A106" s="23" t="s">
        <v>0</v>
      </c>
      <c r="B106" s="12" t="s">
        <v>62</v>
      </c>
      <c r="C106" s="29">
        <v>113191</v>
      </c>
      <c r="D106" s="13">
        <v>25.296056674823728</v>
      </c>
      <c r="E106" s="13">
        <v>-11.490702657053939</v>
      </c>
      <c r="F106" s="29">
        <v>37703</v>
      </c>
      <c r="G106" s="13">
        <v>8.4259104064005</v>
      </c>
      <c r="H106" s="13">
        <v>-2.263065118208212</v>
      </c>
    </row>
    <row r="107" spans="1:8" ht="12.75">
      <c r="A107" s="23" t="s">
        <v>1</v>
      </c>
      <c r="B107" s="12" t="s">
        <v>61</v>
      </c>
      <c r="C107" s="29">
        <v>85000</v>
      </c>
      <c r="D107" s="13">
        <v>22.351598533735135</v>
      </c>
      <c r="E107" s="13">
        <v>-18.876099944644867</v>
      </c>
      <c r="F107" s="29">
        <v>30692</v>
      </c>
      <c r="G107" s="13">
        <v>8.070767790557634</v>
      </c>
      <c r="H107" s="13">
        <v>-12.625615623309704</v>
      </c>
    </row>
    <row r="108" spans="1:8" ht="12.75">
      <c r="A108" s="23" t="s">
        <v>2</v>
      </c>
      <c r="B108" s="12" t="s">
        <v>63</v>
      </c>
      <c r="C108" s="29">
        <v>101006</v>
      </c>
      <c r="D108" s="13">
        <v>39.47289233138065</v>
      </c>
      <c r="E108" s="13">
        <v>21.38977021440246</v>
      </c>
      <c r="F108" s="29">
        <v>29675</v>
      </c>
      <c r="G108" s="13">
        <v>11.596915826126375</v>
      </c>
      <c r="H108" s="13">
        <v>32.20029402592774</v>
      </c>
    </row>
    <row r="109" spans="1:8" ht="12.75">
      <c r="A109" s="23" t="s">
        <v>3</v>
      </c>
      <c r="B109" s="12" t="s">
        <v>60</v>
      </c>
      <c r="C109" s="29">
        <v>243723</v>
      </c>
      <c r="D109" s="13">
        <v>28.75638314942941</v>
      </c>
      <c r="E109" s="13">
        <v>-4.071744572319222</v>
      </c>
      <c r="F109" s="29">
        <v>91172</v>
      </c>
      <c r="G109" s="13">
        <v>10.757199626214096</v>
      </c>
      <c r="H109" s="13">
        <v>8.042898619422884</v>
      </c>
    </row>
    <row r="110" spans="1:9" ht="12.75">
      <c r="A110" s="28" t="s">
        <v>176</v>
      </c>
      <c r="B110" s="27" t="s">
        <v>177</v>
      </c>
      <c r="C110" s="29">
        <v>115378</v>
      </c>
      <c r="D110" s="13">
        <v>50.84635215829716</v>
      </c>
      <c r="E110" s="13">
        <v>22.613417783398337</v>
      </c>
      <c r="F110" s="29">
        <v>25018</v>
      </c>
      <c r="G110" s="13">
        <v>11.025273780931185</v>
      </c>
      <c r="H110" s="13">
        <v>4.8006032171581765</v>
      </c>
      <c r="I110" s="15"/>
    </row>
    <row r="111" spans="1:8" ht="12.75">
      <c r="A111" s="44" t="s">
        <v>180</v>
      </c>
      <c r="B111" s="45"/>
      <c r="C111" s="30">
        <v>14882614</v>
      </c>
      <c r="D111" s="14">
        <v>22.375562119203963</v>
      </c>
      <c r="E111" s="14">
        <v>3.7450183428431316</v>
      </c>
      <c r="F111" s="30">
        <v>6184085</v>
      </c>
      <c r="G111" s="14">
        <v>9.297585630315847</v>
      </c>
      <c r="H111" s="14">
        <v>-4.870943764486835</v>
      </c>
    </row>
    <row r="112" spans="1:8" ht="12.75">
      <c r="A112" s="16"/>
      <c r="B112" s="17"/>
      <c r="C112" s="17"/>
      <c r="D112" s="18"/>
      <c r="E112" s="17"/>
      <c r="F112" s="17"/>
      <c r="G112" s="17"/>
      <c r="H112" s="17"/>
    </row>
  </sheetData>
  <sheetProtection/>
  <mergeCells count="7">
    <mergeCell ref="A1:H1"/>
    <mergeCell ref="A111:B111"/>
    <mergeCell ref="A2:H2"/>
    <mergeCell ref="A7:H7"/>
    <mergeCell ref="A8:H8"/>
    <mergeCell ref="A3:H3"/>
    <mergeCell ref="A4:H4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PageLayoutView="0" workbookViewId="0" topLeftCell="A1">
      <selection activeCell="M22" sqref="M22"/>
    </sheetView>
  </sheetViews>
  <sheetFormatPr defaultColWidth="11.421875" defaultRowHeight="12.75"/>
  <cols>
    <col min="1" max="1" width="10.7109375" style="0" customWidth="1"/>
    <col min="2" max="2" width="25.7109375" style="0" customWidth="1"/>
    <col min="3" max="3" width="13.8515625" style="0" customWidth="1"/>
    <col min="4" max="4" width="14.57421875" style="1" customWidth="1"/>
    <col min="5" max="6" width="13.140625" style="1" customWidth="1"/>
    <col min="7" max="7" width="15.7109375" style="1" customWidth="1"/>
    <col min="8" max="8" width="14.28125" style="1" customWidth="1"/>
    <col min="9" max="9" width="11.421875" style="1" customWidth="1"/>
    <col min="10" max="10" width="11.8515625" style="0" customWidth="1"/>
    <col min="11" max="11" width="28.28125" style="0" customWidth="1"/>
    <col min="13" max="13" width="14.57421875" style="0" customWidth="1"/>
    <col min="14" max="14" width="12.8515625" style="0" customWidth="1"/>
    <col min="16" max="16" width="14.57421875" style="0" customWidth="1"/>
    <col min="17" max="17" width="13.00390625" style="0" customWidth="1"/>
  </cols>
  <sheetData>
    <row r="1" spans="1:8" ht="15.75">
      <c r="A1" s="53" t="s">
        <v>169</v>
      </c>
      <c r="B1" s="53"/>
      <c r="C1" s="53"/>
      <c r="D1" s="53"/>
      <c r="E1" s="53"/>
      <c r="F1" s="53"/>
      <c r="G1" s="53"/>
      <c r="H1" s="53"/>
    </row>
    <row r="2" spans="1:8" ht="15.75">
      <c r="A2" s="53" t="s">
        <v>170</v>
      </c>
      <c r="B2" s="53"/>
      <c r="C2" s="53"/>
      <c r="D2" s="53"/>
      <c r="E2" s="53"/>
      <c r="F2" s="53"/>
      <c r="G2" s="53"/>
      <c r="H2" s="53"/>
    </row>
    <row r="3" spans="1:8" ht="11.25" customHeight="1">
      <c r="A3" s="54"/>
      <c r="B3" s="54"/>
      <c r="C3" s="54"/>
      <c r="D3" s="54"/>
      <c r="E3" s="54"/>
      <c r="F3" s="54"/>
      <c r="G3" s="54"/>
      <c r="H3" s="54"/>
    </row>
    <row r="4" spans="1:8" ht="11.25" customHeight="1">
      <c r="A4" s="48" t="s">
        <v>171</v>
      </c>
      <c r="B4" s="49"/>
      <c r="C4" s="49"/>
      <c r="D4" s="49"/>
      <c r="E4" s="49"/>
      <c r="F4" s="49"/>
      <c r="G4" s="49"/>
      <c r="H4" s="49"/>
    </row>
    <row r="5" spans="1:8" ht="11.25" customHeight="1">
      <c r="A5" s="26" t="s">
        <v>261</v>
      </c>
      <c r="B5" s="16"/>
      <c r="C5" s="16"/>
      <c r="D5" s="16"/>
      <c r="E5" s="16"/>
      <c r="F5" s="16"/>
      <c r="G5" s="16"/>
      <c r="H5" s="16"/>
    </row>
    <row r="6" spans="1:8" ht="11.25" customHeight="1">
      <c r="A6" s="48" t="s">
        <v>262</v>
      </c>
      <c r="B6" s="49"/>
      <c r="C6" s="49"/>
      <c r="D6" s="49"/>
      <c r="E6" s="49"/>
      <c r="F6" s="49"/>
      <c r="G6" s="49"/>
      <c r="H6" s="49"/>
    </row>
    <row r="7" spans="1:8" ht="15.75">
      <c r="A7" s="55" t="s">
        <v>266</v>
      </c>
      <c r="B7" s="55"/>
      <c r="C7" s="55"/>
      <c r="D7" s="55"/>
      <c r="E7" s="55"/>
      <c r="F7" s="55"/>
      <c r="G7" s="55"/>
      <c r="H7" s="55"/>
    </row>
    <row r="8" spans="1:8" ht="12.75">
      <c r="A8" s="52" t="s">
        <v>158</v>
      </c>
      <c r="B8" s="52"/>
      <c r="C8" s="52"/>
      <c r="D8" s="52"/>
      <c r="E8" s="52"/>
      <c r="F8" s="52"/>
      <c r="G8" s="52"/>
      <c r="H8" s="52"/>
    </row>
    <row r="9" spans="1:9" ht="69.75" customHeight="1">
      <c r="A9" s="21" t="s">
        <v>166</v>
      </c>
      <c r="B9" s="21" t="s">
        <v>165</v>
      </c>
      <c r="C9" s="20" t="s">
        <v>178</v>
      </c>
      <c r="D9" s="20" t="s">
        <v>175</v>
      </c>
      <c r="E9" s="20" t="s">
        <v>172</v>
      </c>
      <c r="F9" s="20" t="s">
        <v>179</v>
      </c>
      <c r="G9" s="20" t="s">
        <v>174</v>
      </c>
      <c r="H9" s="20" t="s">
        <v>173</v>
      </c>
      <c r="I9" s="1" t="s">
        <v>158</v>
      </c>
    </row>
    <row r="10" spans="1:8" ht="12.75">
      <c r="A10" s="24" t="s">
        <v>4</v>
      </c>
      <c r="B10" s="4" t="s">
        <v>34</v>
      </c>
      <c r="C10" s="32">
        <v>403875</v>
      </c>
      <c r="D10" s="5">
        <v>18.060764662926097</v>
      </c>
      <c r="E10" s="5">
        <v>6.31227049579489</v>
      </c>
      <c r="F10" s="34">
        <v>278472</v>
      </c>
      <c r="G10" s="5">
        <v>12.452905619843655</v>
      </c>
      <c r="H10" s="5">
        <v>6.503281472302538</v>
      </c>
    </row>
    <row r="11" spans="1:8" ht="12.75">
      <c r="A11" s="24" t="s">
        <v>5</v>
      </c>
      <c r="B11" s="4" t="s">
        <v>35</v>
      </c>
      <c r="C11" s="32">
        <v>627554</v>
      </c>
      <c r="D11" s="5">
        <v>21.84012731959606</v>
      </c>
      <c r="E11" s="5">
        <v>3.043419006631977</v>
      </c>
      <c r="F11" s="34">
        <v>264304</v>
      </c>
      <c r="G11" s="5">
        <v>9.19830486472641</v>
      </c>
      <c r="H11" s="5">
        <v>-4.4716563778571325</v>
      </c>
    </row>
    <row r="12" spans="1:8" ht="12.75">
      <c r="A12" s="24" t="s">
        <v>6</v>
      </c>
      <c r="B12" s="4" t="s">
        <v>36</v>
      </c>
      <c r="C12" s="32">
        <v>260831</v>
      </c>
      <c r="D12" s="5">
        <v>22.112998574864545</v>
      </c>
      <c r="E12" s="5">
        <v>0.5012907948984703</v>
      </c>
      <c r="F12" s="34">
        <v>104439</v>
      </c>
      <c r="G12" s="5">
        <v>8.854236874298984</v>
      </c>
      <c r="H12" s="5">
        <v>-11.84127225303249</v>
      </c>
    </row>
    <row r="13" spans="1:8" ht="12.75">
      <c r="A13" s="24" t="s">
        <v>7</v>
      </c>
      <c r="B13" s="4" t="s">
        <v>37</v>
      </c>
      <c r="C13" s="32">
        <v>681210</v>
      </c>
      <c r="D13" s="5">
        <v>20.200992775849077</v>
      </c>
      <c r="E13" s="5">
        <v>7.934289707098651</v>
      </c>
      <c r="F13" s="34">
        <v>292014</v>
      </c>
      <c r="G13" s="5">
        <v>8.659550952638382</v>
      </c>
      <c r="H13" s="5">
        <v>-0.12996162711957154</v>
      </c>
    </row>
    <row r="14" spans="1:8" ht="12.75">
      <c r="A14" s="24" t="s">
        <v>8</v>
      </c>
      <c r="B14" s="4" t="s">
        <v>38</v>
      </c>
      <c r="C14" s="32">
        <v>314842</v>
      </c>
      <c r="D14" s="5">
        <v>21.270176273000207</v>
      </c>
      <c r="E14" s="5">
        <v>-3.507352445400661</v>
      </c>
      <c r="F14" s="34">
        <v>125336</v>
      </c>
      <c r="G14" s="5">
        <v>8.467481509305474</v>
      </c>
      <c r="H14" s="5">
        <v>-12.385532735889944</v>
      </c>
    </row>
    <row r="15" spans="1:8" ht="12.75">
      <c r="A15" s="24" t="s">
        <v>9</v>
      </c>
      <c r="B15" s="4" t="s">
        <v>39</v>
      </c>
      <c r="C15" s="32">
        <v>267809</v>
      </c>
      <c r="D15" s="5">
        <v>19.637013426485026</v>
      </c>
      <c r="E15" s="5">
        <v>2.0835318647724543</v>
      </c>
      <c r="F15" s="34">
        <v>114099</v>
      </c>
      <c r="G15" s="5">
        <v>8.366274452869453</v>
      </c>
      <c r="H15" s="5">
        <v>-8.354952972265282</v>
      </c>
    </row>
    <row r="16" spans="1:8" ht="12.75">
      <c r="A16" s="24" t="s">
        <v>10</v>
      </c>
      <c r="B16" s="4" t="s">
        <v>40</v>
      </c>
      <c r="C16" s="32">
        <v>335358</v>
      </c>
      <c r="D16" s="5">
        <v>20.41622909950962</v>
      </c>
      <c r="E16" s="5">
        <v>-1.4145868242349413</v>
      </c>
      <c r="F16" s="34">
        <v>133310</v>
      </c>
      <c r="G16" s="5">
        <v>8.115767332986323</v>
      </c>
      <c r="H16" s="5">
        <v>-12.364085775516376</v>
      </c>
    </row>
    <row r="17" spans="1:8" ht="12.75">
      <c r="A17" s="24" t="s">
        <v>11</v>
      </c>
      <c r="B17" s="4" t="s">
        <v>41</v>
      </c>
      <c r="C17" s="32">
        <v>748413</v>
      </c>
      <c r="D17" s="5">
        <v>22.68818146349567</v>
      </c>
      <c r="E17" s="5">
        <v>6.645567816511251</v>
      </c>
      <c r="F17" s="34">
        <v>289903</v>
      </c>
      <c r="G17" s="5">
        <v>8.78842546937558</v>
      </c>
      <c r="H17" s="5">
        <v>-2.2773622239675855</v>
      </c>
    </row>
    <row r="18" spans="1:8" ht="12.75">
      <c r="A18" s="24" t="s">
        <v>12</v>
      </c>
      <c r="B18" s="4" t="s">
        <v>42</v>
      </c>
      <c r="C18" s="32">
        <v>985810</v>
      </c>
      <c r="D18" s="5">
        <v>24.15990173406438</v>
      </c>
      <c r="E18" s="5">
        <v>-1.336319836022587</v>
      </c>
      <c r="F18" s="34">
        <v>412677</v>
      </c>
      <c r="G18" s="5">
        <v>10.113749878687056</v>
      </c>
      <c r="H18" s="5">
        <v>-12.075158942542059</v>
      </c>
    </row>
    <row r="19" spans="1:8" ht="12.75">
      <c r="A19" s="24" t="s">
        <v>13</v>
      </c>
      <c r="B19" s="4" t="s">
        <v>43</v>
      </c>
      <c r="C19" s="32">
        <v>742527</v>
      </c>
      <c r="D19" s="5">
        <v>23.10962371119903</v>
      </c>
      <c r="E19" s="5">
        <v>8.642031305324949</v>
      </c>
      <c r="F19" s="34">
        <v>337058</v>
      </c>
      <c r="G19" s="5">
        <v>10.49023611107653</v>
      </c>
      <c r="H19" s="5">
        <v>1.6977892834405954</v>
      </c>
    </row>
    <row r="20" spans="1:8" ht="12.75">
      <c r="A20" s="24" t="s">
        <v>14</v>
      </c>
      <c r="B20" s="4" t="s">
        <v>44</v>
      </c>
      <c r="C20" s="32">
        <v>582112</v>
      </c>
      <c r="D20" s="5">
        <v>20.832815893740158</v>
      </c>
      <c r="E20" s="5">
        <v>9.696884039536044</v>
      </c>
      <c r="F20" s="34">
        <v>248887</v>
      </c>
      <c r="G20" s="5">
        <v>8.9072498923666</v>
      </c>
      <c r="H20" s="5">
        <v>2.724042148361241</v>
      </c>
    </row>
    <row r="21" spans="1:8" ht="12.75">
      <c r="A21" s="24" t="s">
        <v>15</v>
      </c>
      <c r="B21" s="4" t="s">
        <v>45</v>
      </c>
      <c r="C21" s="32">
        <v>489670</v>
      </c>
      <c r="D21" s="5">
        <v>20.924324682344846</v>
      </c>
      <c r="E21" s="5">
        <v>-4.948161836785005</v>
      </c>
      <c r="F21" s="34">
        <v>218439</v>
      </c>
      <c r="G21" s="5">
        <v>9.334222148154321</v>
      </c>
      <c r="H21" s="5">
        <v>-13.28998606695009</v>
      </c>
    </row>
    <row r="22" spans="1:8" ht="12.75">
      <c r="A22" s="24" t="s">
        <v>16</v>
      </c>
      <c r="B22" s="4" t="s">
        <v>46</v>
      </c>
      <c r="C22" s="32">
        <v>362398</v>
      </c>
      <c r="D22" s="5">
        <v>20.12340647173212</v>
      </c>
      <c r="E22" s="5">
        <v>3.9676619770030523</v>
      </c>
      <c r="F22" s="34">
        <v>143707</v>
      </c>
      <c r="G22" s="5">
        <v>7.979829838556526</v>
      </c>
      <c r="H22" s="5">
        <v>-10.767597238090508</v>
      </c>
    </row>
    <row r="23" spans="1:8" ht="12.75">
      <c r="A23" s="24" t="s">
        <v>17</v>
      </c>
      <c r="B23" s="4" t="s">
        <v>47</v>
      </c>
      <c r="C23" s="32">
        <v>715696</v>
      </c>
      <c r="D23" s="5">
        <v>21.722296026439615</v>
      </c>
      <c r="E23" s="5">
        <v>5.77580193196732</v>
      </c>
      <c r="F23" s="34">
        <v>286033</v>
      </c>
      <c r="G23" s="5">
        <v>8.68147020429149</v>
      </c>
      <c r="H23" s="5">
        <v>-6.612447189881353</v>
      </c>
    </row>
    <row r="24" spans="1:8" ht="12.75">
      <c r="A24" s="24" t="s">
        <v>18</v>
      </c>
      <c r="B24" s="4" t="s">
        <v>48</v>
      </c>
      <c r="C24" s="32">
        <v>403228</v>
      </c>
      <c r="D24" s="5">
        <v>21.431927527696928</v>
      </c>
      <c r="E24" s="5">
        <v>-0.9494145072501861</v>
      </c>
      <c r="F24" s="34">
        <v>182398</v>
      </c>
      <c r="G24" s="5">
        <v>9.694616239935879</v>
      </c>
      <c r="H24" s="5">
        <v>-4.451638588550834</v>
      </c>
    </row>
    <row r="25" spans="1:8" ht="12.75">
      <c r="A25" s="24" t="s">
        <v>19</v>
      </c>
      <c r="B25" s="4" t="s">
        <v>49</v>
      </c>
      <c r="C25" s="32">
        <v>615739</v>
      </c>
      <c r="D25" s="5">
        <v>20.513624354929522</v>
      </c>
      <c r="E25" s="5">
        <v>9.656927520952282</v>
      </c>
      <c r="F25" s="34">
        <v>271184</v>
      </c>
      <c r="G25" s="5">
        <v>9.034618088292616</v>
      </c>
      <c r="H25" s="5">
        <v>1.1280620825704153</v>
      </c>
    </row>
    <row r="26" spans="1:8" ht="12.75">
      <c r="A26" s="24" t="s">
        <v>20</v>
      </c>
      <c r="B26" s="4" t="s">
        <v>50</v>
      </c>
      <c r="C26" s="32">
        <v>857883</v>
      </c>
      <c r="D26" s="5">
        <v>23.089885735233242</v>
      </c>
      <c r="E26" s="5">
        <v>8.419587949377071</v>
      </c>
      <c r="F26" s="34">
        <v>329711</v>
      </c>
      <c r="G26" s="5">
        <v>8.874158032796416</v>
      </c>
      <c r="H26" s="5">
        <v>-6.443731910788264</v>
      </c>
    </row>
    <row r="27" spans="1:8" ht="12.75">
      <c r="A27" s="24" t="s">
        <v>21</v>
      </c>
      <c r="B27" s="4" t="s">
        <v>51</v>
      </c>
      <c r="C27" s="32">
        <v>563776</v>
      </c>
      <c r="D27" s="5">
        <v>21.822111640451666</v>
      </c>
      <c r="E27" s="5">
        <v>2.495036832881255</v>
      </c>
      <c r="F27" s="34">
        <v>213395</v>
      </c>
      <c r="G27" s="5">
        <v>8.259893137547861</v>
      </c>
      <c r="H27" s="5">
        <v>-11.21489494487206</v>
      </c>
    </row>
    <row r="28" spans="1:8" ht="12.75">
      <c r="A28" s="24" t="s">
        <v>22</v>
      </c>
      <c r="B28" s="4" t="s">
        <v>52</v>
      </c>
      <c r="C28" s="32">
        <v>290235</v>
      </c>
      <c r="D28" s="5">
        <v>21.678159236829604</v>
      </c>
      <c r="E28" s="5">
        <v>-3.6720998078320872</v>
      </c>
      <c r="F28" s="34">
        <v>123411</v>
      </c>
      <c r="G28" s="5">
        <v>9.217783208697705</v>
      </c>
      <c r="H28" s="5">
        <v>-12.289093260934457</v>
      </c>
    </row>
    <row r="29" spans="1:8" ht="12.75" customHeight="1">
      <c r="A29" s="24" t="s">
        <v>33</v>
      </c>
      <c r="B29" s="4" t="s">
        <v>53</v>
      </c>
      <c r="C29" s="32">
        <v>455461</v>
      </c>
      <c r="D29" s="5">
        <v>23.529487736496765</v>
      </c>
      <c r="E29" s="5">
        <v>-0.31800295022695735</v>
      </c>
      <c r="F29" s="34">
        <v>175144</v>
      </c>
      <c r="G29" s="5">
        <v>9.048082272951998</v>
      </c>
      <c r="H29" s="5">
        <v>-10.965610146658872</v>
      </c>
    </row>
    <row r="30" spans="1:8" ht="12.75">
      <c r="A30" s="24" t="s">
        <v>23</v>
      </c>
      <c r="B30" s="4" t="s">
        <v>54</v>
      </c>
      <c r="C30" s="32">
        <v>428334</v>
      </c>
      <c r="D30" s="5">
        <v>23.048474363768932</v>
      </c>
      <c r="E30" s="5">
        <v>0.12622897936857458</v>
      </c>
      <c r="F30" s="34">
        <v>170720</v>
      </c>
      <c r="G30" s="5">
        <v>9.186372184749827</v>
      </c>
      <c r="H30" s="5">
        <v>-11.534874080215566</v>
      </c>
    </row>
    <row r="31" spans="1:8" ht="12.75">
      <c r="A31" s="24" t="s">
        <v>24</v>
      </c>
      <c r="B31" s="4" t="s">
        <v>55</v>
      </c>
      <c r="C31" s="32">
        <v>137530</v>
      </c>
      <c r="D31" s="5">
        <v>18.74737593989062</v>
      </c>
      <c r="E31" s="5">
        <v>4.395812933148119</v>
      </c>
      <c r="F31" s="34">
        <v>58587</v>
      </c>
      <c r="G31" s="5">
        <v>7.986275824840921</v>
      </c>
      <c r="H31" s="5">
        <v>-10.277497013691077</v>
      </c>
    </row>
    <row r="32" spans="1:8" ht="12.75">
      <c r="A32" s="24" t="s">
        <v>25</v>
      </c>
      <c r="B32" s="4" t="s">
        <v>56</v>
      </c>
      <c r="C32" s="32">
        <v>414638</v>
      </c>
      <c r="D32" s="5">
        <v>19.477161762122318</v>
      </c>
      <c r="E32" s="5">
        <v>0.48712157197281813</v>
      </c>
      <c r="F32" s="34">
        <v>174332</v>
      </c>
      <c r="G32" s="5">
        <v>8.189053015677068</v>
      </c>
      <c r="H32" s="5">
        <v>-2.868286160017829</v>
      </c>
    </row>
    <row r="33" spans="1:8" ht="12.75">
      <c r="A33" s="24" t="s">
        <v>26</v>
      </c>
      <c r="B33" s="4" t="s">
        <v>57</v>
      </c>
      <c r="C33" s="32">
        <v>1111940</v>
      </c>
      <c r="D33" s="5">
        <v>25.550526364648665</v>
      </c>
      <c r="E33" s="5">
        <v>9.06451533802506</v>
      </c>
      <c r="F33" s="34">
        <v>444671</v>
      </c>
      <c r="G33" s="5">
        <v>10.217797821010743</v>
      </c>
      <c r="H33" s="5">
        <v>-1.4319565713728384</v>
      </c>
    </row>
    <row r="34" spans="1:8" ht="12.75">
      <c r="A34" s="24" t="s">
        <v>27</v>
      </c>
      <c r="B34" s="4" t="s">
        <v>58</v>
      </c>
      <c r="C34" s="32">
        <v>1367273</v>
      </c>
      <c r="D34" s="5">
        <v>24.728573542056044</v>
      </c>
      <c r="E34" s="5">
        <v>4.999900166338239</v>
      </c>
      <c r="F34" s="34">
        <v>550494</v>
      </c>
      <c r="G34" s="5">
        <v>9.95626430380809</v>
      </c>
      <c r="H34" s="5">
        <v>-2.52085067200255</v>
      </c>
    </row>
    <row r="35" spans="1:8" ht="12.75">
      <c r="A35" s="24" t="s">
        <v>28</v>
      </c>
      <c r="B35" s="3" t="s">
        <v>59</v>
      </c>
      <c r="C35" s="32">
        <v>60174</v>
      </c>
      <c r="D35" s="5">
        <v>18.44300732522144</v>
      </c>
      <c r="E35" s="5">
        <v>8.275303643724696</v>
      </c>
      <c r="F35" s="34">
        <v>27100</v>
      </c>
      <c r="G35" s="5">
        <v>8.30600422962577</v>
      </c>
      <c r="H35" s="5">
        <v>5.022477135327856</v>
      </c>
    </row>
    <row r="36" spans="1:8" ht="12.75">
      <c r="A36" s="24" t="s">
        <v>29</v>
      </c>
      <c r="B36" s="3" t="s">
        <v>60</v>
      </c>
      <c r="C36" s="32">
        <v>243723</v>
      </c>
      <c r="D36" s="5">
        <v>28.75638314942941</v>
      </c>
      <c r="E36" s="5">
        <v>-4.071744572319222</v>
      </c>
      <c r="F36" s="34">
        <v>91172</v>
      </c>
      <c r="G36" s="5">
        <v>10.757199626214096</v>
      </c>
      <c r="H36" s="5">
        <v>8.042898619422884</v>
      </c>
    </row>
    <row r="37" spans="1:8" ht="12.75">
      <c r="A37" s="24" t="s">
        <v>30</v>
      </c>
      <c r="B37" s="3" t="s">
        <v>61</v>
      </c>
      <c r="C37" s="32">
        <v>85000</v>
      </c>
      <c r="D37" s="5">
        <v>22.351598533735135</v>
      </c>
      <c r="E37" s="5">
        <v>-18.876099944644867</v>
      </c>
      <c r="F37" s="34">
        <v>30692</v>
      </c>
      <c r="G37" s="5">
        <v>8.070767790557634</v>
      </c>
      <c r="H37" s="5">
        <v>-12.625615623309704</v>
      </c>
    </row>
    <row r="38" spans="1:8" ht="12.75">
      <c r="A38" s="24" t="s">
        <v>31</v>
      </c>
      <c r="B38" s="3" t="s">
        <v>62</v>
      </c>
      <c r="C38" s="32">
        <v>113191</v>
      </c>
      <c r="D38" s="5">
        <v>25.296056674823728</v>
      </c>
      <c r="E38" s="5">
        <v>-11.490702657053939</v>
      </c>
      <c r="F38" s="34">
        <v>37703</v>
      </c>
      <c r="G38" s="5">
        <v>8.4259104064005</v>
      </c>
      <c r="H38" s="5">
        <v>-2.263065118208212</v>
      </c>
    </row>
    <row r="39" spans="1:8" ht="12.75">
      <c r="A39" s="24" t="s">
        <v>32</v>
      </c>
      <c r="B39" s="3" t="s">
        <v>63</v>
      </c>
      <c r="C39" s="32">
        <v>101006</v>
      </c>
      <c r="D39" s="5">
        <v>39.47289233138065</v>
      </c>
      <c r="E39" s="5">
        <v>21.38977021440246</v>
      </c>
      <c r="F39" s="34">
        <v>29675</v>
      </c>
      <c r="G39" s="5">
        <v>11.596915826126375</v>
      </c>
      <c r="H39" s="5">
        <v>32.20029402592774</v>
      </c>
    </row>
    <row r="40" spans="1:9" ht="12.75">
      <c r="A40" s="24">
        <v>43</v>
      </c>
      <c r="B40" s="31" t="s">
        <v>177</v>
      </c>
      <c r="C40" s="32">
        <v>115378</v>
      </c>
      <c r="D40" s="5">
        <v>50.84635215829716</v>
      </c>
      <c r="E40" s="5">
        <v>22.613417783398337</v>
      </c>
      <c r="F40" s="34">
        <v>25018</v>
      </c>
      <c r="G40" s="5">
        <v>11.025273780931185</v>
      </c>
      <c r="H40" s="5">
        <v>4.8006032171581765</v>
      </c>
      <c r="I40" s="2"/>
    </row>
    <row r="41" spans="1:8" ht="12.75">
      <c r="A41" s="50" t="s">
        <v>180</v>
      </c>
      <c r="B41" s="51"/>
      <c r="C41" s="33">
        <v>14882614</v>
      </c>
      <c r="D41" s="6">
        <v>22.375562119203963</v>
      </c>
      <c r="E41" s="6">
        <v>3.7450183428431316</v>
      </c>
      <c r="F41" s="35">
        <v>6184085</v>
      </c>
      <c r="G41" s="6">
        <v>9.297585630315847</v>
      </c>
      <c r="H41" s="6">
        <v>-4.870943764486835</v>
      </c>
    </row>
    <row r="42" spans="1:4" ht="12.75">
      <c r="A42" s="7"/>
      <c r="B42" s="1"/>
      <c r="C42" s="1"/>
      <c r="D42" s="2"/>
    </row>
  </sheetData>
  <sheetProtection/>
  <mergeCells count="8">
    <mergeCell ref="A41:B41"/>
    <mergeCell ref="A8:H8"/>
    <mergeCell ref="A1:H1"/>
    <mergeCell ref="A2:H2"/>
    <mergeCell ref="A3:H3"/>
    <mergeCell ref="A7:H7"/>
    <mergeCell ref="A4:H4"/>
    <mergeCell ref="A6:H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13" sqref="B13"/>
    </sheetView>
  </sheetViews>
  <sheetFormatPr defaultColWidth="11.421875" defaultRowHeight="12.75"/>
  <cols>
    <col min="2" max="2" width="26.421875" style="0" customWidth="1"/>
    <col min="8" max="8" width="19.8515625" style="0" customWidth="1"/>
  </cols>
  <sheetData>
    <row r="1" spans="1:8" ht="15.75">
      <c r="A1" s="53" t="s">
        <v>169</v>
      </c>
      <c r="B1" s="53"/>
      <c r="C1" s="53"/>
      <c r="D1" s="53"/>
      <c r="E1" s="53"/>
      <c r="F1" s="53"/>
      <c r="G1" s="53"/>
      <c r="H1" s="53"/>
    </row>
    <row r="2" spans="1:8" ht="15.75">
      <c r="A2" s="53" t="s">
        <v>170</v>
      </c>
      <c r="B2" s="53"/>
      <c r="C2" s="53"/>
      <c r="D2" s="53"/>
      <c r="E2" s="53"/>
      <c r="F2" s="53"/>
      <c r="G2" s="53"/>
      <c r="H2" s="53"/>
    </row>
    <row r="3" spans="1:8" ht="15.75">
      <c r="A3" s="54"/>
      <c r="B3" s="54"/>
      <c r="C3" s="54"/>
      <c r="D3" s="54"/>
      <c r="E3" s="54"/>
      <c r="F3" s="54"/>
      <c r="G3" s="54"/>
      <c r="H3" s="54"/>
    </row>
    <row r="4" spans="1:8" ht="12.75">
      <c r="A4" s="48" t="s">
        <v>171</v>
      </c>
      <c r="B4" s="49"/>
      <c r="C4" s="49"/>
      <c r="D4" s="49"/>
      <c r="E4" s="49"/>
      <c r="F4" s="49"/>
      <c r="G4" s="49"/>
      <c r="H4" s="49"/>
    </row>
    <row r="5" spans="1:8" ht="12.75">
      <c r="A5" s="26" t="s">
        <v>261</v>
      </c>
      <c r="B5" s="16"/>
      <c r="C5" s="16"/>
      <c r="D5" s="16"/>
      <c r="E5" s="16"/>
      <c r="F5" s="16"/>
      <c r="G5" s="16"/>
      <c r="H5" s="16"/>
    </row>
    <row r="6" spans="1:8" ht="12.75">
      <c r="A6" s="48" t="s">
        <v>262</v>
      </c>
      <c r="B6" s="49"/>
      <c r="C6" s="49"/>
      <c r="D6" s="49"/>
      <c r="E6" s="49"/>
      <c r="F6" s="49"/>
      <c r="G6" s="49"/>
      <c r="H6" s="49"/>
    </row>
    <row r="7" spans="1:8" ht="15.75">
      <c r="A7" s="55" t="s">
        <v>265</v>
      </c>
      <c r="B7" s="55"/>
      <c r="C7" s="55"/>
      <c r="D7" s="55"/>
      <c r="E7" s="55"/>
      <c r="F7" s="55"/>
      <c r="G7" s="55"/>
      <c r="H7" s="55"/>
    </row>
    <row r="8" spans="1:8" ht="12.75">
      <c r="A8" s="52" t="s">
        <v>158</v>
      </c>
      <c r="B8" s="52"/>
      <c r="C8" s="52"/>
      <c r="D8" s="52"/>
      <c r="E8" s="52"/>
      <c r="F8" s="52"/>
      <c r="G8" s="52"/>
      <c r="H8" s="52"/>
    </row>
    <row r="9" spans="1:8" ht="78.75">
      <c r="A9" s="36" t="s">
        <v>249</v>
      </c>
      <c r="B9" s="36" t="s">
        <v>250</v>
      </c>
      <c r="C9" s="20" t="s">
        <v>178</v>
      </c>
      <c r="D9" s="20" t="s">
        <v>175</v>
      </c>
      <c r="E9" s="20" t="s">
        <v>172</v>
      </c>
      <c r="F9" s="20" t="s">
        <v>179</v>
      </c>
      <c r="G9" s="20" t="s">
        <v>174</v>
      </c>
      <c r="H9" s="20" t="s">
        <v>173</v>
      </c>
    </row>
    <row r="10" spans="1:8" ht="12.75">
      <c r="A10" s="37" t="s">
        <v>4</v>
      </c>
      <c r="B10" s="38" t="s">
        <v>62</v>
      </c>
      <c r="C10" s="39">
        <v>113191</v>
      </c>
      <c r="D10" s="5">
        <v>25.296056674823728</v>
      </c>
      <c r="E10" s="5">
        <v>-11.490702657053939</v>
      </c>
      <c r="F10" s="39">
        <v>37703</v>
      </c>
      <c r="G10" s="5">
        <v>8.4259104064005</v>
      </c>
      <c r="H10" s="5">
        <v>-2.263065118208212</v>
      </c>
    </row>
    <row r="11" spans="1:8" ht="12.75">
      <c r="A11" s="37" t="s">
        <v>5</v>
      </c>
      <c r="B11" s="38" t="s">
        <v>61</v>
      </c>
      <c r="C11" s="39">
        <v>85000</v>
      </c>
      <c r="D11" s="5">
        <v>22.351598533735135</v>
      </c>
      <c r="E11" s="5">
        <v>-18.876099944644867</v>
      </c>
      <c r="F11" s="39">
        <v>30692</v>
      </c>
      <c r="G11" s="5">
        <v>8.070767790557634</v>
      </c>
      <c r="H11" s="5">
        <v>-12.625615623309704</v>
      </c>
    </row>
    <row r="12" spans="1:8" ht="12.75">
      <c r="A12" s="37" t="s">
        <v>6</v>
      </c>
      <c r="B12" s="37" t="s">
        <v>63</v>
      </c>
      <c r="C12" s="39">
        <v>101006</v>
      </c>
      <c r="D12" s="5">
        <v>39.47289233138065</v>
      </c>
      <c r="E12" s="5">
        <v>21.38977021440246</v>
      </c>
      <c r="F12" s="39">
        <v>29675</v>
      </c>
      <c r="G12" s="5">
        <v>11.596915826126375</v>
      </c>
      <c r="H12" s="5">
        <v>32.20029402592774</v>
      </c>
    </row>
    <row r="13" spans="1:8" ht="12.75">
      <c r="A13" s="37" t="s">
        <v>7</v>
      </c>
      <c r="B13" s="37" t="s">
        <v>60</v>
      </c>
      <c r="C13" s="39">
        <v>243723</v>
      </c>
      <c r="D13" s="5">
        <v>28.75638314942941</v>
      </c>
      <c r="E13" s="5">
        <v>-4.071744572319222</v>
      </c>
      <c r="F13" s="39">
        <v>91172</v>
      </c>
      <c r="G13" s="5">
        <v>10.757199626214096</v>
      </c>
      <c r="H13" s="5">
        <v>8.042898619422884</v>
      </c>
    </row>
    <row r="14" spans="1:8" ht="12.75">
      <c r="A14" s="37" t="s">
        <v>9</v>
      </c>
      <c r="B14" s="37" t="s">
        <v>177</v>
      </c>
      <c r="C14" s="39">
        <v>115378</v>
      </c>
      <c r="D14" s="5">
        <v>50.84635215829716</v>
      </c>
      <c r="E14" s="5">
        <v>22.613417783398337</v>
      </c>
      <c r="F14" s="39">
        <v>25018</v>
      </c>
      <c r="G14" s="5">
        <v>11.025273780931185</v>
      </c>
      <c r="H14" s="5">
        <v>4.8006032171581765</v>
      </c>
    </row>
    <row r="15" spans="1:8" ht="12.75">
      <c r="A15" s="37" t="s">
        <v>14</v>
      </c>
      <c r="B15" s="37" t="s">
        <v>251</v>
      </c>
      <c r="C15" s="39">
        <v>2883088</v>
      </c>
      <c r="D15" s="5">
        <v>23.793255383296984</v>
      </c>
      <c r="E15" s="5">
        <v>6.718349887806644</v>
      </c>
      <c r="F15" s="39">
        <v>1273637</v>
      </c>
      <c r="G15" s="5">
        <v>10.510941881280148</v>
      </c>
      <c r="H15" s="5">
        <v>-0.28904064653664013</v>
      </c>
    </row>
    <row r="16" spans="1:8" ht="12.75">
      <c r="A16" s="37" t="s">
        <v>26</v>
      </c>
      <c r="B16" s="37" t="s">
        <v>252</v>
      </c>
      <c r="C16" s="39">
        <v>563776</v>
      </c>
      <c r="D16" s="5">
        <v>21.822111640451666</v>
      </c>
      <c r="E16" s="5">
        <v>2.495036832881255</v>
      </c>
      <c r="F16" s="39">
        <v>213395</v>
      </c>
      <c r="G16" s="5">
        <v>8.259893137547861</v>
      </c>
      <c r="H16" s="5">
        <v>-11.21489494487206</v>
      </c>
    </row>
    <row r="17" spans="1:8" ht="12.75">
      <c r="A17" s="37" t="s">
        <v>28</v>
      </c>
      <c r="B17" s="37" t="s">
        <v>263</v>
      </c>
      <c r="C17" s="39">
        <v>596189</v>
      </c>
      <c r="D17" s="5">
        <v>21.125407580483195</v>
      </c>
      <c r="E17" s="5">
        <v>-0.5854593963648491</v>
      </c>
      <c r="F17" s="39">
        <v>237749</v>
      </c>
      <c r="G17" s="5">
        <v>8.424416631055418</v>
      </c>
      <c r="H17" s="5">
        <v>-12.13518857290685</v>
      </c>
    </row>
    <row r="18" spans="1:8" ht="12.75">
      <c r="A18" s="37" t="s">
        <v>29</v>
      </c>
      <c r="B18" s="37" t="s">
        <v>253</v>
      </c>
      <c r="C18" s="39">
        <v>743176</v>
      </c>
      <c r="D18" s="5">
        <v>22.260049020415387</v>
      </c>
      <c r="E18" s="5">
        <v>-1.4460004243581583</v>
      </c>
      <c r="F18" s="39">
        <v>296056</v>
      </c>
      <c r="G18" s="5">
        <v>8.867645177976817</v>
      </c>
      <c r="H18" s="5">
        <v>-11.897010421564485</v>
      </c>
    </row>
    <row r="19" spans="1:8" ht="12.75">
      <c r="A19" s="37" t="s">
        <v>31</v>
      </c>
      <c r="B19" s="37" t="s">
        <v>254</v>
      </c>
      <c r="C19" s="39">
        <v>1441271</v>
      </c>
      <c r="D19" s="5">
        <v>23.9570622562046</v>
      </c>
      <c r="E19" s="5">
        <v>-1.0167738497166356</v>
      </c>
      <c r="F19" s="39">
        <v>587821</v>
      </c>
      <c r="G19" s="5">
        <v>9.770864946636992</v>
      </c>
      <c r="H19" s="5">
        <v>-11.747466846428363</v>
      </c>
    </row>
    <row r="20" spans="1:8" ht="12.75">
      <c r="A20" s="37" t="s">
        <v>196</v>
      </c>
      <c r="B20" s="37" t="s">
        <v>255</v>
      </c>
      <c r="C20" s="39">
        <v>1183133</v>
      </c>
      <c r="D20" s="5">
        <v>21.277583339672727</v>
      </c>
      <c r="E20" s="5">
        <v>-3.3034940047550045</v>
      </c>
      <c r="F20" s="39">
        <v>524248</v>
      </c>
      <c r="G20" s="5">
        <v>9.42812896830428</v>
      </c>
      <c r="H20" s="5">
        <v>-10.157201932420135</v>
      </c>
    </row>
    <row r="21" spans="1:8" ht="12.75">
      <c r="A21" s="37" t="s">
        <v>204</v>
      </c>
      <c r="B21" s="37" t="s">
        <v>256</v>
      </c>
      <c r="C21" s="39">
        <v>857883</v>
      </c>
      <c r="D21" s="5">
        <v>23.089885735233242</v>
      </c>
      <c r="E21" s="5">
        <v>8.419587949377071</v>
      </c>
      <c r="F21" s="39">
        <v>329711</v>
      </c>
      <c r="G21" s="5">
        <v>8.874158032796416</v>
      </c>
      <c r="H21" s="5">
        <v>-6.443731910788264</v>
      </c>
    </row>
    <row r="22" spans="1:8" ht="12.75">
      <c r="A22" s="37" t="s">
        <v>205</v>
      </c>
      <c r="B22" s="37" t="s">
        <v>257</v>
      </c>
      <c r="C22" s="39">
        <v>715696</v>
      </c>
      <c r="D22" s="5">
        <v>21.722296026439615</v>
      </c>
      <c r="E22" s="5">
        <v>5.77580193196732</v>
      </c>
      <c r="F22" s="39">
        <v>286033</v>
      </c>
      <c r="G22" s="5">
        <v>8.68147020429149</v>
      </c>
      <c r="H22" s="5">
        <v>-6.612447189881353</v>
      </c>
    </row>
    <row r="23" spans="1:8" ht="12.75">
      <c r="A23" s="37" t="s">
        <v>227</v>
      </c>
      <c r="B23" s="37" t="s">
        <v>264</v>
      </c>
      <c r="C23" s="39">
        <v>1181138</v>
      </c>
      <c r="D23" s="5">
        <v>19.996800208578996</v>
      </c>
      <c r="E23" s="5">
        <v>6.270868179237584</v>
      </c>
      <c r="F23" s="39">
        <v>494308</v>
      </c>
      <c r="G23" s="5">
        <v>8.368690464198313</v>
      </c>
      <c r="H23" s="5">
        <v>-4.709873925280488</v>
      </c>
    </row>
    <row r="24" spans="1:8" ht="12.75">
      <c r="A24" s="37" t="s">
        <v>228</v>
      </c>
      <c r="B24" s="37" t="s">
        <v>258</v>
      </c>
      <c r="C24" s="39">
        <v>1197851</v>
      </c>
      <c r="D24" s="5">
        <v>20.66750899829998</v>
      </c>
      <c r="E24" s="5">
        <v>9.676341298828294</v>
      </c>
      <c r="F24" s="39">
        <v>520071</v>
      </c>
      <c r="G24" s="5">
        <v>8.973212922354174</v>
      </c>
      <c r="H24" s="5">
        <v>1.8856059210964529</v>
      </c>
    </row>
    <row r="25" spans="1:8" ht="12.75">
      <c r="A25" s="37" t="s">
        <v>236</v>
      </c>
      <c r="B25" s="37" t="s">
        <v>259</v>
      </c>
      <c r="C25" s="39">
        <v>1758749</v>
      </c>
      <c r="D25" s="5">
        <v>22.331755285216833</v>
      </c>
      <c r="E25" s="5">
        <v>6.747346564448121</v>
      </c>
      <c r="F25" s="39">
        <v>741060</v>
      </c>
      <c r="G25" s="5">
        <v>9.409626144300743</v>
      </c>
      <c r="H25" s="5">
        <v>-1.5321735178868734</v>
      </c>
    </row>
    <row r="26" spans="1:8" ht="12.75">
      <c r="A26" s="37" t="s">
        <v>245</v>
      </c>
      <c r="B26" s="37" t="s">
        <v>260</v>
      </c>
      <c r="C26" s="39">
        <v>1042192</v>
      </c>
      <c r="D26" s="5">
        <v>20.83450197621426</v>
      </c>
      <c r="E26" s="5">
        <v>2.01096856350579</v>
      </c>
      <c r="F26" s="39">
        <v>438636</v>
      </c>
      <c r="G26" s="5">
        <v>8.768789828398912</v>
      </c>
      <c r="H26" s="5">
        <v>-3.840791308236656</v>
      </c>
    </row>
    <row r="27" spans="1:8" ht="12.75">
      <c r="A27" s="37" t="s">
        <v>246</v>
      </c>
      <c r="B27" s="37" t="s">
        <v>59</v>
      </c>
      <c r="C27" s="39">
        <v>60174</v>
      </c>
      <c r="D27" s="5">
        <v>18.44300732522144</v>
      </c>
      <c r="E27" s="5">
        <v>8.275303643724696</v>
      </c>
      <c r="F27" s="39">
        <v>27100</v>
      </c>
      <c r="G27" s="5">
        <v>8.30600422962577</v>
      </c>
      <c r="H27" s="5">
        <v>5.022477135327856</v>
      </c>
    </row>
    <row r="28" spans="1:8" ht="12.75">
      <c r="A28" s="56" t="s">
        <v>180</v>
      </c>
      <c r="B28" s="57"/>
      <c r="C28" s="40">
        <f>SUM(C10:C27)</f>
        <v>14882614</v>
      </c>
      <c r="D28" s="6">
        <v>22.375562119203963</v>
      </c>
      <c r="E28" s="6">
        <v>3.7450183428431316</v>
      </c>
      <c r="F28" s="40">
        <f>SUM(F10:F27)</f>
        <v>6184085</v>
      </c>
      <c r="G28" s="6">
        <v>9.297585630315847</v>
      </c>
      <c r="H28" s="6">
        <v>-4.870943764486835</v>
      </c>
    </row>
  </sheetData>
  <sheetProtection/>
  <mergeCells count="8">
    <mergeCell ref="A8:H8"/>
    <mergeCell ref="A28:B28"/>
    <mergeCell ref="A1:H1"/>
    <mergeCell ref="A2:H2"/>
    <mergeCell ref="A3:H3"/>
    <mergeCell ref="A4:H4"/>
    <mergeCell ref="A6:H6"/>
    <mergeCell ref="A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01, L'évolution démographique des 0-25 ans</dc:title>
  <dc:subject>L'évolution démographique des 0-25 ans</dc:subject>
  <dc:creator>DEPP-MENESR ; direction de l'évaluation, de la prospective et de l'édition ; ministère de l'éducation nationale, de l'enseignement supérieur et de la recherche</dc:creator>
  <cp:keywords>DEPP ; éducation ; territoire ; académie ; département ; population de 0 à 17 ans ; population de 18 à 25 ans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2014-06-20T07:00:52Z</cp:lastPrinted>
  <dcterms:created xsi:type="dcterms:W3CDTF">1996-10-21T11:03:58Z</dcterms:created>
  <dcterms:modified xsi:type="dcterms:W3CDTF">2017-04-25T08:57:49Z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