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0" yWindow="0" windowWidth="20490" windowHeight="6720" tabRatio="660"/>
  </bookViews>
  <sheets>
    <sheet name="3.07 Notice" sheetId="25" r:id="rId1"/>
    <sheet name="3.07 Graphique 1" sheetId="24" r:id="rId2"/>
    <sheet name="3.07 Tableau 2" sheetId="2" r:id="rId3"/>
    <sheet name="3.07 Tableau 3" sheetId="3" r:id="rId4"/>
    <sheet name="3.07 Tableau 4" sheetId="4" r:id="rId5"/>
  </sheets>
  <calcPr calcId="162913"/>
</workbook>
</file>

<file path=xl/calcChain.xml><?xml version="1.0" encoding="utf-8"?>
<calcChain xmlns="http://schemas.openxmlformats.org/spreadsheetml/2006/main">
  <c r="F17" i="2" l="1"/>
  <c r="F16" i="2"/>
  <c r="F15" i="2"/>
  <c r="F14" i="2"/>
  <c r="F13" i="2"/>
  <c r="F12" i="2"/>
  <c r="F11" i="2"/>
  <c r="F10" i="2"/>
  <c r="F9" i="2"/>
  <c r="F8" i="2"/>
  <c r="F7" i="2"/>
</calcChain>
</file>

<file path=xl/sharedStrings.xml><?xml version="1.0" encoding="utf-8"?>
<sst xmlns="http://schemas.openxmlformats.org/spreadsheetml/2006/main" count="109" uniqueCount="76">
  <si>
    <t>Ensemble</t>
  </si>
  <si>
    <t>%</t>
  </si>
  <si>
    <t>Total</t>
  </si>
  <si>
    <t>Temps plein</t>
  </si>
  <si>
    <t>Temps partiel</t>
  </si>
  <si>
    <t>Accompagnement individuel</t>
  </si>
  <si>
    <t>Classe ordinaire</t>
  </si>
  <si>
    <t>Part des filles (%)</t>
  </si>
  <si>
    <t>Part des élèves bénéficiant (%)</t>
  </si>
  <si>
    <t>d'un enseignant spécialisé (1)</t>
  </si>
  <si>
    <t>de matériel adapté</t>
  </si>
  <si>
    <t>de transport spécifique</t>
  </si>
  <si>
    <t>Troubles du psychisme</t>
  </si>
  <si>
    <t>Troubles du langage et de la parole</t>
  </si>
  <si>
    <t>Troubles auditifs</t>
  </si>
  <si>
    <t>Troubles visuels</t>
  </si>
  <si>
    <t>Troubles viscéraux</t>
  </si>
  <si>
    <t>Troubles moteurs</t>
  </si>
  <si>
    <t>Plusieurs troubles associés</t>
  </si>
  <si>
    <t>Autres troubles</t>
  </si>
  <si>
    <t>12 ans et plus</t>
  </si>
  <si>
    <t>Troubles intellectuels ou cognitifs</t>
  </si>
  <si>
    <t>Ulis</t>
  </si>
  <si>
    <t>Part des élèves accompagnés (%)</t>
  </si>
  <si>
    <r>
      <rPr>
        <b/>
        <sz val="8"/>
        <rFont val="Arial"/>
        <family val="2"/>
      </rPr>
      <t>1.</t>
    </r>
    <r>
      <rPr>
        <sz val="8"/>
        <rFont val="Arial"/>
        <family val="2"/>
      </rPr>
      <t xml:space="preserve"> Ne concerne que les élèves scolarisés en classe ordinaire.</t>
    </r>
  </si>
  <si>
    <t>Troubles du langage ou de la parole</t>
  </si>
  <si>
    <t>2 ans et 3 ans</t>
  </si>
  <si>
    <t>4 ans</t>
  </si>
  <si>
    <t>5 ans</t>
  </si>
  <si>
    <t>6 ans</t>
  </si>
  <si>
    <t>7 ans</t>
  </si>
  <si>
    <t>8 ans</t>
  </si>
  <si>
    <t>9 ans</t>
  </si>
  <si>
    <t>10 ans</t>
  </si>
  <si>
    <t>11 ans</t>
  </si>
  <si>
    <t>dont troubles du spectre de l'autisme</t>
  </si>
  <si>
    <r>
      <t xml:space="preserve">2016 </t>
    </r>
    <r>
      <rPr>
        <b/>
        <sz val="6"/>
        <rFont val="Arial"/>
        <family val="2"/>
      </rPr>
      <t>(1)</t>
    </r>
  </si>
  <si>
    <t>[3] Répartition selon le trouble et le type d'accompagnement en 2021-2022</t>
  </si>
  <si>
    <t>[4] Accompagnement et aide selon le trouble des élèves en situation de handicap en 2021-2022</t>
  </si>
  <si>
    <t>Ueea</t>
  </si>
  <si>
    <t>Scolarisation individuelle en classe ordinaire</t>
  </si>
  <si>
    <t>Source : DEPP et DGESCO / enquête n° 3 relative aux élèves porteurs de maladies invalidantes ou de handicaps scolarisés dans le premier degré.</t>
  </si>
  <si>
    <t>RERS 2022, DEPP</t>
  </si>
  <si>
    <r>
      <t xml:space="preserve">[1] Évolution des modes de scolarisation des élèves en situation de handicap dans le premier degré, en milliers </t>
    </r>
    <r>
      <rPr>
        <sz val="9"/>
        <rFont val="Arial"/>
        <family val="2"/>
      </rPr>
      <t>(1)</t>
    </r>
  </si>
  <si>
    <t>Scolarisation en ULIS ou en UEEA</t>
  </si>
  <si>
    <t>[2] Les élèves en situation de handicap dans le premier degré selon le type de scolarisation en 2021-2022</t>
  </si>
  <si>
    <t>dont troubles du spectre de l’autisme</t>
  </si>
  <si>
    <t>Champ : France métropolitaine + DROM, Public + Privé (sous et hors contrat).</t>
  </si>
  <si>
    <t xml:space="preserve">Pas d'accompagnement
</t>
  </si>
  <si>
    <t>Accompagnement mutualisé</t>
  </si>
  <si>
    <r>
      <rPr>
        <b/>
        <i/>
        <sz val="8"/>
        <rFont val="Arial"/>
        <family val="2"/>
      </rPr>
      <t xml:space="preserve">Lecture : </t>
    </r>
    <r>
      <rPr>
        <i/>
        <sz val="8"/>
        <rFont val="Arial"/>
        <family val="2"/>
      </rPr>
      <t>77,9 % des élèves handicapés âgés de 7 ans sont scolarisés en classe ordinaire.</t>
    </r>
    <r>
      <rPr>
        <i/>
        <sz val="8"/>
        <color indexed="10"/>
        <rFont val="Arial"/>
        <family val="2"/>
      </rPr>
      <t xml:space="preserve"> </t>
    </r>
    <r>
      <rPr>
        <i/>
        <sz val="8"/>
        <rFont val="Arial"/>
        <family val="2"/>
      </rPr>
      <t>26,8 %</t>
    </r>
    <r>
      <rPr>
        <i/>
        <sz val="8"/>
        <color indexed="10"/>
        <rFont val="Arial"/>
        <family val="2"/>
      </rPr>
      <t xml:space="preserve"> </t>
    </r>
    <r>
      <rPr>
        <i/>
        <sz val="8"/>
        <rFont val="Arial"/>
        <family val="2"/>
      </rPr>
      <t>de ces élèves de 7 ans sont des filles.</t>
    </r>
  </si>
  <si>
    <t>Champ : France métropolitaine + DROM (Mayotte à partir de 2012), Public + Privé (sous et hors contrat).</t>
  </si>
  <si>
    <r>
      <rPr>
        <b/>
        <sz val="8"/>
        <rFont val="Arial"/>
        <family val="2"/>
      </rPr>
      <t xml:space="preserve">1. </t>
    </r>
    <r>
      <rPr>
        <sz val="8"/>
        <rFont val="Arial"/>
        <family val="2"/>
      </rPr>
      <t>Données manquantes en raison d’une grève administrative des enseignants référents.</t>
    </r>
  </si>
  <si>
    <t>Champ : France métropolitaine + DROM, Public + Privé (sous et hors contrat).</t>
  </si>
  <si>
    <t>RERS 3.07 Les élèves en situation de handicap dans le premier degré (1)</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</si>
  <si>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</si>
  <si>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</si>
  <si>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</si>
  <si>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</si>
  <si>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3.07 Les élèves en situation de handicap dans le premier degré – 1</t>
  </si>
  <si>
    <t>Sommaire</t>
  </si>
  <si>
    <t>Précisions</t>
  </si>
  <si>
    <r>
      <t>Population concernée</t>
    </r>
    <r>
      <rPr>
        <sz val="8"/>
        <color rgb="FF000000"/>
        <rFont val="Arial"/>
        <family val="2"/>
      </rPr>
      <t xml:space="preserve"> - Ne sont pas recensés ici les élèves des établissements spécialisés (établissements hospitaliers et médico-sociaux). Voir 1.06.</t>
    </r>
  </si>
  <si>
    <r>
      <t>Classification des principaux troubles présentés par les élèves, Principaux dispositifs de scolarisation des jeunes en situation de handicap</t>
    </r>
    <r>
      <rPr>
        <b/>
        <sz val="8"/>
        <color rgb="FF000000"/>
        <rFont val="Arial"/>
        <family val="2"/>
      </rPr>
      <t xml:space="preserve"> </t>
    </r>
    <r>
      <rPr>
        <sz val="8"/>
        <rFont val="Arial"/>
        <family val="2"/>
      </rPr>
      <t xml:space="preserve">- </t>
    </r>
    <r>
      <rPr>
        <sz val="8"/>
        <color rgb="FF000000"/>
        <rFont val="Arial"/>
        <family val="2"/>
      </rPr>
      <t>Voir « Glossaire ».</t>
    </r>
  </si>
  <si>
    <t>Pour en savoir plus</t>
  </si>
  <si>
    <r>
      <t>- Notes d’Information</t>
    </r>
    <r>
      <rPr>
        <sz val="8"/>
        <color rgb="FF000000"/>
        <rFont val="Arial"/>
        <family val="2"/>
      </rPr>
      <t> : 16.36 ; 15.04.</t>
    </r>
  </si>
  <si>
    <t>Source</t>
  </si>
  <si>
    <t>DEPP  et DGESCO, Enquête n° 3 relative aux élèves porteurs de maladies invalidantes ou de handicaps scolarisés dans le premier degré.</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</si>
  <si>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</si>
  <si>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</si>
  <si>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</si>
  <si>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</si>
  <si>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</si>
  <si>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</si>
  <si>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 xml:space="preserve">[1] Évolution des modes de scolarisation des élèves en situation de handicap dans le premier degré </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</si>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</sst>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
    <numFmt numFmtId="166" formatCode="#,##0.0"/>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F800]dddd\,\ mmmm\ dd\,\ yyyy"/>
  </numFmts>
  <fonts count="60" x14ac:knownFonts="1">
    <font>
      <sz val="10"/>
      <name val="Arial"/>
    </font>
    <font>
      <sz val="10"/>
      <name val="Arial"/>
      <family val="2"/>
    </font>
    <font>
      <b/>
      <sz val="12"/>
      <name val="Arial"/>
      <family val="2"/>
    </font>
    <font>
      <sz val="8"/>
      <name val="Arial"/>
      <family val="2"/>
    </font>
    <font>
      <b/>
      <sz val="9"/>
      <name val="Arial"/>
      <family val="2"/>
    </font>
    <font>
      <b/>
      <sz val="8"/>
      <color indexed="9"/>
      <name val="Arial"/>
      <family val="2"/>
    </font>
    <font>
      <sz val="8"/>
      <color indexed="9"/>
      <name val="Arial"/>
      <family val="2"/>
    </font>
    <font>
      <sz val="10"/>
      <color indexed="9"/>
      <name val="Arial"/>
      <family val="2"/>
    </font>
    <font>
      <sz val="8"/>
      <name val="Arial"/>
      <family val="2"/>
    </font>
    <font>
      <b/>
      <sz val="14"/>
      <name val="Arial"/>
      <family val="2"/>
    </font>
    <font>
      <b/>
      <sz val="11"/>
      <name val="Arial"/>
      <family val="2"/>
    </font>
    <font>
      <b/>
      <sz val="8"/>
      <name val="Arial"/>
      <family val="2"/>
    </font>
    <font>
      <sz val="9"/>
      <name val="Arial"/>
      <family val="2"/>
    </font>
    <font>
      <i/>
      <sz val="8"/>
      <name val="Arial"/>
      <family val="2"/>
    </font>
    <font>
      <b/>
      <i/>
      <sz val="8"/>
      <name val="Arial"/>
      <family val="2"/>
    </font>
    <font>
      <i/>
      <sz val="8"/>
      <color indexed="10"/>
      <name val="Arial"/>
      <family val="2"/>
    </font>
    <font>
      <b/>
      <sz val="18"/>
      <color indexed="56"/>
      <name val="Cambria"/>
      <family val="2"/>
    </font>
    <font>
      <b/>
      <sz val="10"/>
      <name val="Arial"/>
      <family val="2"/>
    </font>
    <font>
      <sz val="8"/>
      <color indexed="8"/>
      <name val="Arial"/>
      <family val="2"/>
    </font>
    <font>
      <sz val="10"/>
      <color indexed="8"/>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sz val="6"/>
      <name val="Arial"/>
      <family val="2"/>
    </font>
    <font>
      <sz val="11"/>
      <color theme="1"/>
      <name val="Calibri"/>
      <family val="2"/>
      <scheme val="minor"/>
    </font>
    <font>
      <b/>
      <sz val="8"/>
      <color rgb="FFFA7D00"/>
      <name val="Calibri"/>
      <family val="2"/>
      <scheme val="minor"/>
    </font>
    <font>
      <u/>
      <sz val="11"/>
      <color theme="10"/>
      <name val="Calibri"/>
      <family val="2"/>
      <scheme val="minor"/>
    </font>
    <font>
      <i/>
      <sz val="10"/>
      <name val="Arial"/>
      <family val="2"/>
    </font>
    <font>
      <u/>
      <sz val="10"/>
      <color theme="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b/>
      <sz val="8"/>
      <color rgb="FF000000"/>
      <name val="Arial"/>
      <family val="2"/>
    </font>
    <font>
      <i/>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indexed="12"/>
        <bgColor indexed="64"/>
      </patternFill>
    </fill>
    <fill>
      <patternFill patternType="solid">
        <fgColor rgb="FFF2F2F2"/>
      </patternFill>
    </fill>
  </fills>
  <borders count="30">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medium">
        <color rgb="FF0000FF"/>
      </bottom>
      <diagonal/>
    </border>
    <border>
      <left style="thin">
        <color indexed="9"/>
      </left>
      <right style="thin">
        <color indexed="9"/>
      </right>
      <top/>
      <bottom style="medium">
        <color rgb="FF0000FF"/>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top style="medium">
        <color rgb="FF0000FF"/>
      </top>
      <bottom/>
      <diagonal/>
    </border>
    <border>
      <left/>
      <right style="thin">
        <color indexed="9"/>
      </right>
      <top/>
      <bottom/>
      <diagonal/>
    </border>
  </borders>
  <cellStyleXfs count="81">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0" fillId="3" borderId="0" applyNumberFormat="0" applyBorder="0" applyAlignment="0" applyProtection="0"/>
    <xf numFmtId="0" fontId="3" fillId="16" borderId="1"/>
    <xf numFmtId="0" fontId="49" fillId="27" borderId="22" applyNumberFormat="0" applyAlignment="0" applyProtection="0"/>
    <xf numFmtId="0" fontId="21" fillId="17" borderId="2" applyNumberFormat="0" applyAlignment="0" applyProtection="0"/>
    <xf numFmtId="0" fontId="3" fillId="0" borderId="3"/>
    <xf numFmtId="0" fontId="22" fillId="18" borderId="5" applyNumberFormat="0" applyAlignment="0" applyProtection="0"/>
    <xf numFmtId="0" fontId="23" fillId="19" borderId="0">
      <alignment horizontal="center"/>
    </xf>
    <xf numFmtId="0" fontId="24" fillId="19" borderId="0">
      <alignment horizontal="center" vertical="center"/>
    </xf>
    <xf numFmtId="0" fontId="1" fillId="20" borderId="0">
      <alignment horizontal="center" wrapText="1"/>
    </xf>
    <xf numFmtId="0" fontId="25" fillId="19" borderId="0">
      <alignment horizontal="center"/>
    </xf>
    <xf numFmtId="167" fontId="26" fillId="0" borderId="0" applyFont="0" applyFill="0" applyBorder="0" applyAlignment="0" applyProtection="0"/>
    <xf numFmtId="168" fontId="1" fillId="0" borderId="0" applyFont="0" applyFill="0" applyBorder="0" applyAlignment="0" applyProtection="0"/>
    <xf numFmtId="168" fontId="26" fillId="0" borderId="0" applyFont="0" applyFill="0" applyBorder="0" applyAlignment="0" applyProtection="0"/>
    <xf numFmtId="169" fontId="26" fillId="0" borderId="0" applyFont="0" applyFill="0" applyBorder="0" applyAlignment="0" applyProtection="0"/>
    <xf numFmtId="170" fontId="26" fillId="0" borderId="0" applyFont="0" applyFill="0" applyBorder="0" applyAlignment="0" applyProtection="0"/>
    <xf numFmtId="0" fontId="27" fillId="21" borderId="1" applyBorder="0">
      <protection locked="0"/>
    </xf>
    <xf numFmtId="0" fontId="28" fillId="0" borderId="0" applyNumberFormat="0" applyFill="0" applyBorder="0" applyAlignment="0" applyProtection="0"/>
    <xf numFmtId="0" fontId="18" fillId="19" borderId="3">
      <alignment horizontal="left"/>
    </xf>
    <xf numFmtId="0" fontId="29" fillId="19" borderId="0">
      <alignment horizontal="left"/>
    </xf>
    <xf numFmtId="0" fontId="30" fillId="4" borderId="0" applyNumberFormat="0" applyBorder="0" applyAlignment="0" applyProtection="0"/>
    <xf numFmtId="0" fontId="31" fillId="22" borderId="0">
      <alignment horizontal="right" vertical="top" textRotation="90" wrapText="1"/>
    </xf>
    <xf numFmtId="0" fontId="32" fillId="0" borderId="6" applyNumberFormat="0" applyFill="0" applyAlignment="0" applyProtection="0"/>
    <xf numFmtId="0" fontId="33" fillId="0" borderId="7" applyNumberFormat="0" applyFill="0" applyAlignment="0" applyProtection="0"/>
    <xf numFmtId="0" fontId="34" fillId="0" borderId="8"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7" borderId="2" applyNumberFormat="0" applyAlignment="0" applyProtection="0"/>
    <xf numFmtId="0" fontId="17" fillId="20" borderId="0">
      <alignment horizontal="center"/>
    </xf>
    <xf numFmtId="0" fontId="3" fillId="19" borderId="9">
      <alignment wrapText="1"/>
    </xf>
    <xf numFmtId="0" fontId="37" fillId="19" borderId="10"/>
    <xf numFmtId="0" fontId="37" fillId="19" borderId="11"/>
    <xf numFmtId="0" fontId="3" fillId="19" borderId="12">
      <alignment horizontal="center" wrapText="1"/>
    </xf>
    <xf numFmtId="0" fontId="50" fillId="0" borderId="0" applyNumberFormat="0" applyFill="0" applyBorder="0" applyAlignment="0" applyProtection="0"/>
    <xf numFmtId="0" fontId="50" fillId="0" borderId="0" applyNumberFormat="0" applyFill="0" applyBorder="0" applyAlignment="0" applyProtection="0"/>
    <xf numFmtId="0" fontId="38" fillId="0" borderId="4" applyNumberFormat="0" applyFill="0" applyAlignment="0" applyProtection="0"/>
    <xf numFmtId="0" fontId="1" fillId="0" borderId="0" applyFont="0" applyFill="0" applyBorder="0" applyAlignment="0" applyProtection="0"/>
    <xf numFmtId="0" fontId="39" fillId="23" borderId="0" applyNumberFormat="0" applyBorder="0" applyAlignment="0" applyProtection="0"/>
    <xf numFmtId="0" fontId="40" fillId="0" borderId="0"/>
    <xf numFmtId="0" fontId="48" fillId="0" borderId="0"/>
    <xf numFmtId="0" fontId="1" fillId="0" borderId="0"/>
    <xf numFmtId="0" fontId="19" fillId="0" borderId="0"/>
    <xf numFmtId="0" fontId="1" fillId="0" borderId="0"/>
    <xf numFmtId="0" fontId="1" fillId="0" borderId="0"/>
    <xf numFmtId="0" fontId="19" fillId="0" borderId="0"/>
    <xf numFmtId="0" fontId="48" fillId="0" borderId="0"/>
    <xf numFmtId="0" fontId="1" fillId="24" borderId="13" applyNumberFormat="0" applyFont="0" applyAlignment="0" applyProtection="0"/>
    <xf numFmtId="0" fontId="41" fillId="17" borderId="14"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3" fillId="19" borderId="3"/>
    <xf numFmtId="0" fontId="24" fillId="19" borderId="0">
      <alignment horizontal="right"/>
    </xf>
    <xf numFmtId="0" fontId="42" fillId="25" borderId="0">
      <alignment horizontal="center"/>
    </xf>
    <xf numFmtId="0" fontId="43" fillId="20" borderId="0"/>
    <xf numFmtId="0" fontId="44" fillId="22" borderId="15">
      <alignment horizontal="left" vertical="top" wrapText="1"/>
    </xf>
    <xf numFmtId="0" fontId="44" fillId="22" borderId="16">
      <alignment horizontal="left" vertical="top"/>
    </xf>
    <xf numFmtId="37" fontId="45" fillId="0" borderId="0"/>
    <xf numFmtId="0" fontId="23" fillId="19" borderId="0">
      <alignment horizontal="center"/>
    </xf>
    <xf numFmtId="0" fontId="16" fillId="0" borderId="0" applyNumberFormat="0" applyFill="0" applyBorder="0" applyAlignment="0" applyProtection="0"/>
    <xf numFmtId="0" fontId="11" fillId="19" borderId="0"/>
    <xf numFmtId="0" fontId="46" fillId="0" borderId="0" applyNumberFormat="0" applyFill="0" applyBorder="0" applyAlignment="0" applyProtection="0"/>
    <xf numFmtId="0" fontId="52" fillId="0" borderId="0" applyNumberFormat="0" applyFill="0" applyBorder="0" applyAlignment="0" applyProtection="0"/>
  </cellStyleXfs>
  <cellXfs count="101">
    <xf numFmtId="0" fontId="0" fillId="0" borderId="0" xfId="0"/>
    <xf numFmtId="0" fontId="2" fillId="0" borderId="0" xfId="0" applyFont="1"/>
    <xf numFmtId="0" fontId="3" fillId="0" borderId="0" xfId="0" applyFont="1"/>
    <xf numFmtId="0" fontId="3" fillId="0" borderId="0" xfId="0" applyFont="1" applyFill="1"/>
    <xf numFmtId="0" fontId="3" fillId="0" borderId="0" xfId="0" applyFont="1" applyFill="1" applyBorder="1"/>
    <xf numFmtId="164" fontId="3" fillId="0" borderId="0" xfId="0" applyNumberFormat="1" applyFont="1"/>
    <xf numFmtId="164" fontId="3" fillId="0" borderId="0" xfId="0" applyNumberFormat="1" applyFont="1" applyBorder="1"/>
    <xf numFmtId="3" fontId="3" fillId="0" borderId="0" xfId="0" applyNumberFormat="1" applyFont="1" applyAlignment="1">
      <alignment vertical="center"/>
    </xf>
    <xf numFmtId="0" fontId="8" fillId="0" borderId="0" xfId="0" applyFont="1" applyFill="1" applyBorder="1" applyAlignment="1">
      <alignment vertical="center" wrapText="1"/>
    </xf>
    <xf numFmtId="0" fontId="2" fillId="0" borderId="0" xfId="0" applyFont="1" applyFill="1" applyBorder="1"/>
    <xf numFmtId="0" fontId="9" fillId="0" borderId="0" xfId="0" applyFont="1" applyFill="1" applyBorder="1" applyAlignment="1">
      <alignment horizontal="right"/>
    </xf>
    <xf numFmtId="3" fontId="3" fillId="0" borderId="17" xfId="0" applyNumberFormat="1" applyFont="1" applyFill="1" applyBorder="1" applyAlignment="1">
      <alignment horizontal="right"/>
    </xf>
    <xf numFmtId="164" fontId="3" fillId="0" borderId="17" xfId="0" applyNumberFormat="1" applyFont="1" applyFill="1" applyBorder="1"/>
    <xf numFmtId="3" fontId="3" fillId="0" borderId="17" xfId="0" applyNumberFormat="1" applyFont="1" applyFill="1" applyBorder="1"/>
    <xf numFmtId="3" fontId="3" fillId="0" borderId="17" xfId="0" applyNumberFormat="1" applyFont="1" applyBorder="1" applyAlignment="1">
      <alignment vertical="center"/>
    </xf>
    <xf numFmtId="0" fontId="5" fillId="26" borderId="0" xfId="0" applyFont="1" applyFill="1" applyBorder="1"/>
    <xf numFmtId="164" fontId="5" fillId="26" borderId="0" xfId="0" applyNumberFormat="1" applyFont="1" applyFill="1" applyBorder="1"/>
    <xf numFmtId="0" fontId="6" fillId="26" borderId="0" xfId="0" applyFont="1" applyFill="1" applyBorder="1"/>
    <xf numFmtId="3" fontId="5" fillId="26" borderId="17" xfId="0" applyNumberFormat="1" applyFont="1" applyFill="1" applyBorder="1" applyAlignment="1">
      <alignment vertical="center"/>
    </xf>
    <xf numFmtId="0" fontId="5" fillId="26" borderId="0" xfId="0" applyFont="1" applyFill="1" applyBorder="1" applyAlignment="1">
      <alignment vertical="center"/>
    </xf>
    <xf numFmtId="3" fontId="5" fillId="26" borderId="17" xfId="0" applyNumberFormat="1" applyFont="1" applyFill="1" applyBorder="1"/>
    <xf numFmtId="166" fontId="5" fillId="26" borderId="17" xfId="0" applyNumberFormat="1" applyFont="1" applyFill="1" applyBorder="1"/>
    <xf numFmtId="0" fontId="0" fillId="0" borderId="0" xfId="0" applyAlignment="1"/>
    <xf numFmtId="164" fontId="3" fillId="0" borderId="0" xfId="0" applyNumberFormat="1" applyFont="1" applyFill="1"/>
    <xf numFmtId="3" fontId="3" fillId="0" borderId="0" xfId="0" applyNumberFormat="1" applyFont="1" applyFill="1"/>
    <xf numFmtId="164" fontId="3" fillId="0" borderId="0" xfId="0" applyNumberFormat="1" applyFont="1" applyFill="1" applyBorder="1"/>
    <xf numFmtId="0" fontId="3" fillId="0" borderId="0" xfId="0" applyFont="1" applyAlignment="1">
      <alignment vertical="center"/>
    </xf>
    <xf numFmtId="164" fontId="3" fillId="0" borderId="17" xfId="0" applyNumberFormat="1" applyFont="1" applyBorder="1" applyAlignment="1">
      <alignment vertical="center"/>
    </xf>
    <xf numFmtId="164" fontId="5" fillId="26" borderId="17" xfId="0" applyNumberFormat="1" applyFont="1" applyFill="1" applyBorder="1" applyAlignment="1">
      <alignment vertical="center"/>
    </xf>
    <xf numFmtId="9" fontId="3" fillId="0" borderId="0" xfId="0" applyNumberFormat="1" applyFont="1"/>
    <xf numFmtId="0" fontId="0" fillId="0" borderId="0" xfId="0" applyAlignment="1">
      <alignment wrapText="1"/>
    </xf>
    <xf numFmtId="0" fontId="3" fillId="0" borderId="0" xfId="0" applyFont="1" applyFill="1" applyBorder="1" applyAlignment="1">
      <alignment horizontal="left"/>
    </xf>
    <xf numFmtId="0" fontId="10" fillId="0" borderId="0" xfId="0" applyFont="1" applyFill="1" applyBorder="1"/>
    <xf numFmtId="0" fontId="4" fillId="0" borderId="0" xfId="0" applyFont="1" applyFill="1" applyBorder="1"/>
    <xf numFmtId="0" fontId="12" fillId="0" borderId="0" xfId="0" applyFont="1"/>
    <xf numFmtId="165" fontId="3" fillId="0" borderId="0" xfId="0" applyNumberFormat="1" applyFont="1"/>
    <xf numFmtId="165" fontId="2" fillId="0" borderId="0" xfId="0" applyNumberFormat="1" applyFont="1" applyFill="1" applyBorder="1"/>
    <xf numFmtId="3" fontId="3" fillId="0" borderId="24" xfId="0" applyNumberFormat="1" applyFont="1" applyFill="1" applyBorder="1" applyAlignment="1">
      <alignment vertical="center"/>
    </xf>
    <xf numFmtId="164" fontId="3" fillId="0" borderId="24" xfId="0" applyNumberFormat="1" applyFont="1" applyFill="1" applyBorder="1" applyAlignment="1">
      <alignment vertical="center"/>
    </xf>
    <xf numFmtId="0" fontId="13" fillId="0" borderId="23" xfId="0" applyFont="1" applyFill="1" applyBorder="1" applyAlignment="1">
      <alignment vertical="center"/>
    </xf>
    <xf numFmtId="164" fontId="13" fillId="0" borderId="23" xfId="0" applyNumberFormat="1" applyFont="1" applyBorder="1"/>
    <xf numFmtId="164" fontId="5" fillId="26" borderId="17" xfId="0" applyNumberFormat="1" applyFont="1" applyFill="1" applyBorder="1"/>
    <xf numFmtId="2" fontId="0" fillId="0" borderId="0" xfId="0" applyNumberFormat="1"/>
    <xf numFmtId="3" fontId="5" fillId="26" borderId="17" xfId="0" applyNumberFormat="1" applyFont="1" applyFill="1" applyBorder="1" applyAlignment="1">
      <alignment horizontal="right" vertical="top"/>
    </xf>
    <xf numFmtId="164" fontId="0" fillId="0" borderId="0" xfId="0" applyNumberFormat="1" applyAlignment="1">
      <alignment wrapText="1"/>
    </xf>
    <xf numFmtId="164" fontId="0" fillId="0" borderId="0" xfId="0" applyNumberFormat="1"/>
    <xf numFmtId="164" fontId="3" fillId="0" borderId="3" xfId="0" applyNumberFormat="1" applyFont="1" applyBorder="1"/>
    <xf numFmtId="0" fontId="10" fillId="0" borderId="0" xfId="61" applyFont="1" applyFill="1" applyBorder="1" applyAlignment="1"/>
    <xf numFmtId="165" fontId="0" fillId="0" borderId="0" xfId="0" applyNumberFormat="1"/>
    <xf numFmtId="9" fontId="0" fillId="0" borderId="0" xfId="0" applyNumberFormat="1"/>
    <xf numFmtId="0" fontId="6" fillId="26" borderId="25" xfId="0" applyFont="1" applyFill="1" applyBorder="1"/>
    <xf numFmtId="164" fontId="3" fillId="0" borderId="15" xfId="0" applyNumberFormat="1" applyFont="1" applyBorder="1"/>
    <xf numFmtId="0" fontId="6" fillId="26" borderId="26" xfId="0" applyFont="1" applyFill="1" applyBorder="1"/>
    <xf numFmtId="164" fontId="3" fillId="0" borderId="21" xfId="0" applyNumberFormat="1" applyFont="1" applyBorder="1"/>
    <xf numFmtId="164" fontId="3" fillId="0" borderId="12" xfId="0" applyNumberFormat="1" applyFont="1" applyBorder="1"/>
    <xf numFmtId="0" fontId="6" fillId="26" borderId="27" xfId="0" applyFont="1" applyFill="1" applyBorder="1"/>
    <xf numFmtId="0" fontId="3" fillId="0" borderId="0" xfId="0" applyFont="1" applyAlignment="1">
      <alignment horizontal="right" vertical="center"/>
    </xf>
    <xf numFmtId="0" fontId="5" fillId="26" borderId="17" xfId="0" applyFont="1" applyFill="1" applyBorder="1" applyAlignment="1">
      <alignment horizontal="right" vertical="top"/>
    </xf>
    <xf numFmtId="0" fontId="5" fillId="26" borderId="17" xfId="0" applyFont="1" applyFill="1" applyBorder="1" applyAlignment="1">
      <alignment horizontal="right" vertical="top" wrapText="1"/>
    </xf>
    <xf numFmtId="0" fontId="3" fillId="0" borderId="0" xfId="0" applyFont="1" applyAlignment="1">
      <alignment horizontal="right"/>
    </xf>
    <xf numFmtId="0" fontId="51" fillId="0" borderId="0" xfId="60" applyFont="1"/>
    <xf numFmtId="0" fontId="1" fillId="0" borderId="0" xfId="58"/>
    <xf numFmtId="171" fontId="51" fillId="0" borderId="0" xfId="58" applyNumberFormat="1" applyFont="1" applyAlignment="1">
      <alignment horizontal="right" wrapText="1"/>
    </xf>
    <xf numFmtId="0" fontId="1" fillId="0" borderId="0" xfId="58" applyFont="1" applyAlignment="1">
      <alignment horizontal="center" wrapText="1"/>
    </xf>
    <xf numFmtId="0" fontId="1" fillId="0" borderId="0" xfId="60" applyFont="1" applyAlignment="1">
      <alignment horizontal="center" wrapText="1"/>
    </xf>
    <xf numFmtId="0" fontId="52" fillId="0" borderId="0" xfId="80" applyAlignment="1">
      <alignment vertical="center" wrapText="1"/>
    </xf>
    <xf numFmtId="0" fontId="53" fillId="0" borderId="0" xfId="58" applyFont="1" applyAlignment="1">
      <alignment vertical="center" wrapText="1"/>
    </xf>
    <xf numFmtId="0" fontId="51" fillId="0" borderId="0" xfId="58" applyFont="1"/>
    <xf numFmtId="0" fontId="1" fillId="0" borderId="0" xfId="58" applyFont="1"/>
    <xf numFmtId="0" fontId="54" fillId="0" borderId="0" xfId="58" applyFont="1" applyFill="1" applyAlignment="1">
      <alignment vertical="center" wrapText="1"/>
    </xf>
    <xf numFmtId="0" fontId="4" fillId="0" borderId="0" xfId="58" applyFont="1" applyAlignment="1">
      <alignment wrapText="1"/>
    </xf>
    <xf numFmtId="0" fontId="54" fillId="0" borderId="0" xfId="58" applyFont="1" applyFill="1" applyAlignment="1">
      <alignment vertical="center"/>
    </xf>
    <xf numFmtId="0" fontId="55" fillId="0" borderId="0" xfId="58" applyFont="1" applyAlignment="1">
      <alignment horizontal="justify" vertical="center" wrapText="1"/>
    </xf>
    <xf numFmtId="0" fontId="55" fillId="0" borderId="0" xfId="58" applyFont="1" applyAlignment="1">
      <alignment vertical="center" wrapText="1"/>
    </xf>
    <xf numFmtId="0" fontId="54" fillId="0" borderId="0" xfId="58" applyFont="1" applyAlignment="1">
      <alignment horizontal="justify" vertical="center" wrapText="1"/>
    </xf>
    <xf numFmtId="0" fontId="58" fillId="0" borderId="0" xfId="58" applyFont="1" applyAlignment="1">
      <alignment vertical="center" wrapText="1"/>
    </xf>
    <xf numFmtId="0" fontId="54" fillId="0" borderId="0" xfId="58" applyFont="1" applyAlignment="1">
      <alignment vertical="center" wrapText="1"/>
    </xf>
    <xf numFmtId="0" fontId="59" fillId="0" borderId="0" xfId="58" applyFont="1" applyAlignment="1">
      <alignment vertical="center" wrapText="1"/>
    </xf>
    <xf numFmtId="0" fontId="3" fillId="0" borderId="0" xfId="58" applyFont="1" applyAlignment="1">
      <alignment wrapText="1"/>
    </xf>
    <xf numFmtId="0" fontId="3" fillId="0" borderId="0" xfId="58" applyFont="1"/>
    <xf numFmtId="0" fontId="11" fillId="0" borderId="0" xfId="0" applyFont="1" applyAlignment="1">
      <alignment horizontal="left"/>
    </xf>
    <xf numFmtId="0" fontId="3" fillId="0" borderId="0" xfId="0" applyFont="1" applyAlignment="1">
      <alignment horizontal="left"/>
    </xf>
    <xf numFmtId="0" fontId="4" fillId="0" borderId="0" xfId="61" applyFont="1" applyAlignment="1">
      <alignment horizontal="left"/>
    </xf>
    <xf numFmtId="0" fontId="10" fillId="0" borderId="0" xfId="0" applyFont="1" applyFill="1" applyBorder="1"/>
    <xf numFmtId="0" fontId="3" fillId="0" borderId="0" xfId="0" applyFont="1" applyAlignment="1">
      <alignment horizontal="left" wrapText="1"/>
    </xf>
    <xf numFmtId="0" fontId="5" fillId="26" borderId="18" xfId="0" applyFont="1" applyFill="1" applyBorder="1" applyAlignment="1">
      <alignment horizontal="center" vertical="top" wrapText="1"/>
    </xf>
    <xf numFmtId="0" fontId="7" fillId="26" borderId="18" xfId="0" applyFont="1" applyFill="1" applyBorder="1" applyAlignment="1">
      <alignment horizontal="center" vertical="top" wrapText="1"/>
    </xf>
    <xf numFmtId="0" fontId="5" fillId="26" borderId="18" xfId="0" applyFont="1" applyFill="1" applyBorder="1" applyAlignment="1">
      <alignment horizontal="center" vertical="top"/>
    </xf>
    <xf numFmtId="0" fontId="7" fillId="26" borderId="18" xfId="0" applyFont="1" applyFill="1" applyBorder="1" applyAlignment="1">
      <alignment horizontal="center" vertical="top"/>
    </xf>
    <xf numFmtId="0" fontId="13" fillId="0" borderId="0" xfId="0" applyFont="1" applyAlignment="1">
      <alignment horizontal="left" wrapText="1"/>
    </xf>
    <xf numFmtId="0" fontId="4" fillId="0" borderId="0" xfId="0" applyFont="1" applyAlignment="1">
      <alignment horizontal="left"/>
    </xf>
    <xf numFmtId="0" fontId="11" fillId="0" borderId="28" xfId="0" applyFont="1" applyBorder="1" applyAlignment="1">
      <alignment horizontal="left"/>
    </xf>
    <xf numFmtId="0" fontId="5" fillId="26" borderId="29" xfId="0" applyFont="1" applyFill="1" applyBorder="1" applyAlignment="1">
      <alignment horizontal="center" vertical="center"/>
    </xf>
    <xf numFmtId="0" fontId="5" fillId="26" borderId="17" xfId="0" applyFont="1" applyFill="1" applyBorder="1" applyAlignment="1">
      <alignment horizontal="right" vertical="top"/>
    </xf>
    <xf numFmtId="0" fontId="5" fillId="26" borderId="17" xfId="0" applyFont="1" applyFill="1" applyBorder="1" applyAlignment="1">
      <alignment horizontal="right" vertical="top" wrapText="1"/>
    </xf>
    <xf numFmtId="0" fontId="0" fillId="0" borderId="17" xfId="0" applyBorder="1" applyAlignment="1">
      <alignment horizontal="right" vertical="top" wrapText="1"/>
    </xf>
    <xf numFmtId="0" fontId="5" fillId="26" borderId="19" xfId="0" applyFont="1" applyFill="1" applyBorder="1" applyAlignment="1">
      <alignment horizontal="center" vertical="top"/>
    </xf>
    <xf numFmtId="0" fontId="5" fillId="26" borderId="20" xfId="0" applyFont="1" applyFill="1" applyBorder="1" applyAlignment="1">
      <alignment horizontal="center" vertical="top"/>
    </xf>
    <xf numFmtId="0" fontId="3" fillId="0" borderId="0" xfId="0" applyFont="1" applyAlignment="1"/>
    <xf numFmtId="0" fontId="5" fillId="26" borderId="18" xfId="0" applyFont="1" applyFill="1" applyBorder="1" applyAlignment="1">
      <alignment horizontal="center" vertical="center"/>
    </xf>
    <xf numFmtId="0" fontId="4" fillId="0" borderId="0" xfId="0" applyFont="1" applyBorder="1" applyAlignment="1">
      <alignment horizontal="left"/>
    </xf>
  </cellXfs>
  <cellStyles count="8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 xfId="21" builtinId="22" customBuiltin="1"/>
    <cellStyle name="Calculation" xfId="22"/>
    <cellStyle name="cell" xfId="23"/>
    <cellStyle name="Check Cell" xfId="24"/>
    <cellStyle name="Col&amp;RowHeadings" xfId="25"/>
    <cellStyle name="ColCodes" xfId="26"/>
    <cellStyle name="ColTitles" xfId="27"/>
    <cellStyle name="column" xfId="28"/>
    <cellStyle name="Comma [0]_B3.1a" xfId="29"/>
    <cellStyle name="Comma 2" xfId="30"/>
    <cellStyle name="Comma_B3.1a" xfId="31"/>
    <cellStyle name="Currency [0]_B3.1a" xfId="32"/>
    <cellStyle name="Currency_B3.1a" xfId="33"/>
    <cellStyle name="DataEntryCells"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 2" xfId="44"/>
    <cellStyle name="Input" xfId="45"/>
    <cellStyle name="ISC" xfId="46"/>
    <cellStyle name="level1a" xfId="47"/>
    <cellStyle name="level2" xfId="48"/>
    <cellStyle name="level2a" xfId="49"/>
    <cellStyle name="level3" xfId="50"/>
    <cellStyle name="Lien hypertexte" xfId="80" builtinId="8"/>
    <cellStyle name="Lien hypertexte 2" xfId="51"/>
    <cellStyle name="Lien hypertexte 3"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te"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4974869032058"/>
          <c:y val="9.9233412150011857E-2"/>
          <c:w val="0.85685591932587379"/>
          <c:h val="0.76784708033944737"/>
        </c:manualLayout>
      </c:layout>
      <c:lineChart>
        <c:grouping val="standard"/>
        <c:varyColors val="0"/>
        <c:ser>
          <c:idx val="0"/>
          <c:order val="0"/>
          <c:tx>
            <c:strRef>
              <c:f>'3.07 Graphique 1'!$A$6</c:f>
              <c:strCache>
                <c:ptCount val="1"/>
                <c:pt idx="0">
                  <c:v>Classe ordinaire</c:v>
                </c:pt>
              </c:strCache>
            </c:strRef>
          </c:tx>
          <c:marker>
            <c:symbol val="none"/>
          </c:marker>
          <c:dLbls>
            <c:dLbl>
              <c:idx val="15"/>
              <c:layout>
                <c:manualLayout>
                  <c:x val="0"/>
                  <c:y val="-7.3858114674441228E-2"/>
                </c:manualLayout>
              </c:layout>
              <c:tx>
                <c:rich>
                  <a:bodyPr/>
                  <a:lstStyle/>
                  <a:p>
                    <a:pPr>
                      <a:defRPr sz="1000" b="0" i="0" u="none" strike="noStrike" baseline="0">
                        <a:solidFill>
                          <a:srgbClr val="000000"/>
                        </a:solidFill>
                        <a:latin typeface="Calibri"/>
                        <a:ea typeface="Calibri"/>
                        <a:cs typeface="Calibri"/>
                      </a:defRPr>
                    </a:pPr>
                    <a:r>
                      <a:rPr lang="en-US"/>
                      <a:t>158,5</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192-4B05-84ED-BB9459D1B5F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'3.07 Graphique 1'!$B$5:$R$5</c:f>
              <c:strCache>
                <c:ptCount val="17"/>
                <c:pt idx="0">
                  <c:v>2004</c:v>
                </c:pt>
                <c:pt idx="1">
                  <c:v>2006</c:v>
                </c:pt>
                <c:pt idx="2">
                  <c:v>2007</c:v>
                </c:pt>
                <c:pt idx="3">
                  <c:v>2008</c:v>
                </c:pt>
                <c:pt idx="4">
                  <c:v>2009</c:v>
                </c:pt>
                <c:pt idx="5">
                  <c:v>2010</c:v>
                </c:pt>
                <c:pt idx="6">
                  <c:v>2011</c:v>
                </c:pt>
                <c:pt idx="7">
                  <c:v>2012</c:v>
                </c:pt>
                <c:pt idx="8">
                  <c:v>2013</c:v>
                </c:pt>
                <c:pt idx="9">
                  <c:v>2014</c:v>
                </c:pt>
                <c:pt idx="10">
                  <c:v>2015</c:v>
                </c:pt>
                <c:pt idx="11">
                  <c:v>2016 (1)</c:v>
                </c:pt>
                <c:pt idx="12">
                  <c:v>2017</c:v>
                </c:pt>
                <c:pt idx="13">
                  <c:v>2018</c:v>
                </c:pt>
                <c:pt idx="14">
                  <c:v>2019</c:v>
                </c:pt>
                <c:pt idx="15">
                  <c:v>2020</c:v>
                </c:pt>
                <c:pt idx="16">
                  <c:v>2021</c:v>
                </c:pt>
              </c:strCache>
            </c:strRef>
          </c:cat>
          <c:val>
            <c:numRef>
              <c:f>'3.07 Graphique 1'!$B$6:$R$6</c:f>
              <c:numCache>
                <c:formatCode>0\.0</c:formatCode>
                <c:ptCount val="17"/>
                <c:pt idx="0">
                  <c:v>58.512</c:v>
                </c:pt>
                <c:pt idx="1">
                  <c:v>71.399000000000001</c:v>
                </c:pt>
                <c:pt idx="2">
                  <c:v>70.048000000000002</c:v>
                </c:pt>
                <c:pt idx="3">
                  <c:v>74.251000000000005</c:v>
                </c:pt>
                <c:pt idx="4">
                  <c:v>79.129000000000005</c:v>
                </c:pt>
                <c:pt idx="5">
                  <c:v>83.308999999999997</c:v>
                </c:pt>
                <c:pt idx="6">
                  <c:v>86.088999999999999</c:v>
                </c:pt>
                <c:pt idx="7">
                  <c:v>90.9</c:v>
                </c:pt>
                <c:pt idx="8">
                  <c:v>94.8</c:v>
                </c:pt>
                <c:pt idx="9">
                  <c:v>103.9</c:v>
                </c:pt>
                <c:pt idx="10">
                  <c:v>111.7</c:v>
                </c:pt>
                <c:pt idx="12">
                  <c:v>130.506</c:v>
                </c:pt>
                <c:pt idx="13">
                  <c:v>134.43799999999999</c:v>
                </c:pt>
                <c:pt idx="14">
                  <c:v>142.02600000000001</c:v>
                </c:pt>
                <c:pt idx="15">
                  <c:v>147.36500000000001</c:v>
                </c:pt>
                <c:pt idx="16">
                  <c:v>158.505</c:v>
                </c:pt>
              </c:numCache>
            </c:numRef>
          </c:val>
          <c:smooth val="0"/>
          <c:extLst>
            <c:ext xmlns:c16="http://schemas.microsoft.com/office/drawing/2014/chart" uri="{C3380CC4-5D6E-409C-BE32-E72D297353CC}">
              <c16:uniqueId val="{00000001-B192-4B05-84ED-BB9459D1B5FF}"/>
            </c:ext>
          </c:extLst>
        </c:ser>
        <c:ser>
          <c:idx val="2"/>
          <c:order val="1"/>
          <c:tx>
            <c:strRef>
              <c:f>'3.07 Graphique 1'!$A$8</c:f>
              <c:strCache>
                <c:ptCount val="1"/>
                <c:pt idx="0">
                  <c:v>Ueea</c:v>
                </c:pt>
              </c:strCache>
            </c:strRef>
          </c:tx>
          <c:marker>
            <c:symbol val="none"/>
          </c:marker>
          <c:dLbls>
            <c:dLbl>
              <c:idx val="16"/>
              <c:layout>
                <c:manualLayout>
                  <c:x val="0"/>
                  <c:y val="-3.8872691933916424E-2"/>
                </c:manualLayout>
              </c:layout>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192-4B05-84ED-BB9459D1B5F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'3.07 Graphique 1'!$B$5:$R$5</c:f>
              <c:strCache>
                <c:ptCount val="17"/>
                <c:pt idx="0">
                  <c:v>2004</c:v>
                </c:pt>
                <c:pt idx="1">
                  <c:v>2006</c:v>
                </c:pt>
                <c:pt idx="2">
                  <c:v>2007</c:v>
                </c:pt>
                <c:pt idx="3">
                  <c:v>2008</c:v>
                </c:pt>
                <c:pt idx="4">
                  <c:v>2009</c:v>
                </c:pt>
                <c:pt idx="5">
                  <c:v>2010</c:v>
                </c:pt>
                <c:pt idx="6">
                  <c:v>2011</c:v>
                </c:pt>
                <c:pt idx="7">
                  <c:v>2012</c:v>
                </c:pt>
                <c:pt idx="8">
                  <c:v>2013</c:v>
                </c:pt>
                <c:pt idx="9">
                  <c:v>2014</c:v>
                </c:pt>
                <c:pt idx="10">
                  <c:v>2015</c:v>
                </c:pt>
                <c:pt idx="11">
                  <c:v>2016 (1)</c:v>
                </c:pt>
                <c:pt idx="12">
                  <c:v>2017</c:v>
                </c:pt>
                <c:pt idx="13">
                  <c:v>2018</c:v>
                </c:pt>
                <c:pt idx="14">
                  <c:v>2019</c:v>
                </c:pt>
                <c:pt idx="15">
                  <c:v>2020</c:v>
                </c:pt>
                <c:pt idx="16">
                  <c:v>2021</c:v>
                </c:pt>
              </c:strCache>
            </c:strRef>
          </c:cat>
          <c:val>
            <c:numRef>
              <c:f>'3.07 Graphique 1'!$B$8:$R$8</c:f>
              <c:numCache>
                <c:formatCode>0\.0</c:formatCode>
                <c:ptCount val="17"/>
                <c:pt idx="16">
                  <c:v>0.5</c:v>
                </c:pt>
              </c:numCache>
            </c:numRef>
          </c:val>
          <c:smooth val="0"/>
          <c:extLst>
            <c:ext xmlns:c16="http://schemas.microsoft.com/office/drawing/2014/chart" uri="{C3380CC4-5D6E-409C-BE32-E72D297353CC}">
              <c16:uniqueId val="{00000003-B192-4B05-84ED-BB9459D1B5FF}"/>
            </c:ext>
          </c:extLst>
        </c:ser>
        <c:ser>
          <c:idx val="1"/>
          <c:order val="2"/>
          <c:tx>
            <c:strRef>
              <c:f>'3.07 Graphique 1'!$A$7</c:f>
              <c:strCache>
                <c:ptCount val="1"/>
                <c:pt idx="0">
                  <c:v>Ulis</c:v>
                </c:pt>
              </c:strCache>
            </c:strRef>
          </c:tx>
          <c:spPr>
            <a:ln>
              <a:solidFill>
                <a:schemeClr val="tx2">
                  <a:lumMod val="75000"/>
                </a:schemeClr>
              </a:solidFill>
            </a:ln>
          </c:spPr>
          <c:marker>
            <c:symbol val="none"/>
          </c:marker>
          <c:val>
            <c:numRef>
              <c:f>'3.07 Graphique 1'!$B$7:$R$7</c:f>
              <c:numCache>
                <c:formatCode>0\.0</c:formatCode>
                <c:ptCount val="17"/>
                <c:pt idx="0">
                  <c:v>37.584000000000003</c:v>
                </c:pt>
                <c:pt idx="1">
                  <c:v>39.683999999999997</c:v>
                </c:pt>
                <c:pt idx="2">
                  <c:v>39.634</c:v>
                </c:pt>
                <c:pt idx="3">
                  <c:v>40.231000000000002</c:v>
                </c:pt>
                <c:pt idx="4">
                  <c:v>41.051000000000002</c:v>
                </c:pt>
                <c:pt idx="5">
                  <c:v>42.984999999999999</c:v>
                </c:pt>
                <c:pt idx="6">
                  <c:v>44.427999999999997</c:v>
                </c:pt>
                <c:pt idx="7">
                  <c:v>45.521000000000001</c:v>
                </c:pt>
                <c:pt idx="8">
                  <c:v>46.8</c:v>
                </c:pt>
                <c:pt idx="9">
                  <c:v>47.5</c:v>
                </c:pt>
                <c:pt idx="10">
                  <c:v>48.4</c:v>
                </c:pt>
                <c:pt idx="12">
                  <c:v>50.7</c:v>
                </c:pt>
                <c:pt idx="13">
                  <c:v>51.125</c:v>
                </c:pt>
                <c:pt idx="14">
                  <c:v>52.468000000000004</c:v>
                </c:pt>
                <c:pt idx="15">
                  <c:v>53.055999999999997</c:v>
                </c:pt>
                <c:pt idx="16">
                  <c:v>53.424999999999997</c:v>
                </c:pt>
              </c:numCache>
            </c:numRef>
          </c:val>
          <c:smooth val="0"/>
          <c:extLst>
            <c:ext xmlns:c16="http://schemas.microsoft.com/office/drawing/2014/chart" uri="{C3380CC4-5D6E-409C-BE32-E72D297353CC}">
              <c16:uniqueId val="{00000004-B192-4B05-84ED-BB9459D1B5FF}"/>
            </c:ext>
          </c:extLst>
        </c:ser>
        <c:dLbls>
          <c:showLegendKey val="0"/>
          <c:showVal val="0"/>
          <c:showCatName val="0"/>
          <c:showSerName val="0"/>
          <c:showPercent val="0"/>
          <c:showBubbleSize val="0"/>
        </c:dLbls>
        <c:smooth val="0"/>
        <c:axId val="484812968"/>
        <c:axId val="1"/>
      </c:lineChart>
      <c:catAx>
        <c:axId val="484812968"/>
        <c:scaling>
          <c:orientation val="minMax"/>
        </c:scaling>
        <c:delete val="0"/>
        <c:axPos val="b"/>
        <c:numFmt formatCode="General" sourceLinked="1"/>
        <c:majorTickMark val="in"/>
        <c:minorTickMark val="none"/>
        <c:tickLblPos val="nextTo"/>
        <c:txPr>
          <a:bodyPr rot="-5400000" vert="horz"/>
          <a:lstStyle/>
          <a:p>
            <a:pPr>
              <a:defRPr sz="800" b="0" i="0" u="none" strike="noStrike" baseline="0">
                <a:solidFill>
                  <a:srgbClr val="000000"/>
                </a:solidFill>
                <a:latin typeface="Calibri"/>
                <a:ea typeface="Calibri"/>
                <a:cs typeface="Calibri"/>
              </a:defRPr>
            </a:pPr>
            <a:endParaRPr lang="fr-FR"/>
          </a:p>
        </c:txPr>
        <c:crossAx val="1"/>
        <c:crosses val="autoZero"/>
        <c:auto val="1"/>
        <c:lblAlgn val="ctr"/>
        <c:lblOffset val="100"/>
        <c:tickLblSkip val="1"/>
        <c:noMultiLvlLbl val="0"/>
      </c:catAx>
      <c:valAx>
        <c:axId val="1"/>
        <c:scaling>
          <c:orientation val="minMax"/>
          <c:max val="160"/>
        </c:scaling>
        <c:delete val="0"/>
        <c:axPos val="l"/>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484812968"/>
        <c:crosses val="autoZero"/>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419100</xdr:colOff>
      <xdr:row>9</xdr:row>
      <xdr:rowOff>19050</xdr:rowOff>
    </xdr:from>
    <xdr:to>
      <xdr:col>7</xdr:col>
      <xdr:colOff>628650</xdr:colOff>
      <xdr:row>29</xdr:row>
      <xdr:rowOff>152400</xdr:rowOff>
    </xdr:to>
    <xdr:graphicFrame macro="">
      <xdr:nvGraphicFramePr>
        <xdr:cNvPr id="137385" name="Graphique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619124</xdr:colOff>
      <xdr:row>17</xdr:row>
      <xdr:rowOff>144781</xdr:rowOff>
    </xdr:from>
    <xdr:to>
      <xdr:col>4</xdr:col>
      <xdr:colOff>123825</xdr:colOff>
      <xdr:row>19</xdr:row>
      <xdr:rowOff>47625</xdr:rowOff>
    </xdr:to>
    <xdr:sp macro="" textlink="">
      <xdr:nvSpPr>
        <xdr:cNvPr id="3" name="Rectangle 2"/>
        <xdr:cNvSpPr/>
      </xdr:nvSpPr>
      <xdr:spPr>
        <a:xfrm>
          <a:off x="2152649" y="2878456"/>
          <a:ext cx="1028701" cy="2266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000">
              <a:solidFill>
                <a:sysClr val="windowText" lastClr="000000"/>
              </a:solidFill>
            </a:rPr>
            <a:t>Classe </a:t>
          </a:r>
          <a:r>
            <a:rPr lang="fr-FR" sz="1000" baseline="0">
              <a:solidFill>
                <a:sysClr val="windowText" lastClr="000000"/>
              </a:solidFill>
            </a:rPr>
            <a:t>ordinaire</a:t>
          </a:r>
        </a:p>
      </xdr:txBody>
    </xdr:sp>
    <xdr:clientData/>
  </xdr:twoCellAnchor>
  <xdr:twoCellAnchor>
    <xdr:from>
      <xdr:col>2</xdr:col>
      <xdr:colOff>668656</xdr:colOff>
      <xdr:row>21</xdr:row>
      <xdr:rowOff>104775</xdr:rowOff>
    </xdr:from>
    <xdr:to>
      <xdr:col>3</xdr:col>
      <xdr:colOff>714375</xdr:colOff>
      <xdr:row>23</xdr:row>
      <xdr:rowOff>57150</xdr:rowOff>
    </xdr:to>
    <xdr:sp macro="" textlink="">
      <xdr:nvSpPr>
        <xdr:cNvPr id="4" name="Rectangle 3"/>
        <xdr:cNvSpPr/>
      </xdr:nvSpPr>
      <xdr:spPr>
        <a:xfrm>
          <a:off x="2202181" y="3486150"/>
          <a:ext cx="807719"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fr-FR" sz="1000" baseline="0">
              <a:solidFill>
                <a:sysClr val="windowText" lastClr="000000"/>
              </a:solidFill>
            </a:rPr>
            <a:t>ULIS</a:t>
          </a:r>
          <a:endParaRPr lang="fr-FR" sz="1100" baseline="0">
            <a:solidFill>
              <a:sysClr val="windowText" lastClr="000000"/>
            </a:solidFill>
          </a:endParaRPr>
        </a:p>
      </xdr:txBody>
    </xdr:sp>
    <xdr:clientData/>
  </xdr:twoCellAnchor>
  <xdr:twoCellAnchor>
    <xdr:from>
      <xdr:col>1</xdr:col>
      <xdr:colOff>531495</xdr:colOff>
      <xdr:row>9</xdr:row>
      <xdr:rowOff>43815</xdr:rowOff>
    </xdr:from>
    <xdr:to>
      <xdr:col>2</xdr:col>
      <xdr:colOff>386715</xdr:colOff>
      <xdr:row>10</xdr:row>
      <xdr:rowOff>131521</xdr:rowOff>
    </xdr:to>
    <xdr:sp macro="" textlink="">
      <xdr:nvSpPr>
        <xdr:cNvPr id="5" name="Rectangle 4"/>
        <xdr:cNvSpPr/>
      </xdr:nvSpPr>
      <xdr:spPr>
        <a:xfrm>
          <a:off x="1303020" y="1529715"/>
          <a:ext cx="617220" cy="249631"/>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ysClr val="windowText" lastClr="000000"/>
              </a:solidFill>
            </a:rPr>
            <a:t>Milliers</a:t>
          </a:r>
        </a:p>
      </xdr:txBody>
    </xdr:sp>
    <xdr:clientData/>
  </xdr:twoCellAnchor>
  <xdr:twoCellAnchor>
    <xdr:from>
      <xdr:col>5</xdr:col>
      <xdr:colOff>561975</xdr:colOff>
      <xdr:row>9</xdr:row>
      <xdr:rowOff>28575</xdr:rowOff>
    </xdr:from>
    <xdr:to>
      <xdr:col>5</xdr:col>
      <xdr:colOff>581025</xdr:colOff>
      <xdr:row>27</xdr:row>
      <xdr:rowOff>38100</xdr:rowOff>
    </xdr:to>
    <xdr:cxnSp macro="">
      <xdr:nvCxnSpPr>
        <xdr:cNvPr id="6" name="Connecteur droit 5"/>
        <xdr:cNvCxnSpPr/>
      </xdr:nvCxnSpPr>
      <xdr:spPr>
        <a:xfrm>
          <a:off x="4381500" y="1514475"/>
          <a:ext cx="19050" cy="28765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664845</xdr:colOff>
      <xdr:row>23</xdr:row>
      <xdr:rowOff>81915</xdr:rowOff>
    </xdr:from>
    <xdr:to>
      <xdr:col>6</xdr:col>
      <xdr:colOff>318414</xdr:colOff>
      <xdr:row>25</xdr:row>
      <xdr:rowOff>112395</xdr:rowOff>
    </xdr:to>
    <xdr:sp macro="" textlink="">
      <xdr:nvSpPr>
        <xdr:cNvPr id="7" name="Rectangle 6"/>
        <xdr:cNvSpPr/>
      </xdr:nvSpPr>
      <xdr:spPr>
        <a:xfrm>
          <a:off x="4484370" y="3787140"/>
          <a:ext cx="472719" cy="354330"/>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ysClr val="windowText" lastClr="000000"/>
              </a:solidFill>
            </a:rPr>
            <a:t>n.d.</a:t>
          </a:r>
        </a:p>
      </xdr:txBody>
    </xdr:sp>
    <xdr:clientData/>
  </xdr:twoCellAnchor>
  <xdr:twoCellAnchor>
    <xdr:from>
      <xdr:col>6</xdr:col>
      <xdr:colOff>714376</xdr:colOff>
      <xdr:row>25</xdr:row>
      <xdr:rowOff>38100</xdr:rowOff>
    </xdr:from>
    <xdr:to>
      <xdr:col>7</xdr:col>
      <xdr:colOff>485776</xdr:colOff>
      <xdr:row>27</xdr:row>
      <xdr:rowOff>57150</xdr:rowOff>
    </xdr:to>
    <xdr:sp macro="" textlink="">
      <xdr:nvSpPr>
        <xdr:cNvPr id="8" name="Rectangle 7"/>
        <xdr:cNvSpPr/>
      </xdr:nvSpPr>
      <xdr:spPr>
        <a:xfrm>
          <a:off x="5353051" y="4067175"/>
          <a:ext cx="5334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900"/>
            <a:t>UeeaU</a:t>
          </a:r>
          <a:r>
            <a:rPr lang="fr-FR" sz="900">
              <a:solidFill>
                <a:sysClr val="windowText" lastClr="000000"/>
              </a:solidFill>
            </a:rPr>
            <a:t>Ueea</a:t>
          </a:r>
          <a:endParaRPr lang="fr-FR" sz="900"/>
        </a:p>
      </xdr:txBody>
    </xdr:sp>
    <xdr:clientData/>
  </xdr:twoCellAnchor>
  <xdr:twoCellAnchor>
    <xdr:from>
      <xdr:col>7</xdr:col>
      <xdr:colOff>47626</xdr:colOff>
      <xdr:row>24</xdr:row>
      <xdr:rowOff>47625</xdr:rowOff>
    </xdr:from>
    <xdr:to>
      <xdr:col>7</xdr:col>
      <xdr:colOff>561976</xdr:colOff>
      <xdr:row>26</xdr:row>
      <xdr:rowOff>19050</xdr:rowOff>
    </xdr:to>
    <xdr:sp macro="" textlink="">
      <xdr:nvSpPr>
        <xdr:cNvPr id="9" name="Rectangle 8"/>
        <xdr:cNvSpPr/>
      </xdr:nvSpPr>
      <xdr:spPr>
        <a:xfrm>
          <a:off x="5448301" y="3914775"/>
          <a:ext cx="514350" cy="2952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fr-FR" sz="1100"/>
            <a:t>UEEA</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0.76772</cdr:x>
      <cdr:y>0</cdr:y>
    </cdr:from>
    <cdr:to>
      <cdr:x>0.76923</cdr:x>
      <cdr:y>0.86819</cdr:y>
    </cdr:to>
    <cdr:cxnSp macro="">
      <cdr:nvCxnSpPr>
        <cdr:cNvPr id="3" name="Connecteur droit 2"/>
        <cdr:cNvCxnSpPr/>
      </cdr:nvCxnSpPr>
      <cdr:spPr>
        <a:xfrm xmlns:a="http://schemas.openxmlformats.org/drawingml/2006/main" flipH="1">
          <a:off x="3714750" y="0"/>
          <a:ext cx="7323" cy="2886075"/>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0.80567</cdr:x>
      <cdr:y>0.72012</cdr:y>
    </cdr:from>
    <cdr:to>
      <cdr:x>1</cdr:x>
      <cdr:y>1</cdr:y>
    </cdr:to>
    <cdr:sp macro="" textlink="">
      <cdr:nvSpPr>
        <cdr:cNvPr id="2" name="Rectangle 1"/>
        <cdr:cNvSpPr/>
      </cdr:nvSpPr>
      <cdr:spPr>
        <a:xfrm xmlns:a="http://schemas.openxmlformats.org/drawingml/2006/main">
          <a:off x="4400550" y="2619375"/>
          <a:ext cx="914400" cy="91440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A100"/>
  <sheetViews>
    <sheetView tabSelected="1" zoomScaleNormal="100" zoomScaleSheetLayoutView="110" workbookViewId="0"/>
  </sheetViews>
  <sheetFormatPr baseColWidth="10" defaultRowHeight="12.75" x14ac:dyDescent="0.2"/>
  <cols>
    <col min="1" max="1" width="90.7109375" style="61" customWidth="1"/>
    <col min="2" max="16384" width="11.42578125" style="61"/>
  </cols>
  <sheetData>
    <row r="1" spans="1:1" x14ac:dyDescent="0.2">
      <c r="A1" s="60" t="s">
        <v>55</v>
      </c>
    </row>
    <row r="2" spans="1:1" x14ac:dyDescent="0.2">
      <c r="A2" s="62" t="s">
        <v>75</v>
      </c>
    </row>
    <row r="3" spans="1:1" x14ac:dyDescent="0.2">
      <c r="A3" s="62"/>
    </row>
    <row r="4" spans="1:1" ht="27.75" x14ac:dyDescent="0.2">
      <c r="A4" s="63" t="s">
        <v>56</v>
      </c>
    </row>
    <row r="7" spans="1:1" ht="102" customHeight="1" x14ac:dyDescent="0.2">
      <c r="A7" s="64" t="s">
        <v>57</v>
      </c>
    </row>
    <row r="9" spans="1:1" x14ac:dyDescent="0.2">
      <c r="A9" s="65" t="s">
        <v>58</v>
      </c>
    </row>
    <row r="11" spans="1:1" ht="15.75" x14ac:dyDescent="0.2">
      <c r="A11" s="66" t="s">
        <v>59</v>
      </c>
    </row>
    <row r="12" spans="1:1" x14ac:dyDescent="0.2">
      <c r="A12" s="67"/>
    </row>
    <row r="13" spans="1:1" x14ac:dyDescent="0.2">
      <c r="A13" s="67"/>
    </row>
    <row r="14" spans="1:1" x14ac:dyDescent="0.2">
      <c r="A14" s="67"/>
    </row>
    <row r="15" spans="1:1" s="68" customFormat="1" ht="34.9" customHeight="1" x14ac:dyDescent="0.2"/>
    <row r="16" spans="1:1" ht="35.1" customHeight="1" x14ac:dyDescent="0.2">
      <c r="A16" s="69" t="s">
        <v>60</v>
      </c>
    </row>
    <row r="17" spans="1:1" x14ac:dyDescent="0.2">
      <c r="A17" s="70" t="s">
        <v>74</v>
      </c>
    </row>
    <row r="18" spans="1:1" x14ac:dyDescent="0.2">
      <c r="A18" s="70" t="s">
        <v>45</v>
      </c>
    </row>
    <row r="19" spans="1:1" x14ac:dyDescent="0.2">
      <c r="A19" s="70" t="s">
        <v>37</v>
      </c>
    </row>
    <row r="20" spans="1:1" x14ac:dyDescent="0.2">
      <c r="A20" s="70" t="s">
        <v>38</v>
      </c>
    </row>
    <row r="21" spans="1:1" x14ac:dyDescent="0.2">
      <c r="A21" s="70"/>
    </row>
    <row r="22" spans="1:1" x14ac:dyDescent="0.2">
      <c r="A22" s="70"/>
    </row>
    <row r="23" spans="1:1" x14ac:dyDescent="0.2">
      <c r="A23" s="70"/>
    </row>
    <row r="24" spans="1:1" x14ac:dyDescent="0.2">
      <c r="A24" s="70"/>
    </row>
    <row r="25" spans="1:1" ht="35.1" customHeight="1" x14ac:dyDescent="0.2">
      <c r="A25" s="71" t="s">
        <v>61</v>
      </c>
    </row>
    <row r="26" spans="1:1" ht="22.5" x14ac:dyDescent="0.2">
      <c r="A26" s="72" t="s">
        <v>62</v>
      </c>
    </row>
    <row r="27" spans="1:1" ht="22.5" x14ac:dyDescent="0.2">
      <c r="A27" s="73" t="s">
        <v>63</v>
      </c>
    </row>
    <row r="28" spans="1:1" ht="35.1" customHeight="1" x14ac:dyDescent="0.2">
      <c r="A28" s="74" t="s">
        <v>64</v>
      </c>
    </row>
    <row r="29" spans="1:1" x14ac:dyDescent="0.2">
      <c r="A29" s="75" t="s">
        <v>65</v>
      </c>
    </row>
    <row r="30" spans="1:1" ht="35.1" customHeight="1" x14ac:dyDescent="0.2">
      <c r="A30" s="76" t="s">
        <v>66</v>
      </c>
    </row>
    <row r="31" spans="1:1" ht="22.5" x14ac:dyDescent="0.2">
      <c r="A31" s="77" t="s">
        <v>67</v>
      </c>
    </row>
    <row r="32" spans="1:1" x14ac:dyDescent="0.2">
      <c r="A32" s="68"/>
    </row>
    <row r="33" spans="1:1" ht="22.5" x14ac:dyDescent="0.2">
      <c r="A33" s="78" t="s">
        <v>68</v>
      </c>
    </row>
    <row r="34" spans="1:1" x14ac:dyDescent="0.2">
      <c r="A34" s="79"/>
    </row>
    <row r="35" spans="1:1" x14ac:dyDescent="0.2">
      <c r="A35" s="71" t="s">
        <v>69</v>
      </c>
    </row>
    <row r="36" spans="1:1" x14ac:dyDescent="0.2">
      <c r="A36" s="79"/>
    </row>
    <row r="37" spans="1:1" x14ac:dyDescent="0.2">
      <c r="A37" s="79" t="s">
        <v>70</v>
      </c>
    </row>
    <row r="38" spans="1:1" x14ac:dyDescent="0.2">
      <c r="A38" s="79" t="s">
        <v>71</v>
      </c>
    </row>
    <row r="39" spans="1:1" x14ac:dyDescent="0.2">
      <c r="A39" s="79" t="s">
        <v>72</v>
      </c>
    </row>
    <row r="40" spans="1:1" x14ac:dyDescent="0.2">
      <c r="A40" s="79" t="s">
        <v>73</v>
      </c>
    </row>
    <row r="41" spans="1:1" x14ac:dyDescent="0.2">
      <c r="A41" s="68"/>
    </row>
    <row r="42" spans="1:1" x14ac:dyDescent="0.2">
      <c r="A42" s="68"/>
    </row>
    <row r="43" spans="1:1" x14ac:dyDescent="0.2">
      <c r="A43" s="68"/>
    </row>
    <row r="44" spans="1:1" x14ac:dyDescent="0.2">
      <c r="A44" s="68"/>
    </row>
    <row r="45" spans="1:1" x14ac:dyDescent="0.2">
      <c r="A45" s="68"/>
    </row>
    <row r="46" spans="1:1" x14ac:dyDescent="0.2">
      <c r="A46" s="68"/>
    </row>
    <row r="47" spans="1:1" x14ac:dyDescent="0.2">
      <c r="A47" s="68"/>
    </row>
    <row r="48" spans="1:1" x14ac:dyDescent="0.2">
      <c r="A48" s="68"/>
    </row>
    <row r="49" spans="1:1" x14ac:dyDescent="0.2">
      <c r="A49" s="68"/>
    </row>
    <row r="50" spans="1:1" x14ac:dyDescent="0.2">
      <c r="A50" s="68"/>
    </row>
    <row r="51" spans="1:1" x14ac:dyDescent="0.2">
      <c r="A51" s="68"/>
    </row>
    <row r="52" spans="1:1" x14ac:dyDescent="0.2">
      <c r="A52" s="68"/>
    </row>
    <row r="53" spans="1:1" x14ac:dyDescent="0.2">
      <c r="A53" s="68"/>
    </row>
    <row r="54" spans="1:1" x14ac:dyDescent="0.2">
      <c r="A54" s="68"/>
    </row>
    <row r="55" spans="1:1" x14ac:dyDescent="0.2">
      <c r="A55" s="68"/>
    </row>
    <row r="56" spans="1:1" x14ac:dyDescent="0.2">
      <c r="A56" s="68"/>
    </row>
    <row r="57" spans="1:1" x14ac:dyDescent="0.2">
      <c r="A57" s="68"/>
    </row>
    <row r="58" spans="1:1" x14ac:dyDescent="0.2">
      <c r="A58" s="68"/>
    </row>
    <row r="59" spans="1:1" x14ac:dyDescent="0.2">
      <c r="A59" s="68"/>
    </row>
    <row r="60" spans="1:1" x14ac:dyDescent="0.2">
      <c r="A60" s="68"/>
    </row>
    <row r="61" spans="1:1" x14ac:dyDescent="0.2">
      <c r="A61" s="68"/>
    </row>
    <row r="62" spans="1:1" x14ac:dyDescent="0.2">
      <c r="A62" s="68"/>
    </row>
    <row r="63" spans="1:1" x14ac:dyDescent="0.2">
      <c r="A63" s="68"/>
    </row>
    <row r="64" spans="1:1" x14ac:dyDescent="0.2">
      <c r="A64" s="68"/>
    </row>
    <row r="65" spans="1:1" x14ac:dyDescent="0.2">
      <c r="A65" s="68"/>
    </row>
    <row r="66" spans="1:1" x14ac:dyDescent="0.2">
      <c r="A66" s="68"/>
    </row>
    <row r="67" spans="1:1" x14ac:dyDescent="0.2">
      <c r="A67" s="68"/>
    </row>
    <row r="68" spans="1:1" x14ac:dyDescent="0.2">
      <c r="A68" s="68"/>
    </row>
    <row r="69" spans="1:1" x14ac:dyDescent="0.2">
      <c r="A69" s="68"/>
    </row>
    <row r="70" spans="1:1" x14ac:dyDescent="0.2">
      <c r="A70" s="68"/>
    </row>
    <row r="71" spans="1:1" x14ac:dyDescent="0.2">
      <c r="A71" s="68"/>
    </row>
    <row r="72" spans="1:1" x14ac:dyDescent="0.2">
      <c r="A72" s="68"/>
    </row>
    <row r="73" spans="1:1" x14ac:dyDescent="0.2">
      <c r="A73" s="68"/>
    </row>
    <row r="74" spans="1:1" x14ac:dyDescent="0.2">
      <c r="A74" s="68"/>
    </row>
    <row r="75" spans="1:1" x14ac:dyDescent="0.2">
      <c r="A75" s="68"/>
    </row>
    <row r="76" spans="1:1" x14ac:dyDescent="0.2">
      <c r="A76" s="68"/>
    </row>
    <row r="77" spans="1:1" x14ac:dyDescent="0.2">
      <c r="A77" s="68"/>
    </row>
    <row r="78" spans="1:1" x14ac:dyDescent="0.2">
      <c r="A78" s="68"/>
    </row>
    <row r="79" spans="1:1" x14ac:dyDescent="0.2">
      <c r="A79" s="68"/>
    </row>
    <row r="80" spans="1:1" x14ac:dyDescent="0.2">
      <c r="A80" s="68"/>
    </row>
    <row r="81" spans="1:1" x14ac:dyDescent="0.2">
      <c r="A81" s="68"/>
    </row>
    <row r="82" spans="1:1" x14ac:dyDescent="0.2">
      <c r="A82" s="68"/>
    </row>
    <row r="83" spans="1:1" x14ac:dyDescent="0.2">
      <c r="A83" s="68"/>
    </row>
    <row r="84" spans="1:1" x14ac:dyDescent="0.2">
      <c r="A84" s="68"/>
    </row>
    <row r="85" spans="1:1" x14ac:dyDescent="0.2">
      <c r="A85" s="68"/>
    </row>
    <row r="86" spans="1:1" x14ac:dyDescent="0.2">
      <c r="A86" s="68"/>
    </row>
    <row r="87" spans="1:1" x14ac:dyDescent="0.2">
      <c r="A87" s="68"/>
    </row>
    <row r="88" spans="1:1" x14ac:dyDescent="0.2">
      <c r="A88" s="68"/>
    </row>
    <row r="89" spans="1:1" x14ac:dyDescent="0.2">
      <c r="A89" s="68"/>
    </row>
    <row r="90" spans="1:1" x14ac:dyDescent="0.2">
      <c r="A90" s="68"/>
    </row>
    <row r="91" spans="1:1" x14ac:dyDescent="0.2">
      <c r="A91" s="68"/>
    </row>
    <row r="92" spans="1:1" x14ac:dyDescent="0.2">
      <c r="A92" s="68"/>
    </row>
    <row r="93" spans="1:1" x14ac:dyDescent="0.2">
      <c r="A93" s="68"/>
    </row>
    <row r="94" spans="1:1" x14ac:dyDescent="0.2">
      <c r="A94" s="68"/>
    </row>
    <row r="95" spans="1:1" x14ac:dyDescent="0.2">
      <c r="A95" s="68"/>
    </row>
    <row r="96" spans="1:1" x14ac:dyDescent="0.2">
      <c r="A96" s="68"/>
    </row>
    <row r="97" spans="1:1" x14ac:dyDescent="0.2">
      <c r="A97" s="68"/>
    </row>
    <row r="98" spans="1:1" x14ac:dyDescent="0.2">
      <c r="A98" s="68"/>
    </row>
    <row r="99" spans="1:1" x14ac:dyDescent="0.2">
      <c r="A99" s="68"/>
    </row>
    <row r="100" spans="1:1" x14ac:dyDescent="0.2">
      <c r="A100" s="68"/>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topLeftCell="B10" zoomScaleNormal="100" workbookViewId="0">
      <selection activeCell="A2" sqref="A2"/>
    </sheetView>
  </sheetViews>
  <sheetFormatPr baseColWidth="10" defaultRowHeight="12.75" x14ac:dyDescent="0.2"/>
  <cols>
    <col min="1" max="1" width="12.7109375" customWidth="1"/>
    <col min="6" max="6" width="12.28515625" customWidth="1"/>
  </cols>
  <sheetData>
    <row r="1" spans="1:18" ht="15" x14ac:dyDescent="0.25">
      <c r="A1" s="47" t="s">
        <v>54</v>
      </c>
      <c r="B1" s="47"/>
      <c r="C1" s="47"/>
      <c r="D1" s="47"/>
      <c r="E1" s="47"/>
      <c r="F1" s="47"/>
    </row>
    <row r="3" spans="1:18" x14ac:dyDescent="0.2">
      <c r="A3" s="82" t="s">
        <v>43</v>
      </c>
      <c r="B3" s="82"/>
      <c r="C3" s="82"/>
      <c r="D3" s="82"/>
      <c r="E3" s="82"/>
      <c r="F3" s="82"/>
      <c r="G3" s="82"/>
      <c r="H3" s="82"/>
      <c r="I3" s="82"/>
    </row>
    <row r="5" spans="1:18" x14ac:dyDescent="0.2">
      <c r="A5" s="50"/>
      <c r="B5" s="55">
        <v>2004</v>
      </c>
      <c r="C5" s="50">
        <v>2006</v>
      </c>
      <c r="D5" s="50">
        <v>2007</v>
      </c>
      <c r="E5" s="50">
        <v>2008</v>
      </c>
      <c r="F5" s="50">
        <v>2009</v>
      </c>
      <c r="G5" s="50">
        <v>2010</v>
      </c>
      <c r="H5" s="50">
        <v>2011</v>
      </c>
      <c r="I5" s="50">
        <v>2012</v>
      </c>
      <c r="J5" s="50">
        <v>2013</v>
      </c>
      <c r="K5" s="50">
        <v>2014</v>
      </c>
      <c r="L5" s="50">
        <v>2015</v>
      </c>
      <c r="M5" s="50" t="s">
        <v>36</v>
      </c>
      <c r="N5" s="50">
        <v>2017</v>
      </c>
      <c r="O5" s="50">
        <v>2018</v>
      </c>
      <c r="P5" s="50">
        <v>2019</v>
      </c>
      <c r="Q5" s="50">
        <v>2020</v>
      </c>
      <c r="R5" s="50">
        <v>2021</v>
      </c>
    </row>
    <row r="6" spans="1:18" x14ac:dyDescent="0.2">
      <c r="A6" s="52" t="s">
        <v>6</v>
      </c>
      <c r="B6" s="53">
        <v>58.512</v>
      </c>
      <c r="C6" s="54">
        <v>71.399000000000001</v>
      </c>
      <c r="D6" s="54">
        <v>70.048000000000002</v>
      </c>
      <c r="E6" s="54">
        <v>74.251000000000005</v>
      </c>
      <c r="F6" s="54">
        <v>79.129000000000005</v>
      </c>
      <c r="G6" s="54">
        <v>83.308999999999997</v>
      </c>
      <c r="H6" s="54">
        <v>86.088999999999999</v>
      </c>
      <c r="I6" s="54">
        <v>90.9</v>
      </c>
      <c r="J6" s="54">
        <v>94.8</v>
      </c>
      <c r="K6" s="54">
        <v>103.9</v>
      </c>
      <c r="L6" s="54">
        <v>111.7</v>
      </c>
      <c r="M6" s="54"/>
      <c r="N6" s="54">
        <v>130.506</v>
      </c>
      <c r="O6" s="54">
        <v>134.43799999999999</v>
      </c>
      <c r="P6" s="54">
        <v>142.02600000000001</v>
      </c>
      <c r="Q6" s="54">
        <v>147.36500000000001</v>
      </c>
      <c r="R6" s="54">
        <v>158.505</v>
      </c>
    </row>
    <row r="7" spans="1:18" x14ac:dyDescent="0.2">
      <c r="A7" s="52" t="s">
        <v>22</v>
      </c>
      <c r="B7" s="51">
        <v>37.584000000000003</v>
      </c>
      <c r="C7" s="46">
        <v>39.683999999999997</v>
      </c>
      <c r="D7" s="46">
        <v>39.634</v>
      </c>
      <c r="E7" s="46">
        <v>40.231000000000002</v>
      </c>
      <c r="F7" s="46">
        <v>41.051000000000002</v>
      </c>
      <c r="G7" s="46">
        <v>42.984999999999999</v>
      </c>
      <c r="H7" s="46">
        <v>44.427999999999997</v>
      </c>
      <c r="I7" s="46">
        <v>45.521000000000001</v>
      </c>
      <c r="J7" s="46">
        <v>46.8</v>
      </c>
      <c r="K7" s="46">
        <v>47.5</v>
      </c>
      <c r="L7" s="46">
        <v>48.4</v>
      </c>
      <c r="M7" s="46"/>
      <c r="N7" s="46">
        <v>50.7</v>
      </c>
      <c r="O7" s="46">
        <v>51.125</v>
      </c>
      <c r="P7" s="46">
        <v>52.468000000000004</v>
      </c>
      <c r="Q7" s="46">
        <v>53.055999999999997</v>
      </c>
      <c r="R7" s="46">
        <v>53.424999999999997</v>
      </c>
    </row>
    <row r="8" spans="1:18" x14ac:dyDescent="0.2">
      <c r="A8" s="52" t="s">
        <v>39</v>
      </c>
      <c r="B8" s="51"/>
      <c r="C8" s="46"/>
      <c r="D8" s="46"/>
      <c r="E8" s="46"/>
      <c r="F8" s="46"/>
      <c r="G8" s="46"/>
      <c r="H8" s="46"/>
      <c r="I8" s="46"/>
      <c r="J8" s="46"/>
      <c r="K8" s="46"/>
      <c r="L8" s="46"/>
      <c r="M8" s="46"/>
      <c r="N8" s="46"/>
      <c r="O8" s="46"/>
      <c r="P8" s="46"/>
      <c r="Q8" s="46"/>
      <c r="R8" s="46">
        <v>0.5</v>
      </c>
    </row>
    <row r="9" spans="1:18" x14ac:dyDescent="0.2">
      <c r="B9" s="2"/>
      <c r="C9" s="2"/>
      <c r="D9" s="2"/>
      <c r="E9" s="2"/>
      <c r="F9" s="2"/>
      <c r="G9" s="2"/>
      <c r="H9" s="2"/>
      <c r="I9" s="2"/>
      <c r="J9" s="2"/>
      <c r="K9" s="2"/>
      <c r="L9" s="2"/>
      <c r="M9" s="2"/>
      <c r="R9" s="2" t="s">
        <v>42</v>
      </c>
    </row>
    <row r="10" spans="1:18" x14ac:dyDescent="0.2">
      <c r="C10" s="2"/>
      <c r="D10" s="2"/>
      <c r="E10" s="2"/>
      <c r="F10" s="2"/>
      <c r="G10" s="2"/>
      <c r="H10" s="2"/>
      <c r="I10" s="2"/>
      <c r="J10" s="2"/>
      <c r="K10" s="2"/>
      <c r="L10" s="2"/>
      <c r="M10" s="2"/>
    </row>
    <row r="11" spans="1:18" x14ac:dyDescent="0.2">
      <c r="K11" s="45"/>
    </row>
    <row r="16" spans="1:18" ht="9.6" customHeight="1" x14ac:dyDescent="0.2"/>
    <row r="31" spans="2:8" x14ac:dyDescent="0.2">
      <c r="H31" s="2" t="s">
        <v>42</v>
      </c>
    </row>
    <row r="32" spans="2:8" x14ac:dyDescent="0.2">
      <c r="B32" s="80" t="s">
        <v>51</v>
      </c>
      <c r="C32" s="80"/>
      <c r="D32" s="80"/>
      <c r="E32" s="80"/>
      <c r="F32" s="80"/>
      <c r="G32" s="80"/>
      <c r="H32" s="80"/>
    </row>
    <row r="33" spans="2:7" x14ac:dyDescent="0.2">
      <c r="B33" s="81" t="s">
        <v>52</v>
      </c>
      <c r="C33" s="81"/>
      <c r="D33" s="81"/>
      <c r="E33" s="81"/>
      <c r="F33" s="81"/>
      <c r="G33" s="81"/>
    </row>
    <row r="34" spans="2:7" x14ac:dyDescent="0.2">
      <c r="B34" s="2" t="s">
        <v>41</v>
      </c>
    </row>
  </sheetData>
  <mergeCells count="3">
    <mergeCell ref="B32:H32"/>
    <mergeCell ref="B33:G33"/>
    <mergeCell ref="A3:I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J21"/>
  <sheetViews>
    <sheetView topLeftCell="A7" zoomScaleNormal="100" workbookViewId="0">
      <selection activeCell="A2" sqref="A2"/>
    </sheetView>
  </sheetViews>
  <sheetFormatPr baseColWidth="10" defaultRowHeight="11.25" zeroHeight="1" x14ac:dyDescent="0.2"/>
  <cols>
    <col min="1" max="1" width="15.28515625" style="2" customWidth="1"/>
    <col min="2" max="3" width="8.5703125" style="2" customWidth="1"/>
    <col min="4" max="4" width="10.85546875" style="2" customWidth="1"/>
    <col min="5" max="9" width="8.5703125" style="2" customWidth="1"/>
    <col min="10" max="10" width="9.5703125" style="2" customWidth="1"/>
    <col min="11" max="16384" width="11.42578125" style="2"/>
  </cols>
  <sheetData>
    <row r="1" spans="1:10" s="1" customFormat="1" ht="18" x14ac:dyDescent="0.25">
      <c r="A1" s="83" t="s">
        <v>54</v>
      </c>
      <c r="B1" s="83"/>
      <c r="C1" s="83"/>
      <c r="D1" s="83"/>
      <c r="E1" s="83"/>
      <c r="F1" s="83"/>
      <c r="G1" s="83"/>
      <c r="H1" s="83"/>
      <c r="I1" s="9"/>
      <c r="J1" s="10"/>
    </row>
    <row r="2" spans="1:10" s="1" customFormat="1" ht="18" x14ac:dyDescent="0.25">
      <c r="A2" s="33"/>
      <c r="B2" s="32"/>
      <c r="C2" s="32"/>
      <c r="D2" s="32"/>
      <c r="E2" s="32"/>
      <c r="F2" s="32"/>
      <c r="G2" s="32"/>
      <c r="H2" s="36"/>
      <c r="I2" s="9"/>
      <c r="J2" s="10"/>
    </row>
    <row r="3" spans="1:10" ht="18.75" customHeight="1" x14ac:dyDescent="0.2">
      <c r="A3" s="90" t="s">
        <v>45</v>
      </c>
      <c r="B3" s="90"/>
      <c r="C3" s="90"/>
      <c r="D3" s="90"/>
      <c r="E3" s="90"/>
      <c r="F3" s="90"/>
      <c r="G3" s="90"/>
      <c r="H3" s="90"/>
      <c r="I3" s="90"/>
    </row>
    <row r="4" spans="1:10" ht="12.75" x14ac:dyDescent="0.2">
      <c r="A4" s="7"/>
      <c r="B4" s="22"/>
      <c r="C4" s="22"/>
      <c r="D4" s="5"/>
      <c r="E4" s="5"/>
      <c r="F4" s="5"/>
      <c r="G4" s="5"/>
      <c r="H4" s="5"/>
      <c r="I4" s="5"/>
      <c r="J4" s="5"/>
    </row>
    <row r="5" spans="1:10" ht="30.75" customHeight="1" x14ac:dyDescent="0.2">
      <c r="A5" s="17"/>
      <c r="B5" s="85" t="s">
        <v>40</v>
      </c>
      <c r="C5" s="86"/>
      <c r="D5" s="86"/>
      <c r="E5" s="85" t="s">
        <v>44</v>
      </c>
      <c r="F5" s="86"/>
      <c r="G5" s="86"/>
      <c r="H5" s="87" t="s">
        <v>0</v>
      </c>
      <c r="I5" s="88"/>
      <c r="J5" s="88"/>
    </row>
    <row r="6" spans="1:10" s="3" customFormat="1" ht="22.5" x14ac:dyDescent="0.2">
      <c r="A6" s="17"/>
      <c r="B6" s="58" t="s">
        <v>2</v>
      </c>
      <c r="C6" s="57" t="s">
        <v>1</v>
      </c>
      <c r="D6" s="58" t="s">
        <v>7</v>
      </c>
      <c r="E6" s="58" t="s">
        <v>2</v>
      </c>
      <c r="F6" s="57" t="s">
        <v>1</v>
      </c>
      <c r="G6" s="58" t="s">
        <v>7</v>
      </c>
      <c r="H6" s="58" t="s">
        <v>2</v>
      </c>
      <c r="I6" s="57" t="s">
        <v>1</v>
      </c>
      <c r="J6" s="58" t="s">
        <v>7</v>
      </c>
    </row>
    <row r="7" spans="1:10" s="3" customFormat="1" ht="16.5" customHeight="1" x14ac:dyDescent="0.2">
      <c r="A7" s="4" t="s">
        <v>26</v>
      </c>
      <c r="B7" s="11">
        <v>3761</v>
      </c>
      <c r="C7" s="12">
        <v>99.234828496042212</v>
      </c>
      <c r="D7" s="12">
        <v>33.315607551183199</v>
      </c>
      <c r="E7" s="11">
        <v>29</v>
      </c>
      <c r="F7" s="12">
        <f>100-C7</f>
        <v>0.76517150395778799</v>
      </c>
      <c r="G7" s="12">
        <v>37.931034482758619</v>
      </c>
      <c r="H7" s="11">
        <v>3790</v>
      </c>
      <c r="I7" s="12">
        <v>2.0452743483115161</v>
      </c>
      <c r="J7" s="12">
        <v>33.350923482849602</v>
      </c>
    </row>
    <row r="8" spans="1:10" s="3" customFormat="1" ht="16.5" customHeight="1" x14ac:dyDescent="0.2">
      <c r="A8" s="31" t="s">
        <v>27</v>
      </c>
      <c r="B8" s="13">
        <v>9713</v>
      </c>
      <c r="C8" s="12">
        <v>99.559245592455923</v>
      </c>
      <c r="D8" s="12">
        <v>27.231545351590654</v>
      </c>
      <c r="E8" s="13">
        <v>43</v>
      </c>
      <c r="F8" s="12">
        <f t="shared" ref="F8:F17" si="0">100-C8</f>
        <v>0.4407544075440768</v>
      </c>
      <c r="G8" s="12">
        <v>23.255813953488371</v>
      </c>
      <c r="H8" s="13">
        <v>9756</v>
      </c>
      <c r="I8" s="12">
        <v>4.2960469895309137</v>
      </c>
      <c r="J8" s="12">
        <v>27.214022140221399</v>
      </c>
    </row>
    <row r="9" spans="1:10" s="3" customFormat="1" ht="16.5" customHeight="1" x14ac:dyDescent="0.2">
      <c r="A9" s="31" t="s">
        <v>28</v>
      </c>
      <c r="B9" s="13">
        <v>14752</v>
      </c>
      <c r="C9" s="12">
        <v>99.467331939855711</v>
      </c>
      <c r="D9" s="12">
        <v>27.148861171366594</v>
      </c>
      <c r="E9" s="13">
        <v>79</v>
      </c>
      <c r="F9" s="12">
        <f t="shared" si="0"/>
        <v>0.5326680601442888</v>
      </c>
      <c r="G9" s="12">
        <v>32.911392405063289</v>
      </c>
      <c r="H9" s="13">
        <v>14831</v>
      </c>
      <c r="I9" s="12">
        <v>6.5225481788320581</v>
      </c>
      <c r="J9" s="12">
        <v>27.179556334704337</v>
      </c>
    </row>
    <row r="10" spans="1:10" s="3" customFormat="1" ht="16.5" customHeight="1" x14ac:dyDescent="0.2">
      <c r="A10" s="31" t="s">
        <v>29</v>
      </c>
      <c r="B10" s="13">
        <v>21898</v>
      </c>
      <c r="C10" s="12">
        <v>94.854024083860338</v>
      </c>
      <c r="D10" s="12">
        <v>27.997990684080737</v>
      </c>
      <c r="E10" s="13">
        <v>1188</v>
      </c>
      <c r="F10" s="12">
        <f t="shared" si="0"/>
        <v>5.1459759161396619</v>
      </c>
      <c r="G10" s="12">
        <v>26.01010101010101</v>
      </c>
      <c r="H10" s="13">
        <v>23086</v>
      </c>
      <c r="I10" s="12">
        <v>10.420543356903609</v>
      </c>
      <c r="J10" s="12">
        <v>27.895694360218315</v>
      </c>
    </row>
    <row r="11" spans="1:10" s="3" customFormat="1" ht="16.5" customHeight="1" x14ac:dyDescent="0.2">
      <c r="A11" s="31" t="s">
        <v>30</v>
      </c>
      <c r="B11" s="13">
        <v>21292</v>
      </c>
      <c r="C11" s="12">
        <v>77.898510957450696</v>
      </c>
      <c r="D11" s="12">
        <v>26.845763667105015</v>
      </c>
      <c r="E11" s="13">
        <v>6041</v>
      </c>
      <c r="F11" s="12">
        <f t="shared" si="0"/>
        <v>22.101489042549304</v>
      </c>
      <c r="G11" s="12">
        <v>31.186889587816584</v>
      </c>
      <c r="H11" s="13">
        <v>27333</v>
      </c>
      <c r="I11" s="12">
        <v>12.2975356385819</v>
      </c>
      <c r="J11" s="12">
        <v>27.805217136794351</v>
      </c>
    </row>
    <row r="12" spans="1:10" s="3" customFormat="1" ht="16.5" customHeight="1" x14ac:dyDescent="0.2">
      <c r="A12" s="31" t="s">
        <v>31</v>
      </c>
      <c r="B12" s="13">
        <v>23099</v>
      </c>
      <c r="C12" s="12">
        <v>72.114514064500014</v>
      </c>
      <c r="D12" s="12">
        <v>26.57257889951946</v>
      </c>
      <c r="E12" s="13">
        <v>8932</v>
      </c>
      <c r="F12" s="12">
        <f t="shared" si="0"/>
        <v>27.885485935499986</v>
      </c>
      <c r="G12" s="12">
        <v>33.072100313479623</v>
      </c>
      <c r="H12" s="13">
        <v>32031</v>
      </c>
      <c r="I12" s="12">
        <v>14.711736056050873</v>
      </c>
      <c r="J12" s="12">
        <v>28.385002029284127</v>
      </c>
    </row>
    <row r="13" spans="1:10" s="3" customFormat="1" ht="16.5" customHeight="1" x14ac:dyDescent="0.2">
      <c r="A13" s="31" t="s">
        <v>32</v>
      </c>
      <c r="B13" s="13">
        <v>25603</v>
      </c>
      <c r="C13" s="12">
        <v>68.938312824793343</v>
      </c>
      <c r="D13" s="12">
        <v>26.633597625278288</v>
      </c>
      <c r="E13" s="13">
        <v>11536</v>
      </c>
      <c r="F13" s="12">
        <f t="shared" si="0"/>
        <v>31.061687175206657</v>
      </c>
      <c r="G13" s="12">
        <v>33.599167822468793</v>
      </c>
      <c r="H13" s="13">
        <v>37139</v>
      </c>
      <c r="I13" s="12">
        <v>17.305545217714922</v>
      </c>
      <c r="J13" s="12">
        <v>28.797221249899032</v>
      </c>
    </row>
    <row r="14" spans="1:10" s="3" customFormat="1" ht="16.5" customHeight="1" x14ac:dyDescent="0.2">
      <c r="A14" s="31" t="s">
        <v>33</v>
      </c>
      <c r="B14" s="13">
        <v>27492</v>
      </c>
      <c r="C14" s="12">
        <v>66.539196940726569</v>
      </c>
      <c r="D14" s="12">
        <v>26.669576604103014</v>
      </c>
      <c r="E14" s="13">
        <v>13825</v>
      </c>
      <c r="F14" s="12">
        <f t="shared" si="0"/>
        <v>33.460803059273431</v>
      </c>
      <c r="G14" s="12">
        <v>34.401446654611213</v>
      </c>
      <c r="H14" s="13">
        <v>41317</v>
      </c>
      <c r="I14" s="12">
        <v>19.559554052523424</v>
      </c>
      <c r="J14" s="12">
        <v>29.256722414502505</v>
      </c>
    </row>
    <row r="15" spans="1:10" s="3" customFormat="1" ht="16.5" customHeight="1" x14ac:dyDescent="0.2">
      <c r="A15" s="31" t="s">
        <v>34</v>
      </c>
      <c r="B15" s="13">
        <v>10295</v>
      </c>
      <c r="C15" s="12">
        <v>47.041352524560203</v>
      </c>
      <c r="D15" s="12">
        <v>31.277319086935407</v>
      </c>
      <c r="E15" s="13">
        <v>11590</v>
      </c>
      <c r="F15" s="12">
        <f t="shared" si="0"/>
        <v>52.958647475439797</v>
      </c>
      <c r="G15" s="12">
        <v>36.902502157031925</v>
      </c>
      <c r="H15" s="13">
        <v>21885</v>
      </c>
      <c r="I15" s="12">
        <v>12.130871668743225</v>
      </c>
      <c r="J15" s="12">
        <v>34.256339958875941</v>
      </c>
    </row>
    <row r="16" spans="1:10" s="3" customFormat="1" ht="16.5" customHeight="1" x14ac:dyDescent="0.2">
      <c r="A16" s="4" t="s">
        <v>20</v>
      </c>
      <c r="B16" s="13">
        <v>600</v>
      </c>
      <c r="C16" s="12">
        <v>47.132757266300082</v>
      </c>
      <c r="D16" s="12">
        <v>31.333333333333336</v>
      </c>
      <c r="E16" s="13">
        <v>673</v>
      </c>
      <c r="F16" s="12">
        <f t="shared" si="0"/>
        <v>52.867242733699918</v>
      </c>
      <c r="G16" s="12">
        <v>37.295690936106986</v>
      </c>
      <c r="H16" s="13">
        <v>1273</v>
      </c>
      <c r="I16" s="12">
        <v>0.71034449280755974</v>
      </c>
      <c r="J16" s="12">
        <v>34.485467399842889</v>
      </c>
    </row>
    <row r="17" spans="1:10" ht="16.5" customHeight="1" x14ac:dyDescent="0.2">
      <c r="A17" s="19" t="s">
        <v>2</v>
      </c>
      <c r="B17" s="20">
        <v>158505</v>
      </c>
      <c r="C17" s="21">
        <v>74.611303844361501</v>
      </c>
      <c r="D17" s="21">
        <v>27.41049178259361</v>
      </c>
      <c r="E17" s="20">
        <v>53936</v>
      </c>
      <c r="F17" s="41">
        <f t="shared" si="0"/>
        <v>25.388696155638499</v>
      </c>
      <c r="G17" s="21">
        <v>34.029219816078317</v>
      </c>
      <c r="H17" s="20">
        <v>212441</v>
      </c>
      <c r="I17" s="41">
        <v>100</v>
      </c>
      <c r="J17" s="21">
        <v>29.090900532383106</v>
      </c>
    </row>
    <row r="18" spans="1:10" customFormat="1" ht="12.75" x14ac:dyDescent="0.2">
      <c r="A18" s="80" t="s">
        <v>53</v>
      </c>
      <c r="B18" s="80"/>
      <c r="C18" s="80"/>
      <c r="D18" s="80"/>
      <c r="E18" s="80"/>
      <c r="F18" s="80"/>
      <c r="G18" s="80"/>
      <c r="J18" s="2" t="s">
        <v>42</v>
      </c>
    </row>
    <row r="19" spans="1:10" ht="30" customHeight="1" x14ac:dyDescent="0.2">
      <c r="A19" s="89" t="s">
        <v>50</v>
      </c>
      <c r="B19" s="89"/>
      <c r="C19" s="89"/>
      <c r="D19" s="89"/>
      <c r="E19" s="89"/>
      <c r="F19" s="89"/>
      <c r="G19" s="89"/>
      <c r="H19" s="89"/>
      <c r="I19" s="89"/>
      <c r="J19" s="89"/>
    </row>
    <row r="20" spans="1:10" ht="11.25" customHeight="1" x14ac:dyDescent="0.2">
      <c r="A20" s="30"/>
      <c r="B20" s="30"/>
      <c r="C20" s="30"/>
      <c r="D20" s="30"/>
      <c r="E20" s="30"/>
      <c r="F20" s="44"/>
      <c r="G20" s="30"/>
      <c r="H20" s="30"/>
      <c r="I20" s="30"/>
      <c r="J20" s="30"/>
    </row>
    <row r="21" spans="1:10" ht="27" customHeight="1" x14ac:dyDescent="0.2">
      <c r="A21" s="84" t="s">
        <v>41</v>
      </c>
      <c r="B21" s="84"/>
      <c r="C21" s="84"/>
      <c r="D21" s="84"/>
      <c r="E21" s="84"/>
      <c r="F21" s="84"/>
      <c r="G21" s="84"/>
      <c r="H21" s="84"/>
      <c r="I21" s="84"/>
      <c r="J21" s="84"/>
    </row>
  </sheetData>
  <mergeCells count="8">
    <mergeCell ref="A1:H1"/>
    <mergeCell ref="A21:J21"/>
    <mergeCell ref="B5:D5"/>
    <mergeCell ref="E5:G5"/>
    <mergeCell ref="H5:J5"/>
    <mergeCell ref="A19:J19"/>
    <mergeCell ref="A18:G18"/>
    <mergeCell ref="A3:I3"/>
  </mergeCells>
  <phoneticPr fontId="0" type="noConversion"/>
  <printOptions horizontalCentered="1"/>
  <pageMargins left="0" right="0" top="0.39370078740157483" bottom="0.39370078740157483" header="0.51181102362204722" footer="0.51181102362204722"/>
  <pageSetup paperSize="9"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H37"/>
  <sheetViews>
    <sheetView topLeftCell="B1" workbookViewId="0">
      <selection activeCell="A2" sqref="A2"/>
    </sheetView>
  </sheetViews>
  <sheetFormatPr baseColWidth="10" defaultRowHeight="11.25" x14ac:dyDescent="0.2"/>
  <cols>
    <col min="1" max="1" width="27.42578125" style="2" customWidth="1"/>
    <col min="2" max="2" width="11" style="2" customWidth="1"/>
    <col min="3" max="3" width="15.5703125" style="2" customWidth="1"/>
    <col min="4" max="4" width="11.85546875" style="2" customWidth="1"/>
    <col min="5" max="5" width="9.85546875" style="2" customWidth="1"/>
    <col min="6" max="6" width="11.7109375" style="2" customWidth="1"/>
    <col min="7" max="7" width="10.28515625" style="3" customWidth="1"/>
    <col min="8" max="8" width="10" style="3" customWidth="1"/>
    <col min="9" max="16384" width="11.42578125" style="2"/>
  </cols>
  <sheetData>
    <row r="1" spans="1:8" ht="15" x14ac:dyDescent="0.25">
      <c r="A1" s="83" t="s">
        <v>54</v>
      </c>
      <c r="B1" s="83"/>
      <c r="C1" s="83"/>
      <c r="D1" s="83"/>
      <c r="E1" s="83"/>
      <c r="F1" s="83"/>
      <c r="G1" s="83"/>
    </row>
    <row r="2" spans="1:8" ht="12" x14ac:dyDescent="0.2">
      <c r="A2" s="34"/>
    </row>
    <row r="3" spans="1:8" ht="12" x14ac:dyDescent="0.2">
      <c r="A3" s="90" t="s">
        <v>37</v>
      </c>
      <c r="B3" s="90"/>
      <c r="C3" s="90"/>
      <c r="D3" s="90"/>
      <c r="E3" s="5"/>
      <c r="F3" s="5"/>
      <c r="G3" s="23"/>
    </row>
    <row r="4" spans="1:8" x14ac:dyDescent="0.2">
      <c r="A4" s="7"/>
      <c r="B4" s="5"/>
      <c r="C4" s="5"/>
      <c r="D4" s="5"/>
      <c r="E4" s="5"/>
      <c r="F4" s="5"/>
      <c r="G4" s="23"/>
    </row>
    <row r="5" spans="1:8" ht="21.75" customHeight="1" x14ac:dyDescent="0.2">
      <c r="A5" s="92"/>
      <c r="B5" s="96" t="s">
        <v>5</v>
      </c>
      <c r="C5" s="97"/>
      <c r="D5" s="94" t="s">
        <v>49</v>
      </c>
      <c r="E5" s="94" t="s">
        <v>2</v>
      </c>
      <c r="F5" s="94" t="s">
        <v>23</v>
      </c>
      <c r="G5" s="94" t="s">
        <v>48</v>
      </c>
      <c r="H5" s="93" t="s">
        <v>0</v>
      </c>
    </row>
    <row r="6" spans="1:8" ht="24" customHeight="1" x14ac:dyDescent="0.2">
      <c r="A6" s="92"/>
      <c r="B6" s="43" t="s">
        <v>3</v>
      </c>
      <c r="C6" s="43" t="s">
        <v>4</v>
      </c>
      <c r="D6" s="95"/>
      <c r="E6" s="95"/>
      <c r="F6" s="95"/>
      <c r="G6" s="94"/>
      <c r="H6" s="93"/>
    </row>
    <row r="7" spans="1:8" ht="14.25" customHeight="1" x14ac:dyDescent="0.2">
      <c r="A7" s="8" t="s">
        <v>21</v>
      </c>
      <c r="B7" s="14">
        <v>4474</v>
      </c>
      <c r="C7" s="14">
        <v>10155</v>
      </c>
      <c r="D7" s="14">
        <v>28149</v>
      </c>
      <c r="E7" s="14">
        <v>42778</v>
      </c>
      <c r="F7" s="27">
        <v>52.45873494714639</v>
      </c>
      <c r="G7" s="14">
        <v>38768</v>
      </c>
      <c r="H7" s="24">
        <v>81546</v>
      </c>
    </row>
    <row r="8" spans="1:8" ht="14.25" customHeight="1" x14ac:dyDescent="0.2">
      <c r="A8" s="8" t="s">
        <v>12</v>
      </c>
      <c r="B8" s="14">
        <v>5062</v>
      </c>
      <c r="C8" s="14">
        <v>8674</v>
      </c>
      <c r="D8" s="14">
        <v>14254</v>
      </c>
      <c r="E8" s="14">
        <v>27990</v>
      </c>
      <c r="F8" s="27">
        <v>77.650779559451806</v>
      </c>
      <c r="G8" s="14">
        <v>8056</v>
      </c>
      <c r="H8" s="24">
        <v>36046</v>
      </c>
    </row>
    <row r="9" spans="1:8" ht="14.25" customHeight="1" x14ac:dyDescent="0.2">
      <c r="A9" s="8" t="s">
        <v>25</v>
      </c>
      <c r="B9" s="14">
        <v>722</v>
      </c>
      <c r="C9" s="14">
        <v>3903</v>
      </c>
      <c r="D9" s="14">
        <v>21220</v>
      </c>
      <c r="E9" s="14">
        <v>25845</v>
      </c>
      <c r="F9" s="27">
        <v>78.06741980305685</v>
      </c>
      <c r="G9" s="14">
        <v>7261</v>
      </c>
      <c r="H9" s="24">
        <v>33106</v>
      </c>
    </row>
    <row r="10" spans="1:8" ht="14.25" customHeight="1" x14ac:dyDescent="0.2">
      <c r="A10" s="8" t="s">
        <v>14</v>
      </c>
      <c r="B10" s="14">
        <v>204</v>
      </c>
      <c r="C10" s="14">
        <v>497</v>
      </c>
      <c r="D10" s="14">
        <v>1088</v>
      </c>
      <c r="E10" s="14">
        <v>1789</v>
      </c>
      <c r="F10" s="27">
        <v>45.452235772357724</v>
      </c>
      <c r="G10" s="14">
        <v>2147</v>
      </c>
      <c r="H10" s="24">
        <v>3936</v>
      </c>
    </row>
    <row r="11" spans="1:8" ht="14.25" customHeight="1" x14ac:dyDescent="0.2">
      <c r="A11" s="8" t="s">
        <v>15</v>
      </c>
      <c r="B11" s="14">
        <v>290</v>
      </c>
      <c r="C11" s="14">
        <v>457</v>
      </c>
      <c r="D11" s="14">
        <v>690</v>
      </c>
      <c r="E11" s="14">
        <v>1437</v>
      </c>
      <c r="F11" s="27">
        <v>61.541755888650961</v>
      </c>
      <c r="G11" s="14">
        <v>898</v>
      </c>
      <c r="H11" s="24">
        <v>2335</v>
      </c>
    </row>
    <row r="12" spans="1:8" ht="14.25" customHeight="1" x14ac:dyDescent="0.2">
      <c r="A12" s="8" t="s">
        <v>16</v>
      </c>
      <c r="B12" s="14">
        <v>383</v>
      </c>
      <c r="C12" s="14">
        <v>410</v>
      </c>
      <c r="D12" s="14">
        <v>856</v>
      </c>
      <c r="E12" s="14">
        <v>1649</v>
      </c>
      <c r="F12" s="27">
        <v>75.607519486474089</v>
      </c>
      <c r="G12" s="14">
        <v>532</v>
      </c>
      <c r="H12" s="24">
        <v>2181</v>
      </c>
    </row>
    <row r="13" spans="1:8" ht="14.25" customHeight="1" x14ac:dyDescent="0.2">
      <c r="A13" s="8" t="s">
        <v>17</v>
      </c>
      <c r="B13" s="14">
        <v>1505</v>
      </c>
      <c r="C13" s="14">
        <v>1653</v>
      </c>
      <c r="D13" s="14">
        <v>3192</v>
      </c>
      <c r="E13" s="14">
        <v>6350</v>
      </c>
      <c r="F13" s="27">
        <v>74.46060037523452</v>
      </c>
      <c r="G13" s="14">
        <v>2178</v>
      </c>
      <c r="H13" s="24">
        <v>8528</v>
      </c>
    </row>
    <row r="14" spans="1:8" ht="14.25" customHeight="1" x14ac:dyDescent="0.2">
      <c r="A14" s="8" t="s">
        <v>18</v>
      </c>
      <c r="B14" s="14">
        <v>3166</v>
      </c>
      <c r="C14" s="14">
        <v>5460</v>
      </c>
      <c r="D14" s="14">
        <v>12237</v>
      </c>
      <c r="E14" s="14">
        <v>20863</v>
      </c>
      <c r="F14" s="27">
        <v>76.13677833734765</v>
      </c>
      <c r="G14" s="14">
        <v>6539</v>
      </c>
      <c r="H14" s="24">
        <v>27402</v>
      </c>
    </row>
    <row r="15" spans="1:8" ht="14.25" customHeight="1" x14ac:dyDescent="0.2">
      <c r="A15" s="8" t="s">
        <v>19</v>
      </c>
      <c r="B15" s="14">
        <v>1273</v>
      </c>
      <c r="C15" s="14">
        <v>2876</v>
      </c>
      <c r="D15" s="14">
        <v>8775</v>
      </c>
      <c r="E15" s="14">
        <v>12924</v>
      </c>
      <c r="F15" s="27">
        <v>74.442716433385172</v>
      </c>
      <c r="G15" s="14">
        <v>4437</v>
      </c>
      <c r="H15" s="24">
        <v>17361</v>
      </c>
    </row>
    <row r="16" spans="1:8" ht="14.25" customHeight="1" x14ac:dyDescent="0.2">
      <c r="A16" s="19" t="s">
        <v>2</v>
      </c>
      <c r="B16" s="18">
        <v>17079</v>
      </c>
      <c r="C16" s="18">
        <v>34085</v>
      </c>
      <c r="D16" s="18">
        <v>90461</v>
      </c>
      <c r="E16" s="18">
        <v>141625</v>
      </c>
      <c r="F16" s="28">
        <v>66.665568322498956</v>
      </c>
      <c r="G16" s="18">
        <v>70816</v>
      </c>
      <c r="H16" s="18">
        <v>212441</v>
      </c>
    </row>
    <row r="17" spans="1:8" ht="14.25" customHeight="1" thickBot="1" x14ac:dyDescent="0.25">
      <c r="A17" s="39" t="s">
        <v>35</v>
      </c>
      <c r="B17" s="37">
        <v>5944</v>
      </c>
      <c r="C17" s="37">
        <v>8839</v>
      </c>
      <c r="D17" s="37">
        <v>6880</v>
      </c>
      <c r="E17" s="37">
        <v>21663</v>
      </c>
      <c r="F17" s="38">
        <v>73.508652867322695</v>
      </c>
      <c r="G17" s="37">
        <v>7807</v>
      </c>
      <c r="H17" s="37">
        <v>29470</v>
      </c>
    </row>
    <row r="18" spans="1:8" x14ac:dyDescent="0.2">
      <c r="A18" s="91" t="s">
        <v>47</v>
      </c>
      <c r="B18" s="91"/>
      <c r="C18" s="91"/>
      <c r="D18" s="91"/>
      <c r="E18" s="35"/>
      <c r="F18" s="35"/>
      <c r="G18" s="35"/>
      <c r="H18" s="59" t="s">
        <v>42</v>
      </c>
    </row>
    <row r="19" spans="1:8" ht="12.75" x14ac:dyDescent="0.2">
      <c r="B19" s="42"/>
      <c r="C19" s="42"/>
      <c r="D19" s="42"/>
      <c r="E19" s="49"/>
      <c r="F19" s="48"/>
      <c r="G19"/>
      <c r="H19"/>
    </row>
    <row r="20" spans="1:8" ht="29.25" customHeight="1" x14ac:dyDescent="0.2">
      <c r="A20" s="35" t="s">
        <v>41</v>
      </c>
      <c r="B20" s="35"/>
      <c r="C20" s="35"/>
      <c r="D20" s="35"/>
      <c r="E20" s="35"/>
      <c r="F20" s="35"/>
      <c r="G20" s="35"/>
    </row>
    <row r="21" spans="1:8" x14ac:dyDescent="0.2">
      <c r="B21" s="29"/>
      <c r="C21" s="29"/>
    </row>
    <row r="22" spans="1:8" x14ac:dyDescent="0.2">
      <c r="B22" s="29"/>
      <c r="C22" s="29"/>
    </row>
    <row r="24" spans="1:8" x14ac:dyDescent="0.2">
      <c r="B24" s="35"/>
      <c r="C24" s="35"/>
      <c r="D24" s="35"/>
      <c r="E24" s="35"/>
    </row>
    <row r="25" spans="1:8" ht="11.25" customHeight="1" x14ac:dyDescent="0.2">
      <c r="G25" s="2"/>
      <c r="H25" s="2"/>
    </row>
    <row r="26" spans="1:8" ht="11.25" customHeight="1" x14ac:dyDescent="0.2">
      <c r="G26" s="2"/>
      <c r="H26" s="2"/>
    </row>
    <row r="27" spans="1:8" x14ac:dyDescent="0.2">
      <c r="G27" s="2"/>
      <c r="H27" s="2"/>
    </row>
    <row r="28" spans="1:8" x14ac:dyDescent="0.2">
      <c r="G28" s="2"/>
      <c r="H28" s="2"/>
    </row>
    <row r="29" spans="1:8" x14ac:dyDescent="0.2">
      <c r="G29" s="2"/>
      <c r="H29" s="2"/>
    </row>
    <row r="30" spans="1:8" x14ac:dyDescent="0.2">
      <c r="G30" s="2"/>
      <c r="H30" s="2"/>
    </row>
    <row r="31" spans="1:8" x14ac:dyDescent="0.2">
      <c r="G31" s="2"/>
      <c r="H31" s="2"/>
    </row>
    <row r="32" spans="1:8" x14ac:dyDescent="0.2">
      <c r="G32" s="2"/>
      <c r="H32" s="2"/>
    </row>
    <row r="33" spans="7:8" x14ac:dyDescent="0.2">
      <c r="G33" s="2"/>
      <c r="H33" s="2"/>
    </row>
    <row r="34" spans="7:8" x14ac:dyDescent="0.2">
      <c r="G34" s="2"/>
      <c r="H34" s="2"/>
    </row>
    <row r="35" spans="7:8" x14ac:dyDescent="0.2">
      <c r="G35" s="2"/>
      <c r="H35" s="2"/>
    </row>
    <row r="36" spans="7:8" x14ac:dyDescent="0.2">
      <c r="G36" s="2"/>
      <c r="H36" s="2"/>
    </row>
    <row r="37" spans="7:8" x14ac:dyDescent="0.2">
      <c r="G37" s="2"/>
      <c r="H37" s="2"/>
    </row>
  </sheetData>
  <mergeCells count="10">
    <mergeCell ref="A18:D18"/>
    <mergeCell ref="A5:A6"/>
    <mergeCell ref="A1:G1"/>
    <mergeCell ref="A3:D3"/>
    <mergeCell ref="H5:H6"/>
    <mergeCell ref="G5:G6"/>
    <mergeCell ref="D5:D6"/>
    <mergeCell ref="E5:E6"/>
    <mergeCell ref="F5:F6"/>
    <mergeCell ref="B5:C5"/>
  </mergeCells>
  <phoneticPr fontId="0" type="noConversion"/>
  <printOptions horizontalCentered="1"/>
  <pageMargins left="0" right="0" top="0.39370078740157483" bottom="0.39370078740157483" header="0.51181102362204722" footer="0.51181102362204722"/>
  <pageSetup paperSize="9" scale="97"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F23"/>
  <sheetViews>
    <sheetView zoomScaleNormal="100" workbookViewId="0">
      <selection activeCell="A2" sqref="A2"/>
    </sheetView>
  </sheetViews>
  <sheetFormatPr baseColWidth="10" defaultColWidth="0" defaultRowHeight="11.25" zeroHeight="1" x14ac:dyDescent="0.2"/>
  <cols>
    <col min="1" max="1" width="34" style="2" customWidth="1"/>
    <col min="2" max="2" width="14.140625" style="2" customWidth="1"/>
    <col min="3" max="4" width="15" style="2" customWidth="1"/>
    <col min="5" max="16384" width="0" style="2" hidden="1"/>
  </cols>
  <sheetData>
    <row r="1" spans="1:6" ht="15" x14ac:dyDescent="0.25">
      <c r="A1" s="83" t="s">
        <v>54</v>
      </c>
      <c r="B1" s="83"/>
      <c r="C1" s="83"/>
      <c r="D1" s="83"/>
      <c r="E1" s="83"/>
      <c r="F1" s="83"/>
    </row>
    <row r="2" spans="1:6" ht="12.75" customHeight="1" x14ac:dyDescent="0.2">
      <c r="A2" s="34"/>
      <c r="F2" s="3"/>
    </row>
    <row r="3" spans="1:6" s="26" customFormat="1" ht="15.75" customHeight="1" x14ac:dyDescent="0.2">
      <c r="A3" s="100" t="s">
        <v>38</v>
      </c>
      <c r="B3" s="100"/>
      <c r="C3" s="100"/>
      <c r="D3" s="100"/>
      <c r="E3" s="2"/>
      <c r="F3" s="2"/>
    </row>
    <row r="4" spans="1:6" x14ac:dyDescent="0.2">
      <c r="A4" s="7"/>
    </row>
    <row r="5" spans="1:6" ht="15" customHeight="1" x14ac:dyDescent="0.2">
      <c r="A5" s="92"/>
      <c r="B5" s="99" t="s">
        <v>8</v>
      </c>
      <c r="C5" s="99"/>
      <c r="D5" s="99"/>
      <c r="E5" s="26"/>
      <c r="F5" s="26"/>
    </row>
    <row r="6" spans="1:6" ht="22.5" x14ac:dyDescent="0.2">
      <c r="A6" s="92"/>
      <c r="B6" s="58" t="s">
        <v>9</v>
      </c>
      <c r="C6" s="58" t="s">
        <v>10</v>
      </c>
      <c r="D6" s="58" t="s">
        <v>11</v>
      </c>
    </row>
    <row r="7" spans="1:6" ht="15" customHeight="1" x14ac:dyDescent="0.2">
      <c r="A7" s="8" t="s">
        <v>21</v>
      </c>
      <c r="B7" s="25">
        <v>1.4141851651326476</v>
      </c>
      <c r="C7" s="25">
        <v>2.1852696637480684</v>
      </c>
      <c r="D7" s="25">
        <v>17.046820199641921</v>
      </c>
    </row>
    <row r="8" spans="1:6" ht="15" customHeight="1" x14ac:dyDescent="0.2">
      <c r="A8" s="8" t="s">
        <v>12</v>
      </c>
      <c r="B8" s="25">
        <v>2.2701958985782613</v>
      </c>
      <c r="C8" s="25">
        <v>2.3137102591133551</v>
      </c>
      <c r="D8" s="25">
        <v>7.0160350663041671</v>
      </c>
    </row>
    <row r="9" spans="1:6" ht="15" customHeight="1" x14ac:dyDescent="0.2">
      <c r="A9" s="8" t="s">
        <v>13</v>
      </c>
      <c r="B9" s="25">
        <v>0.803309774176866</v>
      </c>
      <c r="C9" s="25">
        <v>5.6122757204132174</v>
      </c>
      <c r="D9" s="25">
        <v>5.54884311001027</v>
      </c>
    </row>
    <row r="10" spans="1:6" ht="15" customHeight="1" x14ac:dyDescent="0.2">
      <c r="A10" s="8" t="s">
        <v>14</v>
      </c>
      <c r="B10" s="25">
        <v>8.320994965946106</v>
      </c>
      <c r="C10" s="25">
        <v>19.63922764227642</v>
      </c>
      <c r="D10" s="25">
        <v>12.550813008130083</v>
      </c>
    </row>
    <row r="11" spans="1:6" ht="15" customHeight="1" x14ac:dyDescent="0.2">
      <c r="A11" s="8" t="s">
        <v>15</v>
      </c>
      <c r="B11" s="25">
        <v>6.8800764452938363</v>
      </c>
      <c r="C11" s="25">
        <v>25.396145610278371</v>
      </c>
      <c r="D11" s="25">
        <v>9.5503211991434682</v>
      </c>
    </row>
    <row r="12" spans="1:6" ht="15" customHeight="1" x14ac:dyDescent="0.2">
      <c r="A12" s="8" t="s">
        <v>16</v>
      </c>
      <c r="B12" s="25">
        <v>1.3979031452820767</v>
      </c>
      <c r="C12" s="25">
        <v>4.9060064190738197</v>
      </c>
      <c r="D12" s="25">
        <v>4.0806969280146728</v>
      </c>
    </row>
    <row r="13" spans="1:6" ht="15" customHeight="1" x14ac:dyDescent="0.2">
      <c r="A13" s="8" t="s">
        <v>17</v>
      </c>
      <c r="B13" s="25">
        <v>1.5952537903757416</v>
      </c>
      <c r="C13" s="25">
        <v>16.45168855534709</v>
      </c>
      <c r="D13" s="25">
        <v>11.268761726078798</v>
      </c>
    </row>
    <row r="14" spans="1:6" ht="15" customHeight="1" x14ac:dyDescent="0.2">
      <c r="A14" s="8" t="s">
        <v>18</v>
      </c>
      <c r="B14" s="25">
        <v>1.4160395422362737</v>
      </c>
      <c r="C14" s="25">
        <v>5.1237135975476242</v>
      </c>
      <c r="D14" s="25">
        <v>8.6490037223560332</v>
      </c>
    </row>
    <row r="15" spans="1:6" customFormat="1" ht="12.75" x14ac:dyDescent="0.2">
      <c r="A15" s="8" t="s">
        <v>19</v>
      </c>
      <c r="B15" s="6">
        <v>0.75732630885742502</v>
      </c>
      <c r="C15" s="6">
        <v>2.0390530499395196</v>
      </c>
      <c r="D15" s="6">
        <v>4.0435458786936236</v>
      </c>
      <c r="E15" s="2"/>
      <c r="F15" s="2"/>
    </row>
    <row r="16" spans="1:6" x14ac:dyDescent="0.2">
      <c r="A16" s="15" t="s">
        <v>2</v>
      </c>
      <c r="B16" s="16">
        <v>1.6325139199272753</v>
      </c>
      <c r="C16" s="16">
        <v>4.2873080055168256</v>
      </c>
      <c r="D16" s="16">
        <v>10.876431573942883</v>
      </c>
    </row>
    <row r="17" spans="1:6" s="3" customFormat="1" ht="12" thickBot="1" x14ac:dyDescent="0.25">
      <c r="A17" s="39" t="s">
        <v>46</v>
      </c>
      <c r="B17" s="40">
        <v>2.6</v>
      </c>
      <c r="C17" s="40">
        <v>3.6138445877163217</v>
      </c>
      <c r="D17" s="40">
        <v>12.242958941296234</v>
      </c>
    </row>
    <row r="18" spans="1:6" ht="12.75" x14ac:dyDescent="0.2">
      <c r="A18" s="91" t="s">
        <v>53</v>
      </c>
      <c r="B18" s="91"/>
      <c r="C18" s="91"/>
      <c r="D18" s="56" t="s">
        <v>42</v>
      </c>
      <c r="E18"/>
      <c r="F18"/>
    </row>
    <row r="19" spans="1:6" ht="21.75" customHeight="1" x14ac:dyDescent="0.2">
      <c r="A19" s="98" t="s">
        <v>24</v>
      </c>
      <c r="B19" s="98"/>
    </row>
    <row r="20" spans="1:6" x14ac:dyDescent="0.2"/>
    <row r="21" spans="1:6" x14ac:dyDescent="0.2">
      <c r="A21" s="84" t="s">
        <v>41</v>
      </c>
      <c r="B21" s="84"/>
      <c r="C21" s="84"/>
      <c r="D21" s="84"/>
    </row>
    <row r="22" spans="1:6" x14ac:dyDescent="0.2">
      <c r="A22" s="84"/>
      <c r="B22" s="84"/>
      <c r="C22" s="84"/>
      <c r="D22" s="84"/>
    </row>
    <row r="23" spans="1:6" x14ac:dyDescent="0.2">
      <c r="A23" s="84"/>
      <c r="B23" s="84"/>
      <c r="C23" s="84"/>
      <c r="D23" s="84"/>
    </row>
  </sheetData>
  <mergeCells count="7">
    <mergeCell ref="A19:B19"/>
    <mergeCell ref="B5:D5"/>
    <mergeCell ref="A3:D3"/>
    <mergeCell ref="A1:F1"/>
    <mergeCell ref="A21:D23"/>
    <mergeCell ref="A18:C18"/>
    <mergeCell ref="A5:A6"/>
  </mergeCells>
  <phoneticPr fontId="0" type="noConversion"/>
  <printOptions horizontalCentered="1"/>
  <pageMargins left="0" right="0" top="0.39370078740157483" bottom="0.39370078740157483" header="0.51181102362204722" footer="0.51181102362204722"/>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3.07 Notice</vt:lpstr>
      <vt:lpstr>3.07 Graphique 1</vt:lpstr>
      <vt:lpstr>3.07 Tableau 2</vt:lpstr>
      <vt:lpstr>3.07 Tableau 3</vt:lpstr>
      <vt:lpstr>3.07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;3.07 </dc:title>
  <dc:creator>DEPP-MENJ - Ministère de l'Education nationale et de la Jeunesse; Direction de l'évaluation de la prospective et de la performance</dc:creator>
  <cp:lastModifiedBy>Administration centrale</cp:lastModifiedBy>
  <cp:lastPrinted>2019-06-27T08:57:13Z</cp:lastPrinted>
  <dcterms:created xsi:type="dcterms:W3CDTF">2010-06-02T10:04:43Z</dcterms:created>
  <dcterms:modified xsi:type="dcterms:W3CDTF">2022-08-16T09:12:11Z</dcterms:modified>
  <cp:contentStatus>Publié</cp:contentStatus>
</cp:coreProperties>
</file>