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990" yWindow="255" windowWidth="12690" windowHeight="7995"/>
  </bookViews>
  <sheets>
    <sheet name="5.03 Notice" sheetId="13" r:id="rId1"/>
    <sheet name="5.03 Graphique 1" sheetId="12" r:id="rId2"/>
    <sheet name="5.03 Tableau 2" sheetId="2" r:id="rId3"/>
  </sheets>
  <calcPr calcId="162913"/>
</workbook>
</file>

<file path=xl/calcChain.xml><?xml version="1.0" encoding="utf-8"?>
<calcChain xmlns="http://schemas.openxmlformats.org/spreadsheetml/2006/main">
  <c r="B47" i="2" l="1"/>
</calcChain>
</file>

<file path=xl/sharedStrings.xml><?xml version="1.0" encoding="utf-8"?>
<sst xmlns="http://schemas.openxmlformats.org/spreadsheetml/2006/main" count="126" uniqueCount="86">
  <si>
    <t>Total</t>
  </si>
  <si>
    <t>Effectifs</t>
  </si>
  <si>
    <t>11 - Mathématiques et sciences</t>
  </si>
  <si>
    <t>12 - Sciences humaines et droit</t>
  </si>
  <si>
    <t>13 - Lettres et arts</t>
  </si>
  <si>
    <t>Domaines disciplinaires</t>
  </si>
  <si>
    <t>20 - Spécialités pluritechnologiques de la production</t>
  </si>
  <si>
    <t>21 - Agriculture, pêche, forêt</t>
  </si>
  <si>
    <t>22 - Transformations</t>
  </si>
  <si>
    <t>23 - Génie civil, constructions, bois</t>
  </si>
  <si>
    <t>24 - Matériaux souples</t>
  </si>
  <si>
    <t>25 - Mécanique, électricité, électronique</t>
  </si>
  <si>
    <t>30 - Spécialités plurivalentes des services</t>
  </si>
  <si>
    <t>32 - Communication et information</t>
  </si>
  <si>
    <t>33 - Services aux personnes</t>
  </si>
  <si>
    <t>34 - Services à la collectivité</t>
  </si>
  <si>
    <t xml:space="preserve">Ensemble </t>
  </si>
  <si>
    <t>Domaines de la production</t>
  </si>
  <si>
    <t xml:space="preserve">Domaines des services </t>
  </si>
  <si>
    <t>Domaines  de la production</t>
  </si>
  <si>
    <t>Domaines de spécialités</t>
  </si>
  <si>
    <t>Répartition (%)</t>
  </si>
  <si>
    <t>Part des filles (%)</t>
  </si>
  <si>
    <t>31 - Échanges et gestion</t>
  </si>
  <si>
    <t>(suite) Domaines de spécialités</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</si>
  <si>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</si>
  <si>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</si>
  <si>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</si>
  <si>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</si>
  <si>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</si>
  <si>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</si>
  <si>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</si>
  <si>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</si>
  <si>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</si>
  <si>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</si>
  <si>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</si>
  <si>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</si>
  <si>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</si>
  <si>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</si>
  <si>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</si>
  <si>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</si>
  <si>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</si>
  <si>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</si>
  <si>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</si>
  <si>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</si>
  <si>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</si>
  <si>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</si>
  <si>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</si>
  <si>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</si>
  <si>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[1] Évolution des effectifs par domaine de spécialité</t>
  </si>
  <si>
    <t>Domaines des services</t>
  </si>
  <si>
    <t>2019</t>
  </si>
  <si>
    <t>[2] Effectifs des apprentis par domaine de spécialités et niveau de formation en 2020-2021</t>
  </si>
  <si>
    <t>2020</t>
  </si>
  <si>
    <t xml:space="preserve"> Niveau 3</t>
  </si>
  <si>
    <t xml:space="preserve"> Niveau 4</t>
  </si>
  <si>
    <t xml:space="preserve"> Niveau 5</t>
  </si>
  <si>
    <t xml:space="preserve"> Niveau 6</t>
  </si>
  <si>
    <t xml:space="preserve"> Niveaux 7 et 8</t>
  </si>
  <si>
    <t>Source : DEPP / Système d'information sur la formation des apprentis (SIFA). Situation au 31 décembre de l'année scolaire.</t>
  </si>
  <si>
    <t>Champ : France métropolitaine + DROM (Mayotte à partir de 2011).</t>
  </si>
  <si>
    <t>Champ : France métropolitaine + DROM.</t>
  </si>
  <si>
    <r>
      <rPr>
        <b/>
        <i/>
        <sz val="8"/>
        <rFont val="Arial"/>
        <family val="2"/>
      </rPr>
      <t>Lecture :</t>
    </r>
    <r>
      <rPr>
        <i/>
        <sz val="8"/>
        <rFont val="Arial"/>
        <family val="2"/>
      </rPr>
      <t xml:space="preserve"> 61 452 apprentis de niveau 6 préparent un diplôme dans le domaine des services. 55,0 % sont des filles. 77,8 % des apprentis de niveau 6 se forment dans les spécialités des services.</t>
    </r>
  </si>
  <si>
    <t>RERS 2022, DEPP</t>
  </si>
  <si>
    <t>RERS 5.03 Les apprentis par spécialité de formation</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</si>
  <si>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</si>
  <si>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</si>
  <si>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</si>
  <si>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</si>
  <si>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5.03 Les apprentis par spécialité de formation</t>
  </si>
  <si>
    <t>Sommaire</t>
  </si>
  <si>
    <t>Précisions</t>
  </si>
  <si>
    <r>
      <t>Spécialités de formations</t>
    </r>
    <r>
      <rPr>
        <sz val="8"/>
        <color rgb="FF000000"/>
        <rFont val="Arial"/>
        <family val="2"/>
      </rPr>
      <t xml:space="preserve"> - La nomenclature utilisée est celle des spécialités de formations, établie par le Conseil national de l’information statistique (CNIS) en décembre 1993. Le niveau de classement retenu est le niveau 17, dit des « domaines de spécialités ».</t>
    </r>
  </si>
  <si>
    <r>
      <t>Nomenclature nationale des niveaux</t>
    </r>
    <r>
      <rPr>
        <sz val="8"/>
        <color rgb="FF000000"/>
        <rFont val="Arial"/>
        <family val="2"/>
      </rPr>
      <t xml:space="preserve"> – La nomenclature des diplômes par niveau utilisée est celle du décret n° 2019-14 du 8 janvier 2019 relatif au cadre national des certifications professionnelles.</t>
    </r>
  </si>
  <si>
    <t>Pour en savoir plus</t>
  </si>
  <si>
    <r>
      <t xml:space="preserve">- </t>
    </r>
    <r>
      <rPr>
        <i/>
        <sz val="8"/>
        <color rgb="FF000000"/>
        <rFont val="Arial"/>
        <family val="2"/>
      </rPr>
      <t>Note d’Information</t>
    </r>
    <r>
      <rPr>
        <sz val="8"/>
        <color rgb="FF000000"/>
        <rFont val="Arial"/>
        <family val="2"/>
      </rPr>
      <t> 21.30.</t>
    </r>
  </si>
  <si>
    <t>- Les séries chronologiques : les apprentis.</t>
  </si>
  <si>
    <t>Source</t>
  </si>
  <si>
    <t>DEPP, Système d’information sur la formation des apprentis (SIFA). Situation au 31 décembre de l’année scolaire.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</si>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</sst>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58" x14ac:knownFonts="1">
    <font>
      <sz val="10"/>
      <name val="Arial"/>
    </font>
    <font>
      <sz val="10"/>
      <name val="Arial"/>
      <family val="2"/>
    </font>
    <font>
      <b/>
      <sz val="8"/>
      <name val="Arial"/>
      <family val="2"/>
    </font>
    <font>
      <sz val="8"/>
      <name val="Arial"/>
      <family val="2"/>
    </font>
    <font>
      <b/>
      <sz val="8"/>
      <color indexed="9"/>
      <name val="Arial"/>
      <family val="2"/>
    </font>
    <font>
      <b/>
      <sz val="8"/>
      <color indexed="12"/>
      <name val="Arial"/>
      <family val="2"/>
    </font>
    <font>
      <b/>
      <sz val="9"/>
      <name val="Arial"/>
      <family val="2"/>
    </font>
    <font>
      <b/>
      <sz val="11"/>
      <name val="Arial"/>
      <family val="2"/>
    </font>
    <font>
      <i/>
      <sz val="8"/>
      <name val="Arial"/>
      <family val="2"/>
    </font>
    <font>
      <sz val="10"/>
      <name val="Arial"/>
      <family val="2"/>
    </font>
    <font>
      <u/>
      <sz val="10"/>
      <color indexed="12"/>
      <name val="Arial"/>
      <family val="2"/>
    </font>
    <font>
      <b/>
      <i/>
      <sz val="8"/>
      <name val="Arial"/>
      <family val="2"/>
    </font>
    <font>
      <sz val="8"/>
      <color indexed="8"/>
      <name val="Arial"/>
      <family val="2"/>
    </font>
    <font>
      <b/>
      <sz val="10"/>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8"/>
      <name val="Calibri"/>
      <family val="2"/>
    </font>
    <font>
      <sz val="11"/>
      <color theme="1"/>
      <name val="Calibri"/>
      <family val="2"/>
      <scheme val="minor"/>
    </font>
    <font>
      <u/>
      <sz val="11"/>
      <color theme="10"/>
      <name val="Calibri"/>
      <family val="2"/>
      <scheme val="minor"/>
    </font>
    <font>
      <u/>
      <sz val="10"/>
      <color theme="10"/>
      <name val="Arial"/>
      <family val="2"/>
    </font>
    <font>
      <b/>
      <sz val="8"/>
      <color rgb="FF0000FF"/>
      <name val="Arial"/>
      <family val="2"/>
    </font>
    <font>
      <sz val="8"/>
      <color rgb="FF333333"/>
      <name val="Arial"/>
      <family val="2"/>
    </font>
    <font>
      <b/>
      <sz val="8"/>
      <color rgb="FFFFFFFF"/>
      <name val="Arial"/>
      <family val="2"/>
    </font>
    <font>
      <sz val="7"/>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theme="0"/>
        <bgColor indexed="64"/>
      </patternFill>
    </fill>
  </fills>
  <borders count="2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style="thin">
        <color indexed="9"/>
      </right>
      <top style="thin">
        <color indexed="8"/>
      </top>
      <bottom/>
      <diagonal/>
    </border>
    <border>
      <left/>
      <right style="thin">
        <color indexed="9"/>
      </right>
      <top/>
      <bottom/>
      <diagonal/>
    </border>
    <border>
      <left style="thin">
        <color indexed="9"/>
      </left>
      <right style="thin">
        <color indexed="9"/>
      </right>
      <top style="thin">
        <color indexed="64"/>
      </top>
      <bottom/>
      <diagonal/>
    </border>
    <border>
      <left style="thin">
        <color indexed="9"/>
      </left>
      <right/>
      <top/>
      <bottom/>
      <diagonal/>
    </border>
    <border>
      <left/>
      <right style="thin">
        <color indexed="9"/>
      </right>
      <top/>
      <bottom style="thin">
        <color indexed="8"/>
      </bottom>
      <diagonal/>
    </border>
    <border>
      <left style="thin">
        <color indexed="9"/>
      </left>
      <right style="thin">
        <color indexed="9"/>
      </right>
      <top/>
      <bottom style="thin">
        <color indexed="9"/>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bottom style="medium">
        <color rgb="FF0000FF"/>
      </bottom>
      <diagonal/>
    </border>
    <border>
      <left style="thin">
        <color theme="0"/>
      </left>
      <right style="thin">
        <color theme="0"/>
      </right>
      <top/>
      <bottom style="medium">
        <color rgb="FF0000FF"/>
      </bottom>
      <diagonal/>
    </border>
  </borders>
  <cellStyleXfs count="81">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3" borderId="0" applyNumberFormat="0" applyBorder="0" applyAlignment="0" applyProtection="0"/>
    <xf numFmtId="0" fontId="3" fillId="16" borderId="1"/>
    <xf numFmtId="0" fontId="19" fillId="17" borderId="2" applyNumberFormat="0" applyAlignment="0" applyProtection="0"/>
    <xf numFmtId="0" fontId="3" fillId="0" borderId="3"/>
    <xf numFmtId="0" fontId="15" fillId="18" borderId="5" applyNumberFormat="0" applyAlignment="0" applyProtection="0"/>
    <xf numFmtId="0" fontId="20" fillId="19" borderId="0">
      <alignment horizontal="center"/>
    </xf>
    <xf numFmtId="0" fontId="21" fillId="19" borderId="0">
      <alignment horizontal="center" vertical="center"/>
    </xf>
    <xf numFmtId="0" fontId="9" fillId="20" borderId="0">
      <alignment horizontal="center" wrapText="1"/>
    </xf>
    <xf numFmtId="0" fontId="5" fillId="19" borderId="0">
      <alignment horizontal="center"/>
    </xf>
    <xf numFmtId="166" fontId="22" fillId="0" borderId="0" applyFont="0" applyFill="0" applyBorder="0" applyAlignment="0" applyProtection="0"/>
    <xf numFmtId="167" fontId="9" fillId="0" borderId="0" applyFont="0" applyFill="0" applyBorder="0" applyAlignment="0" applyProtection="0"/>
    <xf numFmtId="167" fontId="22" fillId="0" borderId="0" applyFont="0" applyFill="0" applyBorder="0" applyAlignment="0" applyProtection="0"/>
    <xf numFmtId="168" fontId="22" fillId="0" borderId="0" applyFont="0" applyFill="0" applyBorder="0" applyAlignment="0" applyProtection="0"/>
    <xf numFmtId="169" fontId="22" fillId="0" borderId="0" applyFont="0" applyFill="0" applyBorder="0" applyAlignment="0" applyProtection="0"/>
    <xf numFmtId="0" fontId="23" fillId="21" borderId="1" applyBorder="0">
      <protection locked="0"/>
    </xf>
    <xf numFmtId="0" fontId="24" fillId="0" borderId="0" applyNumberFormat="0" applyFill="0" applyBorder="0" applyAlignment="0" applyProtection="0"/>
    <xf numFmtId="0" fontId="12" fillId="19" borderId="3">
      <alignment horizontal="left"/>
    </xf>
    <xf numFmtId="0" fontId="25" fillId="19" borderId="0">
      <alignment horizontal="left"/>
    </xf>
    <xf numFmtId="0" fontId="26" fillId="4" borderId="0" applyNumberFormat="0" applyBorder="0" applyAlignment="0" applyProtection="0"/>
    <xf numFmtId="0" fontId="27" fillId="22" borderId="0">
      <alignment horizontal="right" vertical="top" textRotation="90" wrapText="1"/>
    </xf>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7" borderId="2" applyNumberFormat="0" applyAlignment="0" applyProtection="0"/>
    <xf numFmtId="0" fontId="13" fillId="20" borderId="0">
      <alignment horizontal="center"/>
    </xf>
    <xf numFmtId="0" fontId="3" fillId="19" borderId="9">
      <alignment wrapText="1"/>
    </xf>
    <xf numFmtId="0" fontId="33" fillId="19" borderId="10"/>
    <xf numFmtId="0" fontId="33" fillId="19" borderId="11"/>
    <xf numFmtId="0" fontId="3" fillId="19" borderId="12">
      <alignment horizontal="center" wrapText="1"/>
    </xf>
    <xf numFmtId="0" fontId="10" fillId="0" borderId="0" applyNumberFormat="0" applyFill="0" applyBorder="0" applyAlignment="0" applyProtection="0">
      <alignment vertical="top"/>
      <protection locked="0"/>
    </xf>
    <xf numFmtId="0" fontId="45" fillId="0" borderId="0" applyNumberFormat="0" applyFill="0" applyBorder="0" applyAlignment="0" applyProtection="0"/>
    <xf numFmtId="0" fontId="46" fillId="0" borderId="0" applyNumberFormat="0" applyFill="0" applyBorder="0" applyAlignment="0" applyProtection="0"/>
    <xf numFmtId="0" fontId="34" fillId="0" borderId="4" applyNumberFormat="0" applyFill="0" applyAlignment="0" applyProtection="0"/>
    <xf numFmtId="0" fontId="9" fillId="0" borderId="0" applyFont="0" applyFill="0" applyBorder="0" applyAlignment="0" applyProtection="0"/>
    <xf numFmtId="0" fontId="35" fillId="23" borderId="0" applyNumberFormat="0" applyBorder="0" applyAlignment="0" applyProtection="0"/>
    <xf numFmtId="0" fontId="36" fillId="0" borderId="0"/>
    <xf numFmtId="0" fontId="44" fillId="0" borderId="0"/>
    <xf numFmtId="0" fontId="9" fillId="0" borderId="0"/>
    <xf numFmtId="0" fontId="16" fillId="0" borderId="0"/>
    <xf numFmtId="0" fontId="9" fillId="0" borderId="0"/>
    <xf numFmtId="0" fontId="9" fillId="0" borderId="0"/>
    <xf numFmtId="0" fontId="16" fillId="0" borderId="0"/>
    <xf numFmtId="0" fontId="44" fillId="0" borderId="0"/>
    <xf numFmtId="0" fontId="37" fillId="17" borderId="13" applyNumberFormat="0" applyAlignment="0" applyProtection="0"/>
    <xf numFmtId="9" fontId="9" fillId="0" borderId="0" applyFont="0" applyFill="0" applyBorder="0" applyAlignment="0" applyProtection="0"/>
    <xf numFmtId="9" fontId="9" fillId="0" borderId="0" applyNumberFormat="0" applyFont="0" applyFill="0" applyBorder="0" applyAlignment="0" applyProtection="0"/>
    <xf numFmtId="9" fontId="1" fillId="0" borderId="0" applyFont="0" applyFill="0" applyBorder="0" applyAlignment="0" applyProtection="0"/>
    <xf numFmtId="9" fontId="9" fillId="0" borderId="0" applyNumberFormat="0" applyFont="0" applyFill="0" applyBorder="0" applyAlignment="0" applyProtection="0"/>
    <xf numFmtId="0" fontId="3" fillId="19" borderId="3"/>
    <xf numFmtId="0" fontId="21" fillId="19" borderId="0">
      <alignment horizontal="right"/>
    </xf>
    <xf numFmtId="0" fontId="38" fillId="24" borderId="0">
      <alignment horizontal="center"/>
    </xf>
    <xf numFmtId="0" fontId="39" fillId="20" borderId="0"/>
    <xf numFmtId="0" fontId="40" fillId="22" borderId="14">
      <alignment horizontal="left" vertical="top" wrapText="1"/>
    </xf>
    <xf numFmtId="0" fontId="40" fillId="22" borderId="15">
      <alignment horizontal="left" vertical="top"/>
    </xf>
    <xf numFmtId="37" fontId="41" fillId="0" borderId="0"/>
    <xf numFmtId="0" fontId="20" fillId="19" borderId="0">
      <alignment horizontal="center"/>
    </xf>
    <xf numFmtId="0" fontId="14" fillId="0" borderId="0" applyNumberFormat="0" applyFill="0" applyBorder="0" applyAlignment="0" applyProtection="0"/>
    <xf numFmtId="0" fontId="2" fillId="19" borderId="0"/>
    <xf numFmtId="0" fontId="42" fillId="0" borderId="0" applyNumberFormat="0" applyFill="0" applyBorder="0" applyAlignment="0" applyProtection="0"/>
    <xf numFmtId="0" fontId="1" fillId="0" borderId="0"/>
  </cellStyleXfs>
  <cellXfs count="103">
    <xf numFmtId="0" fontId="0" fillId="0" borderId="0" xfId="0"/>
    <xf numFmtId="0" fontId="2" fillId="0" borderId="0" xfId="0" applyFont="1"/>
    <xf numFmtId="0" fontId="3" fillId="0" borderId="0" xfId="0" applyFont="1"/>
    <xf numFmtId="0" fontId="3" fillId="0" borderId="0" xfId="0" applyFont="1" applyBorder="1"/>
    <xf numFmtId="164" fontId="3" fillId="0" borderId="0" xfId="0" applyNumberFormat="1" applyFont="1"/>
    <xf numFmtId="165" fontId="3" fillId="0" borderId="0" xfId="0" applyNumberFormat="1" applyFont="1"/>
    <xf numFmtId="0" fontId="2" fillId="0" borderId="0" xfId="0" applyFont="1" applyBorder="1"/>
    <xf numFmtId="0" fontId="3" fillId="0" borderId="0" xfId="0" applyFont="1" applyFill="1" applyBorder="1"/>
    <xf numFmtId="3" fontId="3" fillId="0" borderId="0" xfId="0" applyNumberFormat="1" applyFont="1"/>
    <xf numFmtId="3" fontId="3" fillId="0" borderId="0" xfId="0" applyNumberFormat="1" applyFont="1" applyBorder="1"/>
    <xf numFmtId="0" fontId="3" fillId="0" borderId="16" xfId="0" applyFont="1" applyBorder="1"/>
    <xf numFmtId="0" fontId="4" fillId="25" borderId="16" xfId="0" applyFont="1" applyFill="1" applyBorder="1"/>
    <xf numFmtId="0" fontId="3" fillId="0" borderId="0" xfId="0" applyFont="1" applyBorder="1" applyAlignment="1">
      <alignment vertical="center"/>
    </xf>
    <xf numFmtId="0" fontId="5" fillId="0" borderId="16" xfId="0" applyFont="1" applyFill="1" applyBorder="1"/>
    <xf numFmtId="0" fontId="4" fillId="25" borderId="16" xfId="0" applyFont="1" applyFill="1" applyBorder="1" applyAlignment="1">
      <alignment horizontal="right" vertical="top" wrapText="1"/>
    </xf>
    <xf numFmtId="164" fontId="4" fillId="25" borderId="16" xfId="0" applyNumberFormat="1" applyFont="1" applyFill="1" applyBorder="1" applyAlignment="1">
      <alignment horizontal="right" vertical="top" wrapText="1"/>
    </xf>
    <xf numFmtId="0" fontId="3" fillId="0" borderId="0" xfId="0" applyFont="1" applyBorder="1" applyAlignment="1">
      <alignment vertical="top"/>
    </xf>
    <xf numFmtId="0" fontId="3" fillId="0" borderId="0" xfId="0" applyFont="1" applyAlignment="1">
      <alignment vertical="top"/>
    </xf>
    <xf numFmtId="164" fontId="3" fillId="0" borderId="0" xfId="0" applyNumberFormat="1" applyFont="1" applyAlignment="1">
      <alignment vertical="top"/>
    </xf>
    <xf numFmtId="164" fontId="3" fillId="0" borderId="16" xfId="0" applyNumberFormat="1" applyFont="1" applyBorder="1" applyAlignment="1">
      <alignment horizontal="right"/>
    </xf>
    <xf numFmtId="0" fontId="3" fillId="0" borderId="17" xfId="0" applyFont="1" applyBorder="1"/>
    <xf numFmtId="0" fontId="3" fillId="0" borderId="18" xfId="0" applyFont="1" applyBorder="1"/>
    <xf numFmtId="0" fontId="5" fillId="0" borderId="18" xfId="0" applyFont="1" applyFill="1" applyBorder="1"/>
    <xf numFmtId="3" fontId="3" fillId="0" borderId="0" xfId="0" applyNumberFormat="1" applyFont="1" applyBorder="1" applyAlignment="1">
      <alignment vertical="center"/>
    </xf>
    <xf numFmtId="0" fontId="8" fillId="0" borderId="0" xfId="0" applyFont="1" applyBorder="1" applyAlignment="1"/>
    <xf numFmtId="0" fontId="3" fillId="0" borderId="16" xfId="0" quotePrefix="1" applyNumberFormat="1" applyFont="1" applyFill="1" applyBorder="1" applyAlignment="1">
      <alignment horizontal="right"/>
    </xf>
    <xf numFmtId="0" fontId="3" fillId="0" borderId="16" xfId="0" applyNumberFormat="1" applyFont="1" applyFill="1" applyBorder="1" applyAlignment="1">
      <alignment horizontal="right"/>
    </xf>
    <xf numFmtId="3" fontId="3" fillId="0" borderId="16" xfId="0" applyNumberFormat="1" applyFont="1" applyFill="1" applyBorder="1"/>
    <xf numFmtId="165" fontId="3" fillId="0" borderId="16" xfId="0" applyNumberFormat="1" applyFont="1" applyFill="1" applyBorder="1"/>
    <xf numFmtId="164" fontId="3" fillId="0" borderId="16" xfId="0" applyNumberFormat="1" applyFont="1" applyFill="1" applyBorder="1"/>
    <xf numFmtId="164" fontId="3" fillId="0" borderId="16" xfId="0" applyNumberFormat="1" applyFont="1" applyFill="1" applyBorder="1" applyAlignment="1">
      <alignment horizontal="right"/>
    </xf>
    <xf numFmtId="3" fontId="5" fillId="0" borderId="16" xfId="0" applyNumberFormat="1" applyFont="1" applyFill="1" applyBorder="1"/>
    <xf numFmtId="165" fontId="5" fillId="0" borderId="16" xfId="0" applyNumberFormat="1" applyFont="1" applyFill="1" applyBorder="1"/>
    <xf numFmtId="164" fontId="5" fillId="0" borderId="16" xfId="0" applyNumberFormat="1" applyFont="1" applyFill="1" applyBorder="1" applyAlignment="1">
      <alignment horizontal="right"/>
    </xf>
    <xf numFmtId="164" fontId="5" fillId="0" borderId="16" xfId="0" applyNumberFormat="1" applyFont="1" applyFill="1" applyBorder="1"/>
    <xf numFmtId="3" fontId="47" fillId="0" borderId="16" xfId="0" quotePrefix="1" applyNumberFormat="1" applyFont="1" applyFill="1" applyBorder="1" applyAlignment="1">
      <alignment horizontal="right"/>
    </xf>
    <xf numFmtId="165" fontId="3" fillId="0" borderId="16" xfId="0" quotePrefix="1" applyNumberFormat="1" applyFont="1" applyFill="1" applyBorder="1" applyAlignment="1">
      <alignment horizontal="right"/>
    </xf>
    <xf numFmtId="3" fontId="3" fillId="0" borderId="0" xfId="0" applyNumberFormat="1" applyFont="1" applyFill="1"/>
    <xf numFmtId="0" fontId="3" fillId="0" borderId="0" xfId="0" applyFont="1" applyFill="1"/>
    <xf numFmtId="164" fontId="3" fillId="0" borderId="0" xfId="0" applyNumberFormat="1" applyFont="1" applyFill="1"/>
    <xf numFmtId="164" fontId="3" fillId="0" borderId="0" xfId="0" applyNumberFormat="1" applyFont="1" applyFill="1" applyBorder="1"/>
    <xf numFmtId="165" fontId="3" fillId="0" borderId="0" xfId="0" applyNumberFormat="1" applyFont="1" applyFill="1"/>
    <xf numFmtId="3" fontId="3" fillId="0" borderId="19" xfId="0" applyNumberFormat="1" applyFont="1" applyFill="1" applyBorder="1"/>
    <xf numFmtId="165" fontId="3" fillId="0" borderId="19" xfId="0" applyNumberFormat="1" applyFont="1" applyFill="1" applyBorder="1"/>
    <xf numFmtId="164" fontId="3" fillId="0" borderId="19" xfId="0" applyNumberFormat="1" applyFont="1" applyFill="1" applyBorder="1"/>
    <xf numFmtId="165" fontId="4" fillId="25" borderId="16" xfId="0" applyNumberFormat="1" applyFont="1" applyFill="1" applyBorder="1"/>
    <xf numFmtId="165" fontId="3" fillId="0" borderId="16" xfId="0" applyNumberFormat="1" applyFont="1" applyFill="1" applyBorder="1" applyAlignment="1">
      <alignment horizontal="right"/>
    </xf>
    <xf numFmtId="3" fontId="3" fillId="0" borderId="16" xfId="0" applyNumberFormat="1" applyFont="1" applyFill="1" applyBorder="1" applyAlignment="1">
      <alignment horizontal="right"/>
    </xf>
    <xf numFmtId="3" fontId="4" fillId="25" borderId="18" xfId="0" applyNumberFormat="1" applyFont="1" applyFill="1" applyBorder="1"/>
    <xf numFmtId="0" fontId="2" fillId="0" borderId="0" xfId="0" applyFont="1" applyBorder="1" applyAlignment="1"/>
    <xf numFmtId="0" fontId="4" fillId="25" borderId="18" xfId="0" applyFont="1" applyFill="1" applyBorder="1"/>
    <xf numFmtId="165" fontId="4" fillId="25" borderId="18" xfId="0" applyNumberFormat="1" applyFont="1" applyFill="1" applyBorder="1"/>
    <xf numFmtId="165" fontId="0" fillId="0" borderId="0" xfId="0" applyNumberFormat="1"/>
    <xf numFmtId="0" fontId="0" fillId="0" borderId="0" xfId="0" applyAlignment="1"/>
    <xf numFmtId="0" fontId="7" fillId="0" borderId="0" xfId="0" applyFont="1" applyAlignment="1"/>
    <xf numFmtId="0" fontId="43" fillId="0" borderId="0" xfId="0" applyFont="1" applyAlignment="1">
      <alignment horizontal="right"/>
    </xf>
    <xf numFmtId="0" fontId="0" fillId="0" borderId="0" xfId="0" applyBorder="1"/>
    <xf numFmtId="0" fontId="48" fillId="26" borderId="23" xfId="0" applyFont="1" applyFill="1" applyBorder="1" applyAlignment="1">
      <alignment horizontal="left"/>
    </xf>
    <xf numFmtId="49" fontId="49" fillId="26" borderId="24" xfId="0" applyNumberFormat="1" applyFont="1" applyFill="1" applyBorder="1" applyAlignment="1">
      <alignment horizontal="left"/>
    </xf>
    <xf numFmtId="0" fontId="0" fillId="0" borderId="25" xfId="0" applyBorder="1"/>
    <xf numFmtId="49" fontId="2" fillId="0" borderId="23" xfId="0" applyNumberFormat="1" applyFont="1" applyFill="1" applyBorder="1" applyAlignment="1">
      <alignment horizontal="left"/>
    </xf>
    <xf numFmtId="3" fontId="48" fillId="0" borderId="24" xfId="0" applyNumberFormat="1" applyFont="1" applyFill="1" applyBorder="1" applyAlignment="1">
      <alignment horizontal="right"/>
    </xf>
    <xf numFmtId="49" fontId="2" fillId="0" borderId="26" xfId="0" applyNumberFormat="1" applyFont="1" applyFill="1" applyBorder="1" applyAlignment="1">
      <alignment horizontal="left"/>
    </xf>
    <xf numFmtId="3" fontId="48" fillId="0" borderId="27" xfId="0" applyNumberFormat="1" applyFont="1" applyFill="1" applyBorder="1" applyAlignment="1">
      <alignment horizontal="right"/>
    </xf>
    <xf numFmtId="165" fontId="3" fillId="27" borderId="16" xfId="0" applyNumberFormat="1" applyFont="1" applyFill="1" applyBorder="1" applyAlignment="1">
      <alignment horizontal="right"/>
    </xf>
    <xf numFmtId="3" fontId="0" fillId="0" borderId="0" xfId="0" applyNumberFormat="1"/>
    <xf numFmtId="9" fontId="3" fillId="0" borderId="0" xfId="67" applyFont="1"/>
    <xf numFmtId="3" fontId="3" fillId="0" borderId="20" xfId="0" applyNumberFormat="1" applyFont="1" applyFill="1" applyBorder="1"/>
    <xf numFmtId="165" fontId="3" fillId="0" borderId="0" xfId="0" applyNumberFormat="1" applyFont="1" applyFill="1" applyBorder="1"/>
    <xf numFmtId="10" fontId="3" fillId="0" borderId="0" xfId="67" applyNumberFormat="1" applyFont="1" applyBorder="1"/>
    <xf numFmtId="164" fontId="3" fillId="0" borderId="18" xfId="0" applyNumberFormat="1" applyFont="1" applyFill="1" applyBorder="1"/>
    <xf numFmtId="3" fontId="2" fillId="0" borderId="0" xfId="0" applyNumberFormat="1" applyFont="1" applyBorder="1"/>
    <xf numFmtId="164" fontId="4" fillId="25" borderId="18" xfId="0" applyNumberFormat="1" applyFont="1" applyFill="1" applyBorder="1"/>
    <xf numFmtId="0" fontId="50" fillId="0" borderId="0" xfId="0" applyFont="1"/>
    <xf numFmtId="0" fontId="50" fillId="0" borderId="0" xfId="0" applyFont="1" applyAlignment="1">
      <alignment vertical="top"/>
    </xf>
    <xf numFmtId="0" fontId="51" fillId="0" borderId="0" xfId="80" applyFont="1"/>
    <xf numFmtId="0" fontId="1" fillId="0" borderId="0" xfId="80"/>
    <xf numFmtId="170" fontId="51" fillId="0" borderId="0" xfId="80" applyNumberFormat="1" applyFont="1" applyAlignment="1">
      <alignment horizontal="right" wrapText="1"/>
    </xf>
    <xf numFmtId="0" fontId="1" fillId="0" borderId="0" xfId="80" applyFont="1" applyAlignment="1">
      <alignment horizontal="center" wrapText="1"/>
    </xf>
    <xf numFmtId="0" fontId="46" fillId="0" borderId="0" xfId="52" applyAlignment="1">
      <alignment vertical="center" wrapText="1"/>
    </xf>
    <xf numFmtId="0" fontId="52" fillId="0" borderId="0" xfId="80" applyFont="1" applyAlignment="1">
      <alignment vertical="center" wrapText="1"/>
    </xf>
    <xf numFmtId="0" fontId="1" fillId="0" borderId="0" xfId="80" applyFont="1"/>
    <xf numFmtId="0" fontId="53" fillId="0" borderId="0" xfId="80" applyFont="1" applyFill="1" applyAlignment="1">
      <alignment vertical="center" wrapText="1"/>
    </xf>
    <xf numFmtId="0" fontId="6" fillId="0" borderId="0" xfId="80" applyFont="1" applyAlignment="1">
      <alignment wrapText="1"/>
    </xf>
    <xf numFmtId="0" fontId="53" fillId="0" borderId="0" xfId="80" applyFont="1" applyFill="1" applyAlignment="1">
      <alignment vertical="center"/>
    </xf>
    <xf numFmtId="0" fontId="54" fillId="0" borderId="0" xfId="80" applyFont="1" applyAlignment="1">
      <alignment horizontal="justify" vertical="center" wrapText="1"/>
    </xf>
    <xf numFmtId="0" fontId="54" fillId="0" borderId="0" xfId="80" applyFont="1" applyAlignment="1">
      <alignment horizontal="left" vertical="center" wrapText="1"/>
    </xf>
    <xf numFmtId="0" fontId="53" fillId="0" borderId="0" xfId="80" applyFont="1" applyAlignment="1">
      <alignment horizontal="justify" vertical="center" wrapText="1"/>
    </xf>
    <xf numFmtId="0" fontId="55" fillId="0" borderId="0" xfId="80" applyFont="1" applyAlignment="1">
      <alignment horizontal="justify" vertical="center" wrapText="1"/>
    </xf>
    <xf numFmtId="0" fontId="53" fillId="0" borderId="0" xfId="80" applyFont="1" applyAlignment="1">
      <alignment vertical="center" wrapText="1"/>
    </xf>
    <xf numFmtId="0" fontId="57" fillId="0" borderId="0" xfId="80" applyFont="1" applyAlignment="1">
      <alignment vertical="center" wrapText="1"/>
    </xf>
    <xf numFmtId="0" fontId="3" fillId="0" borderId="0" xfId="80" applyFont="1" applyAlignment="1">
      <alignment wrapText="1"/>
    </xf>
    <xf numFmtId="0" fontId="3" fillId="0" borderId="0" xfId="80" applyFont="1"/>
    <xf numFmtId="0" fontId="6" fillId="0" borderId="0" xfId="0" applyFont="1" applyAlignment="1"/>
    <xf numFmtId="0" fontId="0" fillId="0" borderId="0" xfId="0" applyAlignment="1"/>
    <xf numFmtId="0" fontId="2" fillId="0" borderId="0" xfId="0" applyFont="1" applyBorder="1" applyAlignment="1">
      <alignment horizontal="left"/>
    </xf>
    <xf numFmtId="0" fontId="8" fillId="0" borderId="0" xfId="0" applyFont="1" applyBorder="1" applyAlignment="1">
      <alignment horizontal="left"/>
    </xf>
    <xf numFmtId="0" fontId="4" fillId="25" borderId="18" xfId="0" applyFont="1" applyFill="1" applyBorder="1" applyAlignment="1">
      <alignment vertical="top" wrapText="1"/>
    </xf>
    <xf numFmtId="0" fontId="0" fillId="0" borderId="21" xfId="0" applyBorder="1" applyAlignment="1">
      <alignment vertical="top" wrapText="1"/>
    </xf>
    <xf numFmtId="0" fontId="7" fillId="0" borderId="0" xfId="0" applyFont="1" applyAlignment="1"/>
    <xf numFmtId="0" fontId="4" fillId="25" borderId="22" xfId="0" applyFont="1" applyFill="1" applyBorder="1" applyAlignment="1">
      <alignment horizontal="center" vertical="top"/>
    </xf>
    <xf numFmtId="0" fontId="8" fillId="0" borderId="0" xfId="0" applyFont="1" applyBorder="1" applyAlignment="1">
      <alignment horizontal="left" wrapText="1"/>
    </xf>
    <xf numFmtId="0" fontId="4" fillId="25" borderId="16" xfId="0" applyFont="1" applyFill="1" applyBorder="1" applyAlignment="1">
      <alignment vertical="top" wrapText="1"/>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2_TC_A1 2" xfId="80"/>
    <cellStyle name="Normal 3" xfId="61"/>
    <cellStyle name="Normal 3 2" xfId="62"/>
    <cellStyle name="Normal 4" xfId="63"/>
    <cellStyle name="Output" xfId="64"/>
    <cellStyle name="Percent 2" xfId="65"/>
    <cellStyle name="Percent_1 SubOverv.USd" xfId="66"/>
    <cellStyle name="Pourcentage" xfId="67" builtinId="5"/>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469517259709622E-2"/>
          <c:y val="2.2822967453010743E-2"/>
          <c:w val="0.92502696656588812"/>
          <c:h val="0.85730325973076082"/>
        </c:manualLayout>
      </c:layout>
      <c:lineChart>
        <c:grouping val="standard"/>
        <c:varyColors val="0"/>
        <c:ser>
          <c:idx val="0"/>
          <c:order val="0"/>
          <c:tx>
            <c:strRef>
              <c:f>'5.03 Graphique 1'!$A$6</c:f>
              <c:strCache>
                <c:ptCount val="1"/>
                <c:pt idx="0">
                  <c:v>Domaines de la production</c:v>
                </c:pt>
              </c:strCache>
            </c:strRef>
          </c:tx>
          <c:spPr>
            <a:ln>
              <a:solidFill>
                <a:srgbClr val="0000FF"/>
              </a:solidFill>
            </a:ln>
          </c:spPr>
          <c:marker>
            <c:symbol val="none"/>
          </c:marker>
          <c:dLbls>
            <c:dLbl>
              <c:idx val="25"/>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CB1-4578-AD0A-36D77C96E41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'5.03 Graphique 1'!$B$5:$AA$5</c:f>
              <c:strCach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strCache>
            </c:strRef>
          </c:cat>
          <c:val>
            <c:numRef>
              <c:f>'5.03 Graphique 1'!$B$6:$AA$6</c:f>
              <c:numCache>
                <c:formatCode>#,##0</c:formatCode>
                <c:ptCount val="26"/>
                <c:pt idx="0">
                  <c:v>185682</c:v>
                </c:pt>
                <c:pt idx="1">
                  <c:v>199995</c:v>
                </c:pt>
                <c:pt idx="2">
                  <c:v>213773</c:v>
                </c:pt>
                <c:pt idx="3">
                  <c:v>222570</c:v>
                </c:pt>
                <c:pt idx="4">
                  <c:v>225802</c:v>
                </c:pt>
                <c:pt idx="5">
                  <c:v>228114</c:v>
                </c:pt>
                <c:pt idx="6">
                  <c:v>226833</c:v>
                </c:pt>
                <c:pt idx="7">
                  <c:v>226307</c:v>
                </c:pt>
                <c:pt idx="8">
                  <c:v>223752</c:v>
                </c:pt>
                <c:pt idx="9">
                  <c:v>228140</c:v>
                </c:pt>
                <c:pt idx="10">
                  <c:v>236666</c:v>
                </c:pt>
                <c:pt idx="11">
                  <c:v>248317</c:v>
                </c:pt>
                <c:pt idx="12">
                  <c:v>258687</c:v>
                </c:pt>
                <c:pt idx="13">
                  <c:v>258550</c:v>
                </c:pt>
                <c:pt idx="14">
                  <c:v>255075</c:v>
                </c:pt>
                <c:pt idx="15">
                  <c:v>252983</c:v>
                </c:pt>
                <c:pt idx="16">
                  <c:v>257900</c:v>
                </c:pt>
                <c:pt idx="17">
                  <c:v>258548</c:v>
                </c:pt>
                <c:pt idx="18">
                  <c:v>251095</c:v>
                </c:pt>
                <c:pt idx="19">
                  <c:v>237932</c:v>
                </c:pt>
                <c:pt idx="20">
                  <c:v>234110</c:v>
                </c:pt>
                <c:pt idx="21">
                  <c:v>235325</c:v>
                </c:pt>
                <c:pt idx="22">
                  <c:v>243845</c:v>
                </c:pt>
                <c:pt idx="23">
                  <c:v>254193</c:v>
                </c:pt>
                <c:pt idx="24">
                  <c:v>265226</c:v>
                </c:pt>
                <c:pt idx="25">
                  <c:v>292481</c:v>
                </c:pt>
              </c:numCache>
            </c:numRef>
          </c:val>
          <c:smooth val="0"/>
          <c:extLst>
            <c:ext xmlns:c16="http://schemas.microsoft.com/office/drawing/2014/chart" uri="{C3380CC4-5D6E-409C-BE32-E72D297353CC}">
              <c16:uniqueId val="{00000001-C883-43AA-A99B-C10B3B98C4A6}"/>
            </c:ext>
          </c:extLst>
        </c:ser>
        <c:ser>
          <c:idx val="1"/>
          <c:order val="1"/>
          <c:tx>
            <c:strRef>
              <c:f>'5.03 Graphique 1'!$A$7</c:f>
              <c:strCache>
                <c:ptCount val="1"/>
                <c:pt idx="0">
                  <c:v>Domaines des services</c:v>
                </c:pt>
              </c:strCache>
            </c:strRef>
          </c:tx>
          <c:spPr>
            <a:ln>
              <a:solidFill>
                <a:srgbClr val="99CCFF"/>
              </a:solidFill>
            </a:ln>
          </c:spPr>
          <c:marker>
            <c:symbol val="none"/>
          </c:marker>
          <c:dLbls>
            <c:dLbl>
              <c:idx val="25"/>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B1-4578-AD0A-36D77C96E41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'5.03 Graphique 1'!$B$5:$AA$5</c:f>
              <c:strCach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strCache>
            </c:strRef>
          </c:cat>
          <c:val>
            <c:numRef>
              <c:f>'5.03 Graphique 1'!$B$7:$AA$7</c:f>
              <c:numCache>
                <c:formatCode>#,##0</c:formatCode>
                <c:ptCount val="26"/>
                <c:pt idx="0">
                  <c:v>106784</c:v>
                </c:pt>
                <c:pt idx="1">
                  <c:v>114764</c:v>
                </c:pt>
                <c:pt idx="2">
                  <c:v>122488</c:v>
                </c:pt>
                <c:pt idx="3">
                  <c:v>130580</c:v>
                </c:pt>
                <c:pt idx="4">
                  <c:v>133903</c:v>
                </c:pt>
                <c:pt idx="5">
                  <c:v>137157</c:v>
                </c:pt>
                <c:pt idx="6">
                  <c:v>135458</c:v>
                </c:pt>
                <c:pt idx="7">
                  <c:v>136500</c:v>
                </c:pt>
                <c:pt idx="8">
                  <c:v>137457</c:v>
                </c:pt>
                <c:pt idx="9">
                  <c:v>140059</c:v>
                </c:pt>
                <c:pt idx="10">
                  <c:v>148351</c:v>
                </c:pt>
                <c:pt idx="11">
                  <c:v>158290</c:v>
                </c:pt>
                <c:pt idx="12">
                  <c:v>165089</c:v>
                </c:pt>
                <c:pt idx="13">
                  <c:v>167433</c:v>
                </c:pt>
                <c:pt idx="14">
                  <c:v>167790</c:v>
                </c:pt>
                <c:pt idx="15">
                  <c:v>171022</c:v>
                </c:pt>
                <c:pt idx="16">
                  <c:v>175823</c:v>
                </c:pt>
                <c:pt idx="17">
                  <c:v>176642</c:v>
                </c:pt>
                <c:pt idx="18">
                  <c:v>170059</c:v>
                </c:pt>
                <c:pt idx="19">
                  <c:v>164511</c:v>
                </c:pt>
                <c:pt idx="20">
                  <c:v>167257</c:v>
                </c:pt>
                <c:pt idx="21">
                  <c:v>172057</c:v>
                </c:pt>
                <c:pt idx="22">
                  <c:v>180262</c:v>
                </c:pt>
                <c:pt idx="23">
                  <c:v>187562</c:v>
                </c:pt>
                <c:pt idx="24">
                  <c:v>205977</c:v>
                </c:pt>
                <c:pt idx="25">
                  <c:v>325329</c:v>
                </c:pt>
              </c:numCache>
            </c:numRef>
          </c:val>
          <c:smooth val="0"/>
          <c:extLst>
            <c:ext xmlns:c16="http://schemas.microsoft.com/office/drawing/2014/chart" uri="{C3380CC4-5D6E-409C-BE32-E72D297353CC}">
              <c16:uniqueId val="{00000003-C883-43AA-A99B-C10B3B98C4A6}"/>
            </c:ext>
          </c:extLst>
        </c:ser>
        <c:dLbls>
          <c:showLegendKey val="0"/>
          <c:showVal val="0"/>
          <c:showCatName val="0"/>
          <c:showSerName val="0"/>
          <c:showPercent val="0"/>
          <c:showBubbleSize val="0"/>
        </c:dLbls>
        <c:smooth val="0"/>
        <c:axId val="343598776"/>
        <c:axId val="1"/>
      </c:lineChart>
      <c:catAx>
        <c:axId val="34359877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343598776"/>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28575</xdr:colOff>
      <xdr:row>9</xdr:row>
      <xdr:rowOff>57150</xdr:rowOff>
    </xdr:from>
    <xdr:to>
      <xdr:col>12</xdr:col>
      <xdr:colOff>676275</xdr:colOff>
      <xdr:row>26</xdr:row>
      <xdr:rowOff>47625</xdr:rowOff>
    </xdr:to>
    <xdr:graphicFrame macro="">
      <xdr:nvGraphicFramePr>
        <xdr:cNvPr id="1130"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0.35767</cdr:x>
      <cdr:y>0.27222</cdr:y>
    </cdr:from>
    <cdr:to>
      <cdr:x>0.45893</cdr:x>
      <cdr:y>0.37138</cdr:y>
    </cdr:to>
    <cdr:sp macro="" textlink="">
      <cdr:nvSpPr>
        <cdr:cNvPr id="2" name="ZoneTexte 1"/>
        <cdr:cNvSpPr txBox="1"/>
      </cdr:nvSpPr>
      <cdr:spPr>
        <a:xfrm xmlns:a="http://schemas.openxmlformats.org/drawingml/2006/main">
          <a:off x="3229632" y="757401"/>
          <a:ext cx="914400" cy="27589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0.24677</cdr:x>
      <cdr:y>0.23236</cdr:y>
    </cdr:from>
    <cdr:to>
      <cdr:x>0.44537</cdr:x>
      <cdr:y>0.37166</cdr:y>
    </cdr:to>
    <cdr:sp macro="" textlink="">
      <cdr:nvSpPr>
        <cdr:cNvPr id="3" name="ZoneTexte 2"/>
        <cdr:cNvSpPr txBox="1"/>
      </cdr:nvSpPr>
      <cdr:spPr>
        <a:xfrm xmlns:a="http://schemas.openxmlformats.org/drawingml/2006/main">
          <a:off x="2228215" y="637419"/>
          <a:ext cx="1793299" cy="38212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t>Domaines de la production</a:t>
          </a:r>
        </a:p>
      </cdr:txBody>
    </cdr:sp>
  </cdr:relSizeAnchor>
  <cdr:relSizeAnchor xmlns:cdr="http://schemas.openxmlformats.org/drawingml/2006/chartDrawing">
    <cdr:from>
      <cdr:x>0.25674</cdr:x>
      <cdr:y>0.45726</cdr:y>
    </cdr:from>
    <cdr:to>
      <cdr:x>0.40878</cdr:x>
      <cdr:y>0.54861</cdr:y>
    </cdr:to>
    <cdr:sp macro="" textlink="">
      <cdr:nvSpPr>
        <cdr:cNvPr id="5" name="ZoneTexte 4"/>
        <cdr:cNvSpPr txBox="1"/>
      </cdr:nvSpPr>
      <cdr:spPr>
        <a:xfrm xmlns:a="http://schemas.openxmlformats.org/drawingml/2006/main">
          <a:off x="2318241" y="1254343"/>
          <a:ext cx="1372876" cy="25060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t>Domaines des services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0"/>
  <sheetViews>
    <sheetView tabSelected="1" zoomScaleNormal="100" zoomScaleSheetLayoutView="110" workbookViewId="0"/>
  </sheetViews>
  <sheetFormatPr baseColWidth="10" defaultRowHeight="12.75" x14ac:dyDescent="0.2"/>
  <cols>
    <col min="1" max="1" width="90.7109375" style="76" customWidth="1"/>
    <col min="2" max="16384" width="11.42578125" style="76"/>
  </cols>
  <sheetData>
    <row r="1" spans="1:1" x14ac:dyDescent="0.2">
      <c r="A1" s="75" t="s">
        <v>65</v>
      </c>
    </row>
    <row r="2" spans="1:1" x14ac:dyDescent="0.2">
      <c r="A2" s="77" t="s">
        <v>85</v>
      </c>
    </row>
    <row r="3" spans="1:1" x14ac:dyDescent="0.2">
      <c r="A3" s="77"/>
    </row>
    <row r="4" spans="1:1" ht="27.75" x14ac:dyDescent="0.2">
      <c r="A4" s="78" t="s">
        <v>66</v>
      </c>
    </row>
    <row r="7" spans="1:1" ht="102" customHeight="1" x14ac:dyDescent="0.2">
      <c r="A7" s="78" t="s">
        <v>67</v>
      </c>
    </row>
    <row r="9" spans="1:1" x14ac:dyDescent="0.2">
      <c r="A9" s="79" t="s">
        <v>68</v>
      </c>
    </row>
    <row r="11" spans="1:1" ht="15.75" x14ac:dyDescent="0.2">
      <c r="A11" s="80" t="s">
        <v>69</v>
      </c>
    </row>
    <row r="12" spans="1:1" x14ac:dyDescent="0.2">
      <c r="A12" s="75"/>
    </row>
    <row r="13" spans="1:1" x14ac:dyDescent="0.2">
      <c r="A13" s="75"/>
    </row>
    <row r="14" spans="1:1" x14ac:dyDescent="0.2">
      <c r="A14" s="75"/>
    </row>
    <row r="15" spans="1:1" s="81" customFormat="1" ht="34.9" customHeight="1" x14ac:dyDescent="0.2"/>
    <row r="16" spans="1:1" ht="35.1" customHeight="1" x14ac:dyDescent="0.2">
      <c r="A16" s="82" t="s">
        <v>70</v>
      </c>
    </row>
    <row r="17" spans="1:1" x14ac:dyDescent="0.2">
      <c r="A17" s="83" t="s">
        <v>49</v>
      </c>
    </row>
    <row r="18" spans="1:1" x14ac:dyDescent="0.2">
      <c r="A18" s="83" t="s">
        <v>52</v>
      </c>
    </row>
    <row r="19" spans="1:1" x14ac:dyDescent="0.2">
      <c r="A19" s="83"/>
    </row>
    <row r="20" spans="1:1" x14ac:dyDescent="0.2">
      <c r="A20" s="83"/>
    </row>
    <row r="21" spans="1:1" x14ac:dyDescent="0.2">
      <c r="A21" s="83"/>
    </row>
    <row r="22" spans="1:1" x14ac:dyDescent="0.2">
      <c r="A22" s="83"/>
    </row>
    <row r="23" spans="1:1" x14ac:dyDescent="0.2">
      <c r="A23" s="83"/>
    </row>
    <row r="24" spans="1:1" x14ac:dyDescent="0.2">
      <c r="A24" s="83"/>
    </row>
    <row r="25" spans="1:1" ht="35.1" customHeight="1" x14ac:dyDescent="0.2">
      <c r="A25" s="84" t="s">
        <v>71</v>
      </c>
    </row>
    <row r="26" spans="1:1" ht="33.75" x14ac:dyDescent="0.2">
      <c r="A26" s="85" t="s">
        <v>72</v>
      </c>
    </row>
    <row r="27" spans="1:1" ht="22.5" x14ac:dyDescent="0.2">
      <c r="A27" s="86" t="s">
        <v>73</v>
      </c>
    </row>
    <row r="28" spans="1:1" ht="35.1" customHeight="1" x14ac:dyDescent="0.2">
      <c r="A28" s="87" t="s">
        <v>74</v>
      </c>
    </row>
    <row r="29" spans="1:1" x14ac:dyDescent="0.2">
      <c r="A29" s="88" t="s">
        <v>75</v>
      </c>
    </row>
    <row r="30" spans="1:1" x14ac:dyDescent="0.2">
      <c r="A30" s="88" t="s">
        <v>76</v>
      </c>
    </row>
    <row r="31" spans="1:1" ht="35.1" customHeight="1" x14ac:dyDescent="0.2">
      <c r="A31" s="89" t="s">
        <v>77</v>
      </c>
    </row>
    <row r="32" spans="1:1" x14ac:dyDescent="0.2">
      <c r="A32" s="90" t="s">
        <v>78</v>
      </c>
    </row>
    <row r="33" spans="1:1" x14ac:dyDescent="0.2">
      <c r="A33" s="81"/>
    </row>
    <row r="34" spans="1:1" ht="22.5" x14ac:dyDescent="0.2">
      <c r="A34" s="91" t="s">
        <v>79</v>
      </c>
    </row>
    <row r="35" spans="1:1" x14ac:dyDescent="0.2">
      <c r="A35" s="92"/>
    </row>
    <row r="36" spans="1:1" x14ac:dyDescent="0.2">
      <c r="A36" s="84" t="s">
        <v>80</v>
      </c>
    </row>
    <row r="37" spans="1:1" x14ac:dyDescent="0.2">
      <c r="A37" s="92"/>
    </row>
    <row r="38" spans="1:1" x14ac:dyDescent="0.2">
      <c r="A38" s="92" t="s">
        <v>81</v>
      </c>
    </row>
    <row r="39" spans="1:1" x14ac:dyDescent="0.2">
      <c r="A39" s="92" t="s">
        <v>82</v>
      </c>
    </row>
    <row r="40" spans="1:1" x14ac:dyDescent="0.2">
      <c r="A40" s="92" t="s">
        <v>83</v>
      </c>
    </row>
    <row r="41" spans="1:1" x14ac:dyDescent="0.2">
      <c r="A41" s="92" t="s">
        <v>84</v>
      </c>
    </row>
    <row r="42" spans="1:1" x14ac:dyDescent="0.2">
      <c r="A42" s="81"/>
    </row>
    <row r="43" spans="1:1" x14ac:dyDescent="0.2">
      <c r="A43" s="81"/>
    </row>
    <row r="44" spans="1:1" x14ac:dyDescent="0.2">
      <c r="A44" s="81"/>
    </row>
    <row r="45" spans="1:1" x14ac:dyDescent="0.2">
      <c r="A45" s="81"/>
    </row>
    <row r="46" spans="1:1" x14ac:dyDescent="0.2">
      <c r="A46" s="81"/>
    </row>
    <row r="47" spans="1:1" x14ac:dyDescent="0.2">
      <c r="A47" s="81"/>
    </row>
    <row r="48" spans="1:1" x14ac:dyDescent="0.2">
      <c r="A48" s="81"/>
    </row>
    <row r="49" spans="1:1" x14ac:dyDescent="0.2">
      <c r="A49" s="81"/>
    </row>
    <row r="50" spans="1:1" x14ac:dyDescent="0.2">
      <c r="A50" s="81"/>
    </row>
    <row r="51" spans="1:1" x14ac:dyDescent="0.2">
      <c r="A51" s="81"/>
    </row>
    <row r="52" spans="1:1" x14ac:dyDescent="0.2">
      <c r="A52" s="81"/>
    </row>
    <row r="53" spans="1:1" x14ac:dyDescent="0.2">
      <c r="A53" s="81"/>
    </row>
    <row r="54" spans="1:1" x14ac:dyDescent="0.2">
      <c r="A54" s="81"/>
    </row>
    <row r="55" spans="1:1" x14ac:dyDescent="0.2">
      <c r="A55" s="81"/>
    </row>
    <row r="56" spans="1:1" x14ac:dyDescent="0.2">
      <c r="A56" s="81"/>
    </row>
    <row r="57" spans="1:1" x14ac:dyDescent="0.2">
      <c r="A57" s="81"/>
    </row>
    <row r="58" spans="1:1" x14ac:dyDescent="0.2">
      <c r="A58" s="81"/>
    </row>
    <row r="59" spans="1:1" x14ac:dyDescent="0.2">
      <c r="A59" s="81"/>
    </row>
    <row r="60" spans="1:1" x14ac:dyDescent="0.2">
      <c r="A60" s="81"/>
    </row>
    <row r="61" spans="1:1" x14ac:dyDescent="0.2">
      <c r="A61" s="81"/>
    </row>
    <row r="62" spans="1:1" x14ac:dyDescent="0.2">
      <c r="A62" s="81"/>
    </row>
    <row r="63" spans="1:1" x14ac:dyDescent="0.2">
      <c r="A63" s="81"/>
    </row>
    <row r="64" spans="1:1" x14ac:dyDescent="0.2">
      <c r="A64" s="81"/>
    </row>
    <row r="65" spans="1:1" x14ac:dyDescent="0.2">
      <c r="A65" s="81"/>
    </row>
    <row r="66" spans="1:1" x14ac:dyDescent="0.2">
      <c r="A66" s="81"/>
    </row>
    <row r="67" spans="1:1" x14ac:dyDescent="0.2">
      <c r="A67" s="81"/>
    </row>
    <row r="68" spans="1:1" x14ac:dyDescent="0.2">
      <c r="A68" s="81"/>
    </row>
    <row r="69" spans="1:1" x14ac:dyDescent="0.2">
      <c r="A69" s="81"/>
    </row>
    <row r="70" spans="1:1" x14ac:dyDescent="0.2">
      <c r="A70" s="81"/>
    </row>
    <row r="71" spans="1:1" x14ac:dyDescent="0.2">
      <c r="A71" s="81"/>
    </row>
    <row r="72" spans="1:1" x14ac:dyDescent="0.2">
      <c r="A72" s="81"/>
    </row>
    <row r="73" spans="1:1" x14ac:dyDescent="0.2">
      <c r="A73" s="81"/>
    </row>
    <row r="74" spans="1:1" x14ac:dyDescent="0.2">
      <c r="A74" s="81"/>
    </row>
    <row r="75" spans="1:1" x14ac:dyDescent="0.2">
      <c r="A75" s="81"/>
    </row>
    <row r="76" spans="1:1" x14ac:dyDescent="0.2">
      <c r="A76" s="81"/>
    </row>
    <row r="77" spans="1:1" x14ac:dyDescent="0.2">
      <c r="A77" s="81"/>
    </row>
    <row r="78" spans="1:1" x14ac:dyDescent="0.2">
      <c r="A78" s="81"/>
    </row>
    <row r="79" spans="1:1" x14ac:dyDescent="0.2">
      <c r="A79" s="81"/>
    </row>
    <row r="80" spans="1:1" x14ac:dyDescent="0.2">
      <c r="A80" s="81"/>
    </row>
    <row r="81" spans="1:1" x14ac:dyDescent="0.2">
      <c r="A81" s="81"/>
    </row>
    <row r="82" spans="1:1" x14ac:dyDescent="0.2">
      <c r="A82" s="81"/>
    </row>
    <row r="83" spans="1:1" x14ac:dyDescent="0.2">
      <c r="A83" s="81"/>
    </row>
    <row r="84" spans="1:1" x14ac:dyDescent="0.2">
      <c r="A84" s="81"/>
    </row>
    <row r="85" spans="1:1" x14ac:dyDescent="0.2">
      <c r="A85" s="81"/>
    </row>
    <row r="86" spans="1:1" x14ac:dyDescent="0.2">
      <c r="A86" s="81"/>
    </row>
    <row r="87" spans="1:1" x14ac:dyDescent="0.2">
      <c r="A87" s="81"/>
    </row>
    <row r="88" spans="1:1" x14ac:dyDescent="0.2">
      <c r="A88" s="81"/>
    </row>
    <row r="89" spans="1:1" x14ac:dyDescent="0.2">
      <c r="A89" s="81"/>
    </row>
    <row r="90" spans="1:1" x14ac:dyDescent="0.2">
      <c r="A90" s="81"/>
    </row>
    <row r="91" spans="1:1" x14ac:dyDescent="0.2">
      <c r="A91" s="81"/>
    </row>
    <row r="92" spans="1:1" x14ac:dyDescent="0.2">
      <c r="A92" s="81"/>
    </row>
    <row r="93" spans="1:1" x14ac:dyDescent="0.2">
      <c r="A93" s="81"/>
    </row>
    <row r="94" spans="1:1" x14ac:dyDescent="0.2">
      <c r="A94" s="81"/>
    </row>
    <row r="95" spans="1:1" x14ac:dyDescent="0.2">
      <c r="A95" s="81"/>
    </row>
    <row r="96" spans="1:1" x14ac:dyDescent="0.2">
      <c r="A96" s="81"/>
    </row>
    <row r="97" spans="1:1" x14ac:dyDescent="0.2">
      <c r="A97" s="81"/>
    </row>
    <row r="98" spans="1:1" x14ac:dyDescent="0.2">
      <c r="A98" s="81"/>
    </row>
    <row r="99" spans="1:1" x14ac:dyDescent="0.2">
      <c r="A99" s="81"/>
    </row>
    <row r="100" spans="1:1" x14ac:dyDescent="0.2">
      <c r="A100" s="81"/>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AB30"/>
  <sheetViews>
    <sheetView topLeftCell="J22" zoomScaleNormal="100" workbookViewId="0">
      <selection activeCell="A2" sqref="A2"/>
    </sheetView>
  </sheetViews>
  <sheetFormatPr baseColWidth="10" defaultRowHeight="12.75" x14ac:dyDescent="0.2"/>
  <cols>
    <col min="1" max="1" width="24.42578125" customWidth="1"/>
  </cols>
  <sheetData>
    <row r="1" spans="1:28" s="3" customFormat="1" ht="15" x14ac:dyDescent="0.25">
      <c r="A1" s="54" t="s">
        <v>64</v>
      </c>
      <c r="B1" s="53"/>
      <c r="C1" s="53"/>
      <c r="D1" s="4"/>
      <c r="E1" s="2"/>
      <c r="F1" s="4"/>
      <c r="G1" s="4"/>
      <c r="H1" s="2"/>
      <c r="I1" s="5"/>
      <c r="J1" s="5"/>
    </row>
    <row r="2" spans="1:28" s="3" customFormat="1" ht="19.5" customHeight="1" x14ac:dyDescent="0.2">
      <c r="A2" s="2"/>
      <c r="B2" s="2"/>
      <c r="C2" s="4"/>
      <c r="D2" s="4"/>
      <c r="E2" s="2"/>
      <c r="F2" s="4"/>
      <c r="G2" s="2"/>
      <c r="H2" s="1"/>
      <c r="I2" s="19"/>
      <c r="J2" s="2"/>
    </row>
    <row r="3" spans="1:28" s="3" customFormat="1" x14ac:dyDescent="0.2">
      <c r="A3" s="93" t="s">
        <v>49</v>
      </c>
      <c r="B3" s="94"/>
      <c r="C3" s="94"/>
      <c r="D3" s="94"/>
      <c r="E3" s="94"/>
      <c r="F3" s="94"/>
      <c r="G3" s="2"/>
      <c r="H3" s="1"/>
      <c r="I3" s="2"/>
      <c r="J3" s="2"/>
    </row>
    <row r="5" spans="1:28" x14ac:dyDescent="0.2">
      <c r="A5" s="57"/>
      <c r="B5" s="58" t="s">
        <v>25</v>
      </c>
      <c r="C5" s="58" t="s">
        <v>26</v>
      </c>
      <c r="D5" s="58" t="s">
        <v>27</v>
      </c>
      <c r="E5" s="58" t="s">
        <v>28</v>
      </c>
      <c r="F5" s="58" t="s">
        <v>29</v>
      </c>
      <c r="G5" s="58" t="s">
        <v>30</v>
      </c>
      <c r="H5" s="58" t="s">
        <v>31</v>
      </c>
      <c r="I5" s="58" t="s">
        <v>32</v>
      </c>
      <c r="J5" s="58" t="s">
        <v>33</v>
      </c>
      <c r="K5" s="58" t="s">
        <v>34</v>
      </c>
      <c r="L5" s="58" t="s">
        <v>35</v>
      </c>
      <c r="M5" s="58" t="s">
        <v>36</v>
      </c>
      <c r="N5" s="58" t="s">
        <v>37</v>
      </c>
      <c r="O5" s="58" t="s">
        <v>38</v>
      </c>
      <c r="P5" s="58" t="s">
        <v>39</v>
      </c>
      <c r="Q5" s="58" t="s">
        <v>40</v>
      </c>
      <c r="R5" s="58" t="s">
        <v>41</v>
      </c>
      <c r="S5" s="58" t="s">
        <v>42</v>
      </c>
      <c r="T5" s="58" t="s">
        <v>43</v>
      </c>
      <c r="U5" s="58" t="s">
        <v>44</v>
      </c>
      <c r="V5" s="58" t="s">
        <v>45</v>
      </c>
      <c r="W5" s="58" t="s">
        <v>46</v>
      </c>
      <c r="X5" s="58" t="s">
        <v>47</v>
      </c>
      <c r="Y5" s="58" t="s">
        <v>48</v>
      </c>
      <c r="Z5" s="58" t="s">
        <v>51</v>
      </c>
      <c r="AA5" s="58" t="s">
        <v>53</v>
      </c>
      <c r="AB5" s="59"/>
    </row>
    <row r="6" spans="1:28" x14ac:dyDescent="0.2">
      <c r="A6" s="60" t="s">
        <v>17</v>
      </c>
      <c r="B6" s="61">
        <v>185682</v>
      </c>
      <c r="C6" s="61">
        <v>199995</v>
      </c>
      <c r="D6" s="61">
        <v>213773</v>
      </c>
      <c r="E6" s="61">
        <v>222570</v>
      </c>
      <c r="F6" s="61">
        <v>225802</v>
      </c>
      <c r="G6" s="61">
        <v>228114</v>
      </c>
      <c r="H6" s="61">
        <v>226833</v>
      </c>
      <c r="I6" s="61">
        <v>226307</v>
      </c>
      <c r="J6" s="61">
        <v>223752</v>
      </c>
      <c r="K6" s="61">
        <v>228140</v>
      </c>
      <c r="L6" s="61">
        <v>236666</v>
      </c>
      <c r="M6" s="61">
        <v>248317</v>
      </c>
      <c r="N6" s="61">
        <v>258687</v>
      </c>
      <c r="O6" s="61">
        <v>258550</v>
      </c>
      <c r="P6" s="61">
        <v>255075</v>
      </c>
      <c r="Q6" s="61">
        <v>252983</v>
      </c>
      <c r="R6" s="61">
        <v>257900</v>
      </c>
      <c r="S6" s="61">
        <v>258548</v>
      </c>
      <c r="T6" s="61">
        <v>251095</v>
      </c>
      <c r="U6" s="61">
        <v>237932</v>
      </c>
      <c r="V6" s="61">
        <v>234110</v>
      </c>
      <c r="W6" s="61">
        <v>235325</v>
      </c>
      <c r="X6" s="61">
        <v>243845</v>
      </c>
      <c r="Y6" s="61">
        <v>254193</v>
      </c>
      <c r="Z6" s="61">
        <v>265226</v>
      </c>
      <c r="AA6" s="61">
        <v>292481</v>
      </c>
      <c r="AB6" s="59"/>
    </row>
    <row r="7" spans="1:28" x14ac:dyDescent="0.2">
      <c r="A7" s="60" t="s">
        <v>50</v>
      </c>
      <c r="B7" s="61">
        <v>106784</v>
      </c>
      <c r="C7" s="61">
        <v>114764</v>
      </c>
      <c r="D7" s="61">
        <v>122488</v>
      </c>
      <c r="E7" s="61">
        <v>130580</v>
      </c>
      <c r="F7" s="61">
        <v>133903</v>
      </c>
      <c r="G7" s="61">
        <v>137157</v>
      </c>
      <c r="H7" s="61">
        <v>135458</v>
      </c>
      <c r="I7" s="61">
        <v>136500</v>
      </c>
      <c r="J7" s="61">
        <v>137457</v>
      </c>
      <c r="K7" s="61">
        <v>140059</v>
      </c>
      <c r="L7" s="61">
        <v>148351</v>
      </c>
      <c r="M7" s="61">
        <v>158290</v>
      </c>
      <c r="N7" s="61">
        <v>165089</v>
      </c>
      <c r="O7" s="61">
        <v>167433</v>
      </c>
      <c r="P7" s="61">
        <v>167790</v>
      </c>
      <c r="Q7" s="61">
        <v>171022</v>
      </c>
      <c r="R7" s="61">
        <v>175823</v>
      </c>
      <c r="S7" s="61">
        <v>176642</v>
      </c>
      <c r="T7" s="61">
        <v>170059</v>
      </c>
      <c r="U7" s="61">
        <v>164511</v>
      </c>
      <c r="V7" s="61">
        <v>167257</v>
      </c>
      <c r="W7" s="61">
        <v>172057</v>
      </c>
      <c r="X7" s="61">
        <v>180262</v>
      </c>
      <c r="Y7" s="61">
        <v>187562</v>
      </c>
      <c r="Z7" s="61">
        <v>205977</v>
      </c>
      <c r="AA7" s="61">
        <v>325329</v>
      </c>
      <c r="AB7" s="59"/>
    </row>
    <row r="8" spans="1:28" ht="13.5" thickBot="1" x14ac:dyDescent="0.25">
      <c r="A8" s="62" t="s">
        <v>5</v>
      </c>
      <c r="B8" s="63">
        <v>1068</v>
      </c>
      <c r="C8" s="63">
        <v>1194</v>
      </c>
      <c r="D8" s="63">
        <v>1445</v>
      </c>
      <c r="E8" s="63">
        <v>518</v>
      </c>
      <c r="F8" s="63">
        <v>562</v>
      </c>
      <c r="G8" s="63">
        <v>631</v>
      </c>
      <c r="H8" s="63">
        <v>679</v>
      </c>
      <c r="I8" s="63">
        <v>669</v>
      </c>
      <c r="J8" s="63">
        <v>757</v>
      </c>
      <c r="K8" s="63">
        <v>789</v>
      </c>
      <c r="L8" s="63">
        <v>842</v>
      </c>
      <c r="M8" s="63">
        <v>1202</v>
      </c>
      <c r="N8" s="63">
        <v>1386</v>
      </c>
      <c r="O8" s="63">
        <v>1667</v>
      </c>
      <c r="P8" s="63">
        <v>1877</v>
      </c>
      <c r="Q8" s="63">
        <v>2275</v>
      </c>
      <c r="R8" s="63">
        <v>2611</v>
      </c>
      <c r="S8" s="63">
        <v>2953</v>
      </c>
      <c r="T8" s="63">
        <v>3194</v>
      </c>
      <c r="U8" s="63">
        <v>3439</v>
      </c>
      <c r="V8" s="63">
        <v>3838</v>
      </c>
      <c r="W8" s="63">
        <v>4884</v>
      </c>
      <c r="X8" s="63">
        <v>5799</v>
      </c>
      <c r="Y8" s="63">
        <v>6372</v>
      </c>
      <c r="Z8" s="63">
        <v>7600</v>
      </c>
      <c r="AA8" s="63">
        <v>11825</v>
      </c>
      <c r="AB8" s="59"/>
    </row>
    <row r="9" spans="1:28" x14ac:dyDescent="0.2">
      <c r="AA9" s="73" t="s">
        <v>63</v>
      </c>
    </row>
    <row r="11" spans="1:28" x14ac:dyDescent="0.2">
      <c r="AA11" s="65"/>
    </row>
    <row r="21" spans="2:18" x14ac:dyDescent="0.2">
      <c r="R21" s="56"/>
    </row>
    <row r="27" spans="2:18" x14ac:dyDescent="0.2">
      <c r="M27" s="73" t="s">
        <v>63</v>
      </c>
    </row>
    <row r="29" spans="2:18" x14ac:dyDescent="0.2">
      <c r="B29" s="95" t="s">
        <v>60</v>
      </c>
      <c r="C29" s="95"/>
      <c r="D29" s="95"/>
      <c r="E29" s="95"/>
      <c r="F29" s="95"/>
      <c r="M29" s="55"/>
    </row>
    <row r="30" spans="2:18" x14ac:dyDescent="0.2">
      <c r="B30" s="7" t="s">
        <v>59</v>
      </c>
    </row>
  </sheetData>
  <mergeCells count="2">
    <mergeCell ref="A3:F3"/>
    <mergeCell ref="B29:F29"/>
  </mergeCells>
  <pageMargins left="0.7" right="0.7" top="0.75" bottom="0.75" header="0.3" footer="0.3"/>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Y55"/>
  <sheetViews>
    <sheetView zoomScaleNormal="100" workbookViewId="0">
      <selection activeCell="A2" sqref="A2"/>
    </sheetView>
  </sheetViews>
  <sheetFormatPr baseColWidth="10" defaultColWidth="11.42578125" defaultRowHeight="11.25" x14ac:dyDescent="0.2"/>
  <cols>
    <col min="1" max="1" width="42" style="2" customWidth="1"/>
    <col min="2" max="2" width="8.85546875" style="2" bestFit="1" customWidth="1"/>
    <col min="3" max="3" width="7.42578125" style="4" customWidth="1"/>
    <col min="4" max="4" width="9.5703125" style="4" customWidth="1"/>
    <col min="5" max="5" width="8.85546875" style="2" bestFit="1" customWidth="1"/>
    <col min="6" max="6" width="7.85546875" style="4" customWidth="1"/>
    <col min="7" max="7" width="8.42578125" style="4" customWidth="1"/>
    <col min="8" max="8" width="8.85546875" style="2" bestFit="1" customWidth="1"/>
    <col min="9" max="9" width="7.42578125" style="5" customWidth="1"/>
    <col min="10" max="10" width="9.85546875" style="5" customWidth="1"/>
    <col min="11" max="11" width="4.28515625" style="3" customWidth="1"/>
    <col min="12" max="12" width="6.5703125" style="3" bestFit="1" customWidth="1"/>
    <col min="13" max="14" width="8" style="3" customWidth="1"/>
    <col min="15" max="15" width="5.7109375" style="3" bestFit="1" customWidth="1"/>
    <col min="16" max="16" width="4.28515625" style="3" customWidth="1"/>
    <col min="17" max="17" width="8.7109375" style="3" customWidth="1"/>
    <col min="18" max="18" width="6.5703125" style="3" bestFit="1" customWidth="1"/>
    <col min="19" max="19" width="5.7109375" style="3" customWidth="1"/>
    <col min="20" max="20" width="6.28515625" style="3" customWidth="1"/>
    <col min="21" max="21" width="7.5703125" style="3" customWidth="1"/>
    <col min="22" max="22" width="11.85546875" style="3" customWidth="1"/>
    <col min="23" max="23" width="4.28515625" style="3" customWidth="1"/>
    <col min="24" max="16384" width="11.42578125" style="3"/>
  </cols>
  <sheetData>
    <row r="1" spans="1:25" ht="15" x14ac:dyDescent="0.25">
      <c r="A1" s="99" t="s">
        <v>64</v>
      </c>
      <c r="B1" s="94"/>
      <c r="C1" s="94"/>
    </row>
    <row r="2" spans="1:25" ht="19.5" customHeight="1" x14ac:dyDescent="0.2">
      <c r="G2" s="2"/>
      <c r="H2" s="1"/>
      <c r="I2" s="19"/>
      <c r="J2" s="2"/>
    </row>
    <row r="3" spans="1:25" ht="12.75" customHeight="1" x14ac:dyDescent="0.2">
      <c r="A3" s="93" t="s">
        <v>52</v>
      </c>
      <c r="B3" s="93"/>
      <c r="C3" s="93"/>
      <c r="D3" s="93"/>
      <c r="E3" s="93"/>
      <c r="F3" s="93"/>
      <c r="G3" s="93"/>
      <c r="H3" s="1"/>
      <c r="I3" s="2"/>
      <c r="J3" s="2"/>
    </row>
    <row r="4" spans="1:25" s="6" customFormat="1" x14ac:dyDescent="0.2">
      <c r="A4" s="2"/>
      <c r="B4" s="2"/>
      <c r="C4" s="4"/>
      <c r="D4" s="4"/>
      <c r="E4" s="2"/>
      <c r="F4" s="4"/>
      <c r="G4" s="4"/>
      <c r="H4" s="2"/>
      <c r="I4" s="5"/>
      <c r="J4" s="5"/>
    </row>
    <row r="5" spans="1:25" ht="18" customHeight="1" x14ac:dyDescent="0.2">
      <c r="A5" s="102" t="s">
        <v>20</v>
      </c>
      <c r="B5" s="100" t="s">
        <v>54</v>
      </c>
      <c r="C5" s="100"/>
      <c r="D5" s="100"/>
      <c r="E5" s="100" t="s">
        <v>55</v>
      </c>
      <c r="F5" s="100"/>
      <c r="G5" s="100"/>
      <c r="H5" s="100" t="s">
        <v>56</v>
      </c>
      <c r="I5" s="100"/>
      <c r="J5" s="100"/>
    </row>
    <row r="6" spans="1:25" s="16" customFormat="1" ht="45" x14ac:dyDescent="0.2">
      <c r="A6" s="102"/>
      <c r="B6" s="14" t="s">
        <v>1</v>
      </c>
      <c r="C6" s="15" t="s">
        <v>22</v>
      </c>
      <c r="D6" s="15" t="s">
        <v>21</v>
      </c>
      <c r="E6" s="14" t="s">
        <v>1</v>
      </c>
      <c r="F6" s="15" t="s">
        <v>22</v>
      </c>
      <c r="G6" s="15" t="s">
        <v>21</v>
      </c>
      <c r="H6" s="14" t="s">
        <v>1</v>
      </c>
      <c r="I6" s="15" t="s">
        <v>22</v>
      </c>
      <c r="J6" s="15" t="s">
        <v>21</v>
      </c>
      <c r="L6" s="17"/>
      <c r="M6" s="17"/>
      <c r="N6" s="18"/>
      <c r="O6" s="18"/>
      <c r="P6" s="17"/>
      <c r="Q6" s="18"/>
      <c r="R6" s="18"/>
      <c r="S6" s="17"/>
    </row>
    <row r="7" spans="1:25" ht="13.5" customHeight="1" x14ac:dyDescent="0.2">
      <c r="A7" s="10" t="s">
        <v>2</v>
      </c>
      <c r="B7" s="25"/>
      <c r="C7" s="26"/>
      <c r="D7" s="26"/>
      <c r="E7" s="26"/>
      <c r="F7" s="26"/>
      <c r="G7" s="26"/>
      <c r="H7" s="27">
        <v>627</v>
      </c>
      <c r="I7" s="28">
        <v>39.4</v>
      </c>
      <c r="J7" s="29">
        <v>0.46</v>
      </c>
      <c r="L7" s="2"/>
      <c r="M7" s="2"/>
      <c r="N7" s="4"/>
      <c r="O7" s="4"/>
      <c r="P7" s="2"/>
      <c r="Q7" s="4"/>
      <c r="R7" s="4"/>
      <c r="S7" s="2"/>
    </row>
    <row r="8" spans="1:25" ht="13.5" customHeight="1" x14ac:dyDescent="0.2">
      <c r="A8" s="10" t="s">
        <v>3</v>
      </c>
      <c r="B8" s="25"/>
      <c r="C8" s="26"/>
      <c r="D8" s="26"/>
      <c r="E8" s="26"/>
      <c r="F8" s="26"/>
      <c r="G8" s="26"/>
      <c r="H8" s="26"/>
      <c r="I8" s="26"/>
      <c r="J8" s="26"/>
      <c r="L8" s="2"/>
      <c r="M8" s="2"/>
      <c r="N8" s="8"/>
      <c r="O8" s="8"/>
      <c r="P8" s="8"/>
      <c r="Q8" s="8"/>
      <c r="R8" s="8"/>
      <c r="S8" s="8"/>
    </row>
    <row r="9" spans="1:25" ht="13.5" customHeight="1" x14ac:dyDescent="0.2">
      <c r="A9" s="10" t="s">
        <v>4</v>
      </c>
      <c r="B9" s="25"/>
      <c r="C9" s="26"/>
      <c r="D9" s="26"/>
      <c r="E9" s="27">
        <v>126</v>
      </c>
      <c r="F9" s="28">
        <v>63.5</v>
      </c>
      <c r="G9" s="30">
        <v>0.1</v>
      </c>
      <c r="H9" s="47">
        <v>6</v>
      </c>
      <c r="I9" s="26">
        <v>83.3</v>
      </c>
      <c r="J9" s="30">
        <v>0</v>
      </c>
      <c r="L9" s="2"/>
      <c r="M9" s="2"/>
      <c r="N9" s="8"/>
      <c r="O9" s="8"/>
      <c r="P9" s="8"/>
      <c r="Q9" s="8"/>
      <c r="R9" s="8"/>
      <c r="S9" s="8"/>
    </row>
    <row r="10" spans="1:25" ht="13.5" customHeight="1" x14ac:dyDescent="0.2">
      <c r="A10" s="13" t="s">
        <v>5</v>
      </c>
      <c r="B10" s="25"/>
      <c r="C10" s="26"/>
      <c r="D10" s="26"/>
      <c r="E10" s="31">
        <v>126</v>
      </c>
      <c r="F10" s="32">
        <v>63.5</v>
      </c>
      <c r="G10" s="33">
        <v>0.1</v>
      </c>
      <c r="H10" s="31">
        <v>633</v>
      </c>
      <c r="I10" s="32">
        <v>39.799999999999997</v>
      </c>
      <c r="J10" s="34">
        <v>0.47</v>
      </c>
      <c r="L10" s="8"/>
      <c r="M10" s="4"/>
      <c r="N10" s="4"/>
      <c r="O10" s="4"/>
      <c r="P10" s="4"/>
      <c r="Q10" s="4"/>
      <c r="R10" s="4"/>
      <c r="S10" s="4"/>
      <c r="T10" s="4"/>
      <c r="U10" s="4"/>
      <c r="V10" s="4"/>
      <c r="W10" s="4"/>
      <c r="X10" s="4"/>
      <c r="Y10" s="4"/>
    </row>
    <row r="11" spans="1:25" ht="13.5" customHeight="1" x14ac:dyDescent="0.2">
      <c r="A11" s="10" t="s">
        <v>6</v>
      </c>
      <c r="B11" s="27">
        <v>100</v>
      </c>
      <c r="C11" s="28">
        <v>23</v>
      </c>
      <c r="D11" s="30">
        <v>0.05</v>
      </c>
      <c r="E11" s="27">
        <v>335</v>
      </c>
      <c r="F11" s="28">
        <v>14</v>
      </c>
      <c r="G11" s="29">
        <v>0.27</v>
      </c>
      <c r="H11" s="27">
        <v>4246</v>
      </c>
      <c r="I11" s="28">
        <v>13.3</v>
      </c>
      <c r="J11" s="29">
        <v>3.13</v>
      </c>
      <c r="L11" s="2"/>
      <c r="M11" s="2"/>
      <c r="N11" s="2"/>
      <c r="O11" s="2"/>
      <c r="P11" s="2"/>
      <c r="Q11" s="2"/>
      <c r="R11" s="2"/>
      <c r="S11" s="2"/>
      <c r="T11" s="2"/>
      <c r="U11" s="2"/>
      <c r="V11" s="2"/>
      <c r="W11" s="2"/>
      <c r="X11" s="2"/>
      <c r="Y11" s="2"/>
    </row>
    <row r="12" spans="1:25" ht="13.5" customHeight="1" x14ac:dyDescent="0.2">
      <c r="A12" s="10" t="s">
        <v>7</v>
      </c>
      <c r="B12" s="27">
        <v>10852</v>
      </c>
      <c r="C12" s="28">
        <v>13.1</v>
      </c>
      <c r="D12" s="29">
        <v>5.96</v>
      </c>
      <c r="E12" s="27">
        <v>14963</v>
      </c>
      <c r="F12" s="28">
        <v>23.7</v>
      </c>
      <c r="G12" s="29">
        <v>12.04</v>
      </c>
      <c r="H12" s="27">
        <v>10209</v>
      </c>
      <c r="I12" s="28">
        <v>25.4</v>
      </c>
      <c r="J12" s="29">
        <v>7.53</v>
      </c>
      <c r="L12" s="2"/>
      <c r="M12" s="2"/>
      <c r="N12" s="2"/>
      <c r="O12" s="2"/>
      <c r="P12" s="2"/>
      <c r="Q12" s="2"/>
      <c r="R12" s="2"/>
      <c r="S12" s="2"/>
      <c r="T12" s="2"/>
      <c r="U12" s="2"/>
      <c r="V12" s="2"/>
      <c r="W12" s="2"/>
      <c r="X12" s="2"/>
      <c r="Y12" s="2"/>
    </row>
    <row r="13" spans="1:25" ht="13.5" customHeight="1" x14ac:dyDescent="0.2">
      <c r="A13" s="10" t="s">
        <v>8</v>
      </c>
      <c r="B13" s="27">
        <v>54899</v>
      </c>
      <c r="C13" s="28">
        <v>20.9</v>
      </c>
      <c r="D13" s="29">
        <v>30.15</v>
      </c>
      <c r="E13" s="27">
        <v>16865</v>
      </c>
      <c r="F13" s="28">
        <v>18.2</v>
      </c>
      <c r="G13" s="29">
        <v>13.57</v>
      </c>
      <c r="H13" s="27">
        <v>6147</v>
      </c>
      <c r="I13" s="28">
        <v>15.9</v>
      </c>
      <c r="J13" s="29">
        <v>4.54</v>
      </c>
      <c r="L13" s="2"/>
      <c r="M13" s="2"/>
      <c r="N13" s="2"/>
      <c r="O13" s="2"/>
      <c r="P13" s="2"/>
      <c r="Q13" s="2"/>
      <c r="R13" s="2"/>
      <c r="S13" s="2"/>
      <c r="T13" s="2"/>
      <c r="U13" s="2"/>
      <c r="V13" s="2"/>
      <c r="W13" s="2"/>
      <c r="X13" s="2"/>
      <c r="Y13" s="2"/>
    </row>
    <row r="14" spans="1:25" ht="13.5" customHeight="1" x14ac:dyDescent="0.2">
      <c r="A14" s="10" t="s">
        <v>9</v>
      </c>
      <c r="B14" s="27">
        <v>39532</v>
      </c>
      <c r="C14" s="28">
        <v>3.3</v>
      </c>
      <c r="D14" s="29">
        <v>21.71</v>
      </c>
      <c r="E14" s="27">
        <v>11377</v>
      </c>
      <c r="F14" s="28">
        <v>6.1</v>
      </c>
      <c r="G14" s="29">
        <v>9.16</v>
      </c>
      <c r="H14" s="27">
        <v>6241</v>
      </c>
      <c r="I14" s="28">
        <v>13</v>
      </c>
      <c r="J14" s="29">
        <v>4.5999999999999996</v>
      </c>
      <c r="L14" s="2"/>
      <c r="M14" s="2"/>
      <c r="N14" s="2"/>
      <c r="O14" s="2"/>
      <c r="P14" s="2"/>
      <c r="Q14" s="2"/>
      <c r="R14" s="2"/>
      <c r="S14" s="2"/>
      <c r="T14" s="2"/>
      <c r="U14" s="2"/>
      <c r="V14" s="2"/>
      <c r="W14" s="2"/>
      <c r="X14" s="2"/>
      <c r="Y14" s="2"/>
    </row>
    <row r="15" spans="1:25" ht="13.5" customHeight="1" x14ac:dyDescent="0.2">
      <c r="A15" s="10" t="s">
        <v>10</v>
      </c>
      <c r="B15" s="27">
        <v>594</v>
      </c>
      <c r="C15" s="28">
        <v>63.1</v>
      </c>
      <c r="D15" s="29">
        <v>0.33</v>
      </c>
      <c r="E15" s="27">
        <v>256</v>
      </c>
      <c r="F15" s="28">
        <v>73.400000000000006</v>
      </c>
      <c r="G15" s="29">
        <v>0.21</v>
      </c>
      <c r="H15" s="27">
        <v>238</v>
      </c>
      <c r="I15" s="28">
        <v>88.7</v>
      </c>
      <c r="J15" s="29">
        <v>0.18</v>
      </c>
      <c r="L15" s="2"/>
      <c r="M15" s="2"/>
      <c r="N15" s="2"/>
      <c r="O15" s="2"/>
      <c r="P15" s="2"/>
      <c r="Q15" s="2"/>
      <c r="R15" s="2"/>
      <c r="S15" s="2"/>
      <c r="T15" s="2"/>
      <c r="U15" s="2"/>
      <c r="V15" s="2"/>
      <c r="W15" s="2"/>
      <c r="X15" s="2"/>
      <c r="Y15" s="2"/>
    </row>
    <row r="16" spans="1:25" ht="13.5" customHeight="1" x14ac:dyDescent="0.2">
      <c r="A16" s="10" t="s">
        <v>11</v>
      </c>
      <c r="B16" s="27">
        <v>25538</v>
      </c>
      <c r="C16" s="28">
        <v>2.8</v>
      </c>
      <c r="D16" s="29">
        <v>14.03</v>
      </c>
      <c r="E16" s="27">
        <v>28980</v>
      </c>
      <c r="F16" s="28">
        <v>3.1</v>
      </c>
      <c r="G16" s="29">
        <v>23.33</v>
      </c>
      <c r="H16" s="27">
        <v>20237</v>
      </c>
      <c r="I16" s="28">
        <v>4.7</v>
      </c>
      <c r="J16" s="29">
        <v>14.93</v>
      </c>
      <c r="L16" s="2"/>
      <c r="M16" s="2"/>
      <c r="N16" s="2"/>
      <c r="O16" s="2"/>
      <c r="P16" s="2"/>
      <c r="Q16" s="2"/>
      <c r="R16" s="2"/>
      <c r="S16" s="2"/>
      <c r="T16" s="2"/>
      <c r="U16" s="2"/>
      <c r="V16" s="2"/>
      <c r="W16" s="2"/>
      <c r="X16" s="2"/>
      <c r="Y16" s="2"/>
    </row>
    <row r="17" spans="1:25" ht="13.5" customHeight="1" x14ac:dyDescent="0.2">
      <c r="A17" s="13" t="s">
        <v>17</v>
      </c>
      <c r="B17" s="31">
        <v>131515</v>
      </c>
      <c r="C17" s="32">
        <v>11.7</v>
      </c>
      <c r="D17" s="34">
        <v>72.23</v>
      </c>
      <c r="E17" s="35">
        <v>72776</v>
      </c>
      <c r="F17" s="32">
        <v>11.6</v>
      </c>
      <c r="G17" s="34">
        <v>58.58</v>
      </c>
      <c r="H17" s="31">
        <v>47318</v>
      </c>
      <c r="I17" s="32">
        <v>12.9</v>
      </c>
      <c r="J17" s="34">
        <v>34.9</v>
      </c>
      <c r="L17" s="8"/>
      <c r="M17" s="4"/>
      <c r="N17" s="4"/>
      <c r="O17" s="4"/>
      <c r="P17" s="4"/>
      <c r="Q17" s="4"/>
      <c r="R17" s="4"/>
      <c r="S17" s="4"/>
      <c r="T17" s="4"/>
      <c r="U17" s="4"/>
      <c r="V17" s="4"/>
      <c r="W17" s="4"/>
      <c r="X17" s="4"/>
      <c r="Y17" s="4"/>
    </row>
    <row r="18" spans="1:25" s="6" customFormat="1" ht="13.5" customHeight="1" x14ac:dyDescent="0.2">
      <c r="A18" s="10" t="s">
        <v>12</v>
      </c>
      <c r="B18" s="25">
        <v>27</v>
      </c>
      <c r="C18" s="46">
        <v>37</v>
      </c>
      <c r="D18" s="26">
        <v>0.01</v>
      </c>
      <c r="E18" s="27">
        <v>1013</v>
      </c>
      <c r="F18" s="36">
        <v>82.6</v>
      </c>
      <c r="G18" s="36">
        <v>0.82</v>
      </c>
      <c r="H18" s="25">
        <v>64</v>
      </c>
      <c r="I18" s="36">
        <v>79.7</v>
      </c>
      <c r="J18" s="30">
        <v>0.05</v>
      </c>
      <c r="L18" s="2"/>
      <c r="M18" s="8"/>
      <c r="N18" s="8"/>
      <c r="O18" s="8"/>
      <c r="P18" s="8"/>
      <c r="Q18" s="8"/>
      <c r="R18" s="8"/>
      <c r="S18" s="8"/>
      <c r="T18" s="8"/>
      <c r="U18" s="8"/>
      <c r="V18" s="8"/>
      <c r="W18" s="8"/>
      <c r="X18" s="8"/>
      <c r="Y18" s="8"/>
    </row>
    <row r="19" spans="1:25" ht="13.5" customHeight="1" x14ac:dyDescent="0.2">
      <c r="A19" s="10" t="s">
        <v>23</v>
      </c>
      <c r="B19" s="27">
        <v>18604</v>
      </c>
      <c r="C19" s="28">
        <v>55</v>
      </c>
      <c r="D19" s="29">
        <v>10.220000000000001</v>
      </c>
      <c r="E19" s="27">
        <v>15371</v>
      </c>
      <c r="F19" s="28">
        <v>51.9</v>
      </c>
      <c r="G19" s="29">
        <v>12.37</v>
      </c>
      <c r="H19" s="27">
        <v>61790</v>
      </c>
      <c r="I19" s="28">
        <v>53.3</v>
      </c>
      <c r="J19" s="29">
        <v>45.59</v>
      </c>
      <c r="L19" s="2"/>
      <c r="M19" s="2"/>
      <c r="N19" s="2"/>
      <c r="O19" s="2"/>
      <c r="P19" s="2"/>
      <c r="Q19" s="2"/>
      <c r="R19" s="2"/>
      <c r="S19" s="2"/>
      <c r="T19" s="2"/>
      <c r="U19" s="2"/>
      <c r="V19" s="2"/>
      <c r="W19" s="2"/>
      <c r="X19" s="2"/>
      <c r="Y19" s="2"/>
    </row>
    <row r="20" spans="1:25" ht="13.5" customHeight="1" x14ac:dyDescent="0.2">
      <c r="A20" s="10" t="s">
        <v>13</v>
      </c>
      <c r="B20" s="27">
        <v>404</v>
      </c>
      <c r="C20" s="28">
        <v>40.6</v>
      </c>
      <c r="D20" s="29">
        <v>0.22</v>
      </c>
      <c r="E20" s="27">
        <v>2371</v>
      </c>
      <c r="F20" s="28">
        <v>66</v>
      </c>
      <c r="G20" s="29">
        <v>1.91</v>
      </c>
      <c r="H20" s="27">
        <v>12182</v>
      </c>
      <c r="I20" s="28">
        <v>49.8</v>
      </c>
      <c r="J20" s="29">
        <v>8.99</v>
      </c>
      <c r="L20" s="2"/>
      <c r="M20" s="2"/>
      <c r="N20" s="2"/>
      <c r="O20" s="2"/>
      <c r="P20" s="2"/>
      <c r="Q20" s="2"/>
      <c r="R20" s="2"/>
      <c r="S20" s="2"/>
      <c r="T20" s="2"/>
      <c r="U20" s="2"/>
      <c r="V20" s="2"/>
      <c r="W20" s="2"/>
      <c r="X20" s="2"/>
      <c r="Y20" s="2"/>
    </row>
    <row r="21" spans="1:25" ht="13.5" customHeight="1" x14ac:dyDescent="0.2">
      <c r="A21" s="10" t="s">
        <v>14</v>
      </c>
      <c r="B21" s="27">
        <v>30380</v>
      </c>
      <c r="C21" s="28">
        <v>76.2</v>
      </c>
      <c r="D21" s="29">
        <v>16.690000000000001</v>
      </c>
      <c r="E21" s="37">
        <v>31335</v>
      </c>
      <c r="F21" s="28">
        <v>71.2</v>
      </c>
      <c r="G21" s="29">
        <v>25.22</v>
      </c>
      <c r="H21" s="27">
        <v>11855</v>
      </c>
      <c r="I21" s="28">
        <v>67.3</v>
      </c>
      <c r="J21" s="29">
        <v>8.75</v>
      </c>
      <c r="L21" s="2"/>
      <c r="M21" s="2"/>
      <c r="N21" s="2"/>
      <c r="O21" s="2"/>
      <c r="P21" s="2"/>
      <c r="Q21" s="2"/>
      <c r="R21" s="2"/>
      <c r="S21" s="2"/>
      <c r="T21" s="2"/>
      <c r="U21" s="2"/>
      <c r="V21" s="2"/>
      <c r="W21" s="2"/>
      <c r="X21" s="2"/>
      <c r="Y21" s="2"/>
    </row>
    <row r="22" spans="1:25" ht="13.5" customHeight="1" x14ac:dyDescent="0.2">
      <c r="A22" s="10" t="s">
        <v>15</v>
      </c>
      <c r="B22" s="27">
        <v>1138</v>
      </c>
      <c r="C22" s="28">
        <v>32.799999999999997</v>
      </c>
      <c r="D22" s="29">
        <v>0.63</v>
      </c>
      <c r="E22" s="37">
        <v>1244</v>
      </c>
      <c r="F22" s="28">
        <v>31.2</v>
      </c>
      <c r="G22" s="29">
        <v>1</v>
      </c>
      <c r="H22" s="27">
        <v>1698</v>
      </c>
      <c r="I22" s="28">
        <v>45.2</v>
      </c>
      <c r="J22" s="29">
        <v>1.25</v>
      </c>
      <c r="L22" s="2"/>
      <c r="M22" s="2"/>
      <c r="N22" s="2"/>
      <c r="O22" s="2"/>
      <c r="P22" s="2"/>
      <c r="Q22" s="2"/>
      <c r="R22" s="2"/>
      <c r="S22" s="2"/>
      <c r="T22" s="2"/>
      <c r="U22" s="2"/>
      <c r="V22" s="2"/>
      <c r="W22" s="2"/>
      <c r="X22" s="2"/>
      <c r="Y22" s="2"/>
    </row>
    <row r="23" spans="1:25" ht="13.5" customHeight="1" x14ac:dyDescent="0.2">
      <c r="A23" s="13" t="s">
        <v>50</v>
      </c>
      <c r="B23" s="31">
        <v>50553</v>
      </c>
      <c r="C23" s="32">
        <v>67.2</v>
      </c>
      <c r="D23" s="34">
        <v>27.77</v>
      </c>
      <c r="E23" s="31">
        <v>51334</v>
      </c>
      <c r="F23" s="32">
        <v>64.400000000000006</v>
      </c>
      <c r="G23" s="34">
        <v>41.32</v>
      </c>
      <c r="H23" s="31">
        <v>87589</v>
      </c>
      <c r="I23" s="32">
        <v>54.5</v>
      </c>
      <c r="J23" s="34">
        <v>64.62</v>
      </c>
      <c r="L23" s="8"/>
      <c r="M23" s="4"/>
      <c r="N23" s="4"/>
      <c r="O23" s="4"/>
      <c r="P23" s="4"/>
      <c r="Q23" s="4"/>
      <c r="R23" s="4"/>
      <c r="S23" s="4"/>
      <c r="T23" s="4"/>
      <c r="U23" s="4"/>
      <c r="V23" s="4"/>
      <c r="W23" s="4"/>
      <c r="X23" s="4"/>
      <c r="Y23" s="4"/>
    </row>
    <row r="24" spans="1:25" s="6" customFormat="1" ht="13.5" customHeight="1" x14ac:dyDescent="0.2">
      <c r="A24" s="11" t="s">
        <v>0</v>
      </c>
      <c r="B24" s="48">
        <v>182068</v>
      </c>
      <c r="C24" s="45">
        <v>27.06</v>
      </c>
      <c r="D24" s="45">
        <v>100</v>
      </c>
      <c r="E24" s="48">
        <v>124236</v>
      </c>
      <c r="F24" s="45">
        <v>33.49</v>
      </c>
      <c r="G24" s="45">
        <v>100</v>
      </c>
      <c r="H24" s="48">
        <v>135540</v>
      </c>
      <c r="I24" s="72">
        <v>39.94</v>
      </c>
      <c r="J24" s="45">
        <v>100</v>
      </c>
      <c r="M24" s="4"/>
      <c r="N24" s="4"/>
      <c r="O24" s="4"/>
      <c r="P24" s="4"/>
      <c r="Q24" s="4"/>
      <c r="R24" s="4"/>
      <c r="S24" s="4"/>
      <c r="T24" s="4"/>
      <c r="U24" s="4"/>
      <c r="V24" s="4"/>
      <c r="W24" s="4"/>
      <c r="X24" s="4"/>
      <c r="Y24" s="4"/>
    </row>
    <row r="25" spans="1:25" x14ac:dyDescent="0.2">
      <c r="B25" s="38"/>
      <c r="C25" s="39"/>
      <c r="D25" s="39"/>
      <c r="E25" s="38"/>
      <c r="F25" s="39"/>
      <c r="G25" s="40"/>
      <c r="H25" s="38"/>
      <c r="I25" s="41"/>
      <c r="J25" s="41"/>
    </row>
    <row r="26" spans="1:25" x14ac:dyDescent="0.2">
      <c r="A26" s="1"/>
      <c r="B26" s="38"/>
      <c r="C26" s="39"/>
      <c r="D26" s="39"/>
      <c r="E26" s="38"/>
      <c r="F26" s="39"/>
      <c r="G26" s="39"/>
      <c r="H26" s="38"/>
      <c r="I26" s="41"/>
      <c r="J26" s="41"/>
    </row>
    <row r="27" spans="1:25" x14ac:dyDescent="0.2">
      <c r="B27" s="38"/>
      <c r="C27" s="39"/>
      <c r="D27" s="39"/>
      <c r="E27" s="38"/>
      <c r="F27" s="39"/>
      <c r="G27" s="39"/>
      <c r="H27" s="38"/>
      <c r="I27" s="41"/>
      <c r="J27" s="41"/>
    </row>
    <row r="28" spans="1:25" s="12" customFormat="1" ht="19.5" customHeight="1" x14ac:dyDescent="0.2">
      <c r="A28" s="97" t="s">
        <v>24</v>
      </c>
      <c r="B28" s="100" t="s">
        <v>57</v>
      </c>
      <c r="C28" s="100"/>
      <c r="D28" s="100"/>
      <c r="E28" s="100" t="s">
        <v>58</v>
      </c>
      <c r="F28" s="100"/>
      <c r="G28" s="100"/>
      <c r="H28" s="100" t="s">
        <v>16</v>
      </c>
      <c r="I28" s="100"/>
      <c r="J28" s="100"/>
      <c r="O28" s="23"/>
    </row>
    <row r="29" spans="1:25" s="16" customFormat="1" ht="45" x14ac:dyDescent="0.2">
      <c r="A29" s="98"/>
      <c r="B29" s="14" t="s">
        <v>1</v>
      </c>
      <c r="C29" s="15" t="s">
        <v>22</v>
      </c>
      <c r="D29" s="15" t="s">
        <v>21</v>
      </c>
      <c r="E29" s="14" t="s">
        <v>1</v>
      </c>
      <c r="F29" s="15" t="s">
        <v>22</v>
      </c>
      <c r="G29" s="15" t="s">
        <v>21</v>
      </c>
      <c r="H29" s="14" t="s">
        <v>1</v>
      </c>
      <c r="I29" s="15" t="s">
        <v>22</v>
      </c>
      <c r="J29" s="15" t="s">
        <v>21</v>
      </c>
    </row>
    <row r="30" spans="1:25" ht="12.75" customHeight="1" x14ac:dyDescent="0.2">
      <c r="A30" s="20" t="s">
        <v>2</v>
      </c>
      <c r="B30" s="42">
        <v>657</v>
      </c>
      <c r="C30" s="43">
        <v>54.2</v>
      </c>
      <c r="D30" s="44">
        <v>0.83</v>
      </c>
      <c r="E30" s="42">
        <v>1852</v>
      </c>
      <c r="F30" s="43">
        <v>50.9</v>
      </c>
      <c r="G30" s="44">
        <v>1.7</v>
      </c>
      <c r="H30" s="42">
        <v>3136</v>
      </c>
      <c r="I30" s="43">
        <v>49.3</v>
      </c>
      <c r="J30" s="44">
        <v>0.5</v>
      </c>
      <c r="M30" s="9"/>
      <c r="O30" s="9"/>
    </row>
    <row r="31" spans="1:25" ht="12.75" customHeight="1" x14ac:dyDescent="0.2">
      <c r="A31" s="21" t="s">
        <v>3</v>
      </c>
      <c r="B31" s="27">
        <v>2852</v>
      </c>
      <c r="C31" s="28">
        <v>63</v>
      </c>
      <c r="D31" s="29">
        <v>3.61</v>
      </c>
      <c r="E31" s="27">
        <v>4310</v>
      </c>
      <c r="F31" s="28">
        <v>65.5</v>
      </c>
      <c r="G31" s="29">
        <v>3.96</v>
      </c>
      <c r="H31" s="27">
        <v>7162</v>
      </c>
      <c r="I31" s="28">
        <v>64.5</v>
      </c>
      <c r="J31" s="29">
        <v>1.1399999999999999</v>
      </c>
      <c r="M31" s="9"/>
    </row>
    <row r="32" spans="1:25" ht="12.75" customHeight="1" x14ac:dyDescent="0.2">
      <c r="A32" s="21" t="s">
        <v>4</v>
      </c>
      <c r="B32" s="27">
        <v>534</v>
      </c>
      <c r="C32" s="28">
        <v>55.8</v>
      </c>
      <c r="D32" s="29">
        <v>0.68</v>
      </c>
      <c r="E32" s="27">
        <v>861</v>
      </c>
      <c r="F32" s="28">
        <v>68.2</v>
      </c>
      <c r="G32" s="29">
        <v>0.79</v>
      </c>
      <c r="H32" s="27">
        <v>1527</v>
      </c>
      <c r="I32" s="28">
        <v>63.5</v>
      </c>
      <c r="J32" s="30">
        <v>0.24</v>
      </c>
      <c r="M32" s="9"/>
    </row>
    <row r="33" spans="1:21" ht="12.75" customHeight="1" x14ac:dyDescent="0.2">
      <c r="A33" s="22" t="s">
        <v>5</v>
      </c>
      <c r="B33" s="31">
        <v>4043</v>
      </c>
      <c r="C33" s="32">
        <v>60.6</v>
      </c>
      <c r="D33" s="34">
        <v>5.12</v>
      </c>
      <c r="E33" s="31">
        <v>7023</v>
      </c>
      <c r="F33" s="32">
        <v>62</v>
      </c>
      <c r="G33" s="34">
        <v>6.46</v>
      </c>
      <c r="H33" s="31">
        <v>11825</v>
      </c>
      <c r="I33" s="32">
        <v>60.3</v>
      </c>
      <c r="J33" s="34">
        <v>1.88</v>
      </c>
      <c r="L33" s="8"/>
      <c r="M33" s="4"/>
      <c r="N33" s="4"/>
      <c r="O33" s="4"/>
      <c r="P33" s="4"/>
      <c r="Q33" s="4"/>
      <c r="R33" s="4"/>
      <c r="S33" s="4"/>
      <c r="T33" s="4"/>
      <c r="U33" s="4"/>
    </row>
    <row r="34" spans="1:21" ht="12.75" customHeight="1" x14ac:dyDescent="0.2">
      <c r="A34" s="21" t="s">
        <v>6</v>
      </c>
      <c r="B34" s="27">
        <v>5099</v>
      </c>
      <c r="C34" s="28">
        <v>23.1</v>
      </c>
      <c r="D34" s="29">
        <v>6.45</v>
      </c>
      <c r="E34" s="27">
        <v>9112</v>
      </c>
      <c r="F34" s="28">
        <v>20.6</v>
      </c>
      <c r="G34" s="29">
        <v>8.3800000000000008</v>
      </c>
      <c r="H34" s="27">
        <v>18892</v>
      </c>
      <c r="I34" s="28">
        <v>19.600000000000001</v>
      </c>
      <c r="J34" s="29">
        <v>3</v>
      </c>
      <c r="M34" s="2"/>
      <c r="N34" s="2"/>
      <c r="O34" s="2"/>
      <c r="P34" s="2"/>
      <c r="Q34" s="2"/>
      <c r="R34" s="2"/>
      <c r="S34" s="2"/>
      <c r="T34" s="2"/>
      <c r="U34" s="2"/>
    </row>
    <row r="35" spans="1:21" ht="12.75" customHeight="1" x14ac:dyDescent="0.2">
      <c r="A35" s="21" t="s">
        <v>7</v>
      </c>
      <c r="B35" s="27">
        <v>1039</v>
      </c>
      <c r="C35" s="28">
        <v>37.200000000000003</v>
      </c>
      <c r="D35" s="29">
        <v>1.32</v>
      </c>
      <c r="E35" s="27">
        <v>1358</v>
      </c>
      <c r="F35" s="28">
        <v>52.9</v>
      </c>
      <c r="G35" s="29">
        <v>1.25</v>
      </c>
      <c r="H35" s="27">
        <v>38421</v>
      </c>
      <c r="I35" s="28">
        <v>22.6</v>
      </c>
      <c r="J35" s="29">
        <v>6.1</v>
      </c>
      <c r="M35" s="2"/>
      <c r="N35" s="2"/>
      <c r="O35" s="2"/>
      <c r="P35" s="2"/>
      <c r="Q35" s="2"/>
      <c r="R35" s="2"/>
      <c r="S35" s="2"/>
      <c r="T35" s="2"/>
      <c r="U35" s="2"/>
    </row>
    <row r="36" spans="1:21" ht="12.75" customHeight="1" x14ac:dyDescent="0.2">
      <c r="A36" s="21" t="s">
        <v>8</v>
      </c>
      <c r="B36" s="27">
        <v>3332</v>
      </c>
      <c r="C36" s="28">
        <v>37.299999999999997</v>
      </c>
      <c r="D36" s="29">
        <v>4.22</v>
      </c>
      <c r="E36" s="27">
        <v>4137</v>
      </c>
      <c r="F36" s="28">
        <v>37.299999999999997</v>
      </c>
      <c r="G36" s="29">
        <v>3.8</v>
      </c>
      <c r="H36" s="27">
        <v>85380</v>
      </c>
      <c r="I36" s="28">
        <v>21.5</v>
      </c>
      <c r="J36" s="29">
        <v>13.56</v>
      </c>
      <c r="M36" s="2"/>
      <c r="N36" s="2"/>
      <c r="O36" s="2"/>
      <c r="P36" s="2"/>
      <c r="Q36" s="2"/>
      <c r="R36" s="2"/>
      <c r="S36" s="2"/>
      <c r="T36" s="2"/>
      <c r="U36" s="2"/>
    </row>
    <row r="37" spans="1:21" ht="12.75" customHeight="1" x14ac:dyDescent="0.2">
      <c r="A37" s="21" t="s">
        <v>9</v>
      </c>
      <c r="B37" s="27">
        <v>2226</v>
      </c>
      <c r="C37" s="28">
        <v>21.8</v>
      </c>
      <c r="D37" s="29">
        <v>2.82</v>
      </c>
      <c r="E37" s="27">
        <v>3319</v>
      </c>
      <c r="F37" s="28">
        <v>24.9</v>
      </c>
      <c r="G37" s="29">
        <v>3.05</v>
      </c>
      <c r="H37" s="27">
        <v>62695</v>
      </c>
      <c r="I37" s="28">
        <v>6.6</v>
      </c>
      <c r="J37" s="29">
        <v>9.9600000000000009</v>
      </c>
      <c r="M37" s="2"/>
      <c r="N37" s="2"/>
      <c r="O37" s="2"/>
      <c r="P37" s="2"/>
      <c r="Q37" s="2"/>
      <c r="R37" s="2"/>
      <c r="S37" s="2"/>
      <c r="T37" s="2"/>
      <c r="U37" s="2"/>
    </row>
    <row r="38" spans="1:21" ht="12.75" customHeight="1" x14ac:dyDescent="0.2">
      <c r="A38" s="21" t="s">
        <v>10</v>
      </c>
      <c r="B38" s="27">
        <v>141</v>
      </c>
      <c r="C38" s="28">
        <v>87.2</v>
      </c>
      <c r="D38" s="29">
        <v>0.18</v>
      </c>
      <c r="E38" s="27">
        <v>316</v>
      </c>
      <c r="F38" s="28">
        <v>76.3</v>
      </c>
      <c r="G38" s="29">
        <v>0.28999999999999998</v>
      </c>
      <c r="H38" s="27">
        <v>1545</v>
      </c>
      <c r="I38" s="28">
        <v>73.7</v>
      </c>
      <c r="J38" s="29">
        <v>0.25</v>
      </c>
      <c r="M38" s="2"/>
      <c r="N38" s="2"/>
      <c r="O38" s="2"/>
      <c r="P38" s="2"/>
      <c r="Q38" s="2"/>
      <c r="R38" s="2"/>
      <c r="S38" s="2"/>
      <c r="T38" s="2"/>
      <c r="U38" s="2"/>
    </row>
    <row r="39" spans="1:21" ht="12.75" customHeight="1" x14ac:dyDescent="0.2">
      <c r="A39" s="21" t="s">
        <v>11</v>
      </c>
      <c r="B39" s="27">
        <v>1662</v>
      </c>
      <c r="C39" s="28">
        <v>7</v>
      </c>
      <c r="D39" s="29">
        <v>2.1</v>
      </c>
      <c r="E39" s="67">
        <v>9131</v>
      </c>
      <c r="F39" s="68">
        <v>13</v>
      </c>
      <c r="G39" s="70">
        <v>8.39</v>
      </c>
      <c r="H39" s="27">
        <v>85548</v>
      </c>
      <c r="I39" s="28">
        <v>4.5</v>
      </c>
      <c r="J39" s="29">
        <v>13.59</v>
      </c>
      <c r="L39" s="69"/>
      <c r="M39" s="2"/>
      <c r="N39" s="2"/>
      <c r="O39" s="2"/>
      <c r="P39" s="2"/>
      <c r="Q39" s="2"/>
      <c r="R39" s="2"/>
      <c r="S39" s="2"/>
      <c r="T39" s="2"/>
      <c r="U39" s="2"/>
    </row>
    <row r="40" spans="1:21" ht="12.75" customHeight="1" x14ac:dyDescent="0.2">
      <c r="A40" s="22" t="s">
        <v>19</v>
      </c>
      <c r="B40" s="31">
        <v>13499</v>
      </c>
      <c r="C40" s="32">
        <v>26.2</v>
      </c>
      <c r="D40" s="34">
        <v>17.09</v>
      </c>
      <c r="E40" s="31">
        <v>27373</v>
      </c>
      <c r="F40" s="32">
        <v>23.4</v>
      </c>
      <c r="G40" s="34">
        <v>25.16</v>
      </c>
      <c r="H40" s="31">
        <v>292481</v>
      </c>
      <c r="I40" s="32">
        <v>13.6</v>
      </c>
      <c r="J40" s="34">
        <v>46.45</v>
      </c>
      <c r="L40" s="66"/>
      <c r="M40" s="4"/>
      <c r="N40" s="4"/>
      <c r="O40" s="4"/>
      <c r="P40" s="4"/>
      <c r="Q40" s="4"/>
      <c r="R40" s="4"/>
      <c r="S40" s="4"/>
      <c r="T40" s="4"/>
      <c r="U40" s="4"/>
    </row>
    <row r="41" spans="1:21" ht="12.75" customHeight="1" x14ac:dyDescent="0.2">
      <c r="A41" s="21" t="s">
        <v>12</v>
      </c>
      <c r="B41" s="25"/>
      <c r="C41" s="25"/>
      <c r="D41" s="25"/>
      <c r="E41" s="26">
        <v>15</v>
      </c>
      <c r="F41" s="64">
        <v>26.7</v>
      </c>
      <c r="G41" s="46">
        <v>0.01</v>
      </c>
      <c r="H41" s="27">
        <v>1119</v>
      </c>
      <c r="I41" s="28">
        <v>80.599999999999994</v>
      </c>
      <c r="J41" s="30">
        <v>0.18</v>
      </c>
      <c r="M41" s="8"/>
      <c r="N41" s="8"/>
      <c r="O41" s="8"/>
      <c r="P41" s="8"/>
      <c r="Q41" s="8"/>
      <c r="R41" s="8"/>
      <c r="S41" s="8"/>
      <c r="T41" s="8"/>
      <c r="U41" s="8"/>
    </row>
    <row r="42" spans="1:21" ht="12.75" customHeight="1" x14ac:dyDescent="0.2">
      <c r="A42" s="21" t="s">
        <v>23</v>
      </c>
      <c r="B42" s="27">
        <v>40911</v>
      </c>
      <c r="C42" s="28">
        <v>57.2</v>
      </c>
      <c r="D42" s="29">
        <v>51.79</v>
      </c>
      <c r="E42" s="27">
        <v>51125</v>
      </c>
      <c r="F42" s="28">
        <v>55.7</v>
      </c>
      <c r="G42" s="29">
        <v>46.99</v>
      </c>
      <c r="H42" s="27">
        <v>187801</v>
      </c>
      <c r="I42" s="28">
        <v>54.8</v>
      </c>
      <c r="J42" s="29">
        <v>29.83</v>
      </c>
      <c r="M42" s="2"/>
      <c r="N42" s="2"/>
      <c r="O42" s="2"/>
      <c r="P42" s="2"/>
      <c r="Q42" s="2"/>
      <c r="R42" s="2"/>
      <c r="S42" s="2"/>
      <c r="T42" s="2"/>
      <c r="U42" s="2"/>
    </row>
    <row r="43" spans="1:21" ht="12.75" customHeight="1" x14ac:dyDescent="0.2">
      <c r="A43" s="21" t="s">
        <v>13</v>
      </c>
      <c r="B43" s="27">
        <v>14222</v>
      </c>
      <c r="C43" s="28">
        <v>41.6</v>
      </c>
      <c r="D43" s="29">
        <v>18</v>
      </c>
      <c r="E43" s="27">
        <v>19150</v>
      </c>
      <c r="F43" s="28">
        <v>38.4</v>
      </c>
      <c r="G43" s="29">
        <v>17.600000000000001</v>
      </c>
      <c r="H43" s="27">
        <v>48329</v>
      </c>
      <c r="I43" s="28">
        <v>43.6</v>
      </c>
      <c r="J43" s="29">
        <v>7.68</v>
      </c>
      <c r="M43" s="2"/>
      <c r="N43" s="2"/>
      <c r="O43" s="2"/>
      <c r="P43" s="2"/>
      <c r="Q43" s="2"/>
      <c r="R43" s="2"/>
      <c r="S43" s="2"/>
      <c r="T43" s="2"/>
      <c r="U43" s="2"/>
    </row>
    <row r="44" spans="1:21" ht="12.75" customHeight="1" x14ac:dyDescent="0.2">
      <c r="A44" s="21" t="s">
        <v>14</v>
      </c>
      <c r="B44" s="27">
        <v>5351</v>
      </c>
      <c r="C44" s="28">
        <v>76.5</v>
      </c>
      <c r="D44" s="29">
        <v>6.77</v>
      </c>
      <c r="E44" s="27">
        <v>2072</v>
      </c>
      <c r="F44" s="28">
        <v>61.9</v>
      </c>
      <c r="G44" s="29">
        <v>1.9</v>
      </c>
      <c r="H44" s="27">
        <v>80993</v>
      </c>
      <c r="I44" s="28">
        <v>72.599999999999994</v>
      </c>
      <c r="J44" s="29">
        <v>12.86</v>
      </c>
      <c r="M44" s="2"/>
      <c r="N44" s="2"/>
      <c r="O44" s="2"/>
      <c r="P44" s="2"/>
      <c r="Q44" s="2"/>
      <c r="R44" s="2"/>
      <c r="S44" s="2"/>
      <c r="T44" s="2"/>
      <c r="U44" s="2"/>
    </row>
    <row r="45" spans="1:21" ht="12.75" customHeight="1" x14ac:dyDescent="0.2">
      <c r="A45" s="21" t="s">
        <v>15</v>
      </c>
      <c r="B45" s="27">
        <v>968</v>
      </c>
      <c r="C45" s="28">
        <v>41.4</v>
      </c>
      <c r="D45" s="29">
        <v>1.23</v>
      </c>
      <c r="E45" s="27">
        <v>2039</v>
      </c>
      <c r="F45" s="28">
        <v>50.2</v>
      </c>
      <c r="G45" s="29">
        <v>1.87</v>
      </c>
      <c r="H45" s="27">
        <v>7087</v>
      </c>
      <c r="I45" s="28">
        <v>41.7</v>
      </c>
      <c r="J45" s="29">
        <v>1.1299999999999999</v>
      </c>
      <c r="M45" s="2"/>
      <c r="N45" s="2"/>
      <c r="O45" s="2"/>
      <c r="P45" s="2"/>
      <c r="Q45" s="2"/>
      <c r="R45" s="2"/>
      <c r="S45" s="2"/>
      <c r="T45" s="2"/>
      <c r="U45" s="2"/>
    </row>
    <row r="46" spans="1:21" ht="12.75" customHeight="1" x14ac:dyDescent="0.2">
      <c r="A46" s="22" t="s">
        <v>18</v>
      </c>
      <c r="B46" s="31">
        <v>61452</v>
      </c>
      <c r="C46" s="32">
        <v>55</v>
      </c>
      <c r="D46" s="34">
        <v>77.790000000000006</v>
      </c>
      <c r="E46" s="31">
        <v>74401</v>
      </c>
      <c r="F46" s="32">
        <v>51.2</v>
      </c>
      <c r="G46" s="34">
        <v>68.39</v>
      </c>
      <c r="H46" s="31">
        <v>325329</v>
      </c>
      <c r="I46" s="32">
        <v>57.4</v>
      </c>
      <c r="J46" s="34">
        <v>51.67</v>
      </c>
      <c r="L46" s="8"/>
      <c r="M46" s="4"/>
      <c r="N46" s="4"/>
      <c r="O46" s="4"/>
      <c r="P46" s="4"/>
      <c r="Q46" s="4"/>
      <c r="R46" s="4"/>
      <c r="S46" s="4"/>
      <c r="T46" s="4"/>
      <c r="U46" s="4"/>
    </row>
    <row r="47" spans="1:21" ht="12.75" customHeight="1" x14ac:dyDescent="0.2">
      <c r="A47" s="50" t="s">
        <v>0</v>
      </c>
      <c r="B47" s="48">
        <f>B33+B40+B46</f>
        <v>78994</v>
      </c>
      <c r="C47" s="51">
        <v>50.37</v>
      </c>
      <c r="D47" s="51">
        <v>100</v>
      </c>
      <c r="E47" s="48">
        <v>108797</v>
      </c>
      <c r="F47" s="51">
        <v>44.91</v>
      </c>
      <c r="G47" s="51">
        <v>100</v>
      </c>
      <c r="H47" s="48">
        <v>629635</v>
      </c>
      <c r="I47" s="51">
        <v>37.11</v>
      </c>
      <c r="J47" s="51">
        <v>100</v>
      </c>
      <c r="M47" s="4"/>
      <c r="N47" s="4"/>
      <c r="O47" s="4"/>
      <c r="P47" s="4"/>
      <c r="Q47" s="4"/>
      <c r="R47" s="4"/>
      <c r="S47" s="4"/>
      <c r="T47" s="4"/>
      <c r="U47" s="4"/>
    </row>
    <row r="48" spans="1:21" customFormat="1" ht="22.5" customHeight="1" x14ac:dyDescent="0.2">
      <c r="A48" s="49" t="s">
        <v>61</v>
      </c>
      <c r="B48" s="24"/>
      <c r="C48" s="24"/>
      <c r="D48" s="24"/>
      <c r="E48" s="24"/>
      <c r="F48" s="24"/>
      <c r="G48" s="24"/>
      <c r="H48" s="24"/>
      <c r="I48" s="24"/>
      <c r="J48" s="74" t="s">
        <v>63</v>
      </c>
      <c r="M48" s="52"/>
    </row>
    <row r="49" spans="1:10" customFormat="1" ht="32.450000000000003" customHeight="1" x14ac:dyDescent="0.2">
      <c r="A49" s="101" t="s">
        <v>62</v>
      </c>
      <c r="B49" s="101"/>
      <c r="C49" s="101"/>
      <c r="D49" s="101"/>
      <c r="E49" s="101"/>
      <c r="F49" s="101"/>
      <c r="G49" s="101"/>
      <c r="H49" s="101"/>
      <c r="I49" s="101"/>
      <c r="J49" s="101"/>
    </row>
    <row r="50" spans="1:10" customFormat="1" ht="12.75" x14ac:dyDescent="0.2">
      <c r="A50" s="96"/>
      <c r="B50" s="96"/>
      <c r="C50" s="96"/>
      <c r="D50" s="96"/>
      <c r="E50" s="24"/>
      <c r="F50" s="24"/>
      <c r="G50" s="24"/>
      <c r="H50" s="24"/>
      <c r="I50" s="24"/>
      <c r="J50" s="24"/>
    </row>
    <row r="51" spans="1:10" customFormat="1" ht="12" customHeight="1" x14ac:dyDescent="0.2">
      <c r="A51" s="2"/>
      <c r="B51" s="24"/>
      <c r="C51" s="24"/>
      <c r="D51" s="24"/>
      <c r="E51" s="24"/>
      <c r="F51" s="24"/>
      <c r="G51" s="24"/>
      <c r="H51" s="24"/>
      <c r="I51" s="24"/>
      <c r="J51" s="24"/>
    </row>
    <row r="52" spans="1:10" x14ac:dyDescent="0.2">
      <c r="A52" s="7" t="s">
        <v>59</v>
      </c>
    </row>
    <row r="54" spans="1:10" s="6" customFormat="1" x14ac:dyDescent="0.2">
      <c r="I54" s="5"/>
      <c r="J54" s="5"/>
    </row>
    <row r="55" spans="1:10" s="6" customFormat="1" x14ac:dyDescent="0.2">
      <c r="D55" s="71"/>
      <c r="I55" s="5"/>
      <c r="J55" s="5"/>
    </row>
  </sheetData>
  <mergeCells count="12">
    <mergeCell ref="A50:D50"/>
    <mergeCell ref="A28:A29"/>
    <mergeCell ref="A1:C1"/>
    <mergeCell ref="B5:D5"/>
    <mergeCell ref="E5:G5"/>
    <mergeCell ref="A3:G3"/>
    <mergeCell ref="A49:J49"/>
    <mergeCell ref="H5:J5"/>
    <mergeCell ref="B28:D28"/>
    <mergeCell ref="E28:G28"/>
    <mergeCell ref="H28:J28"/>
    <mergeCell ref="A5:A6"/>
  </mergeCells>
  <phoneticPr fontId="0" type="noConversion"/>
  <printOptions horizontalCentered="1"/>
  <pageMargins left="0" right="0" top="0.59055118110236227" bottom="0.59055118110236227"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5.03 Notice</vt:lpstr>
      <vt:lpstr>5.03 Graphique 1</vt:lpstr>
      <vt:lpstr>5.03 Tableau 2</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;5.03 </dc:title>
  <dc:creator>DEPP-MENJ - Ministère de l'Education nationale et de la Jeunesse; Direction de l'évaluation de la prospective et de la performance</dc:creator>
  <cp:lastModifiedBy>Administration centrale</cp:lastModifiedBy>
  <cp:lastPrinted>2020-09-30T08:53:57Z</cp:lastPrinted>
  <dcterms:created xsi:type="dcterms:W3CDTF">2008-05-26T15:03:21Z</dcterms:created>
  <dcterms:modified xsi:type="dcterms:W3CDTF">2022-08-16T09:12:29Z</dcterms:modified>
  <cp:contentStatus>Publié</cp:contentStatus>
</cp:coreProperties>
</file>