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960" yWindow="510" windowWidth="19440" windowHeight="11520"/>
  </bookViews>
  <sheets>
    <sheet name="6.05 Notice" sheetId="11" r:id="rId1"/>
    <sheet name="6.05 Graphique 1" sheetId="10" r:id="rId2"/>
    <sheet name="6.05 Tableau 2" sheetId="5" r:id="rId3"/>
    <sheet name="6.05 Tableau 3" sheetId="2" r:id="rId4"/>
  </sheets>
  <calcPr calcId="162913"/>
</workbook>
</file>

<file path=xl/sharedStrings.xml><?xml version="1.0" encoding="utf-8"?>
<sst xmlns="http://schemas.openxmlformats.org/spreadsheetml/2006/main" count="139" uniqueCount="116">
  <si>
    <t>Cursus licence</t>
  </si>
  <si>
    <t>Cursus master</t>
  </si>
  <si>
    <t>Cursus Doctorat</t>
  </si>
  <si>
    <t>Ensemble</t>
  </si>
  <si>
    <t>Effectifs</t>
  </si>
  <si>
    <t>Droit sciences politiques</t>
  </si>
  <si>
    <t>Sciences économiques, gestion</t>
  </si>
  <si>
    <t>AES</t>
  </si>
  <si>
    <t>Total économie, AES</t>
  </si>
  <si>
    <t>Arts, lettres, sciences du langage</t>
  </si>
  <si>
    <t>Langues</t>
  </si>
  <si>
    <t>Total arts, lettres, langues, SHS</t>
  </si>
  <si>
    <t>Sciences fondamentales et application</t>
  </si>
  <si>
    <t>Sciences de la nature et de la vie</t>
  </si>
  <si>
    <t>Total sciences</t>
  </si>
  <si>
    <t>Total disciplines générales</t>
  </si>
  <si>
    <t>Médecine-odontologie</t>
  </si>
  <si>
    <t>Pharmacie</t>
  </si>
  <si>
    <t>Total disciplines de santé</t>
  </si>
  <si>
    <t>Répartition en %</t>
  </si>
  <si>
    <t>Licence générale</t>
  </si>
  <si>
    <t>Licence professionnelle</t>
  </si>
  <si>
    <t>Autres formations</t>
  </si>
  <si>
    <t>Total cursus licence</t>
  </si>
  <si>
    <t>Master LMD</t>
  </si>
  <si>
    <t>Total cursus master</t>
  </si>
  <si>
    <t>Doctorat LMD</t>
  </si>
  <si>
    <t>Total cursus doctorat</t>
  </si>
  <si>
    <t>Variation annuelle (en %)</t>
  </si>
  <si>
    <t>Variation annuelle hors CPGE (en %)</t>
  </si>
  <si>
    <t>Part des femmes (en %)</t>
  </si>
  <si>
    <t>Pluridroit, sciences économiques, AES</t>
  </si>
  <si>
    <t>Sciences humaines et sociales</t>
  </si>
  <si>
    <t>Plurilettres, langues, sciences humaines</t>
  </si>
  <si>
    <t>Plurisciences</t>
  </si>
  <si>
    <t>Staps</t>
  </si>
  <si>
    <t>Plurisanté</t>
  </si>
  <si>
    <t xml:space="preserve">Total </t>
  </si>
  <si>
    <t>Santé</t>
  </si>
  <si>
    <t>Santé (3)</t>
  </si>
  <si>
    <t>Formations d'ingénieur (5)</t>
  </si>
  <si>
    <t>dont MEEF (4)</t>
  </si>
  <si>
    <t>Part des femmes en %</t>
  </si>
  <si>
    <t>RERS 6.05 Les étudiants des universités</t>
  </si>
  <si>
    <t>2010 
2011</t>
  </si>
  <si>
    <t>2011 
2012
(1)</t>
  </si>
  <si>
    <t>2012 
2013</t>
  </si>
  <si>
    <t>2013 
2014</t>
  </si>
  <si>
    <t>2014 
2015</t>
  </si>
  <si>
    <t>2015 
2016</t>
  </si>
  <si>
    <t>2016 
2017</t>
  </si>
  <si>
    <t>2017 
2018</t>
  </si>
  <si>
    <t>2018 
2019</t>
  </si>
  <si>
    <t>2019
2020</t>
  </si>
  <si>
    <t>2011-12</t>
  </si>
  <si>
    <t>2012-13</t>
  </si>
  <si>
    <t>2013-14</t>
  </si>
  <si>
    <t>2014-15</t>
  </si>
  <si>
    <t>2015-16</t>
  </si>
  <si>
    <t>2016-17</t>
  </si>
  <si>
    <t>2017-18</t>
  </si>
  <si>
    <t>2018-19</t>
  </si>
  <si>
    <t>Cursus doctorat</t>
  </si>
  <si>
    <t>2019-20</t>
  </si>
  <si>
    <t>►Champ : France métropolitaine + DROM.</t>
  </si>
  <si>
    <t>2020-21</t>
  </si>
  <si>
    <t>PASS</t>
  </si>
  <si>
    <t>dont L.AS</t>
  </si>
  <si>
    <r>
      <t>[2] Répartition des effectifs des universités françaises selon le cursus et la discipline en 2021-2022,</t>
    </r>
    <r>
      <rPr>
        <sz val="9"/>
        <rFont val="Arial"/>
        <family val="2"/>
      </rPr>
      <t xml:space="preserve"> périmètre historique (1)</t>
    </r>
  </si>
  <si>
    <t>2021
2022</t>
  </si>
  <si>
    <t>Évolution 2021/2020 (%) (2)</t>
  </si>
  <si>
    <t>2021-22</t>
  </si>
  <si>
    <t>0,9</t>
  </si>
  <si>
    <t>DUT/BUT</t>
  </si>
  <si>
    <t>Source : SIES-MESR / Système d’information SISE.</t>
  </si>
  <si>
    <t>RERS 2022, DEPP, SIES</t>
  </si>
  <si>
    <t>1 656 914 (3)</t>
  </si>
  <si>
    <t>Interdisciplinaire (2)</t>
  </si>
  <si>
    <r>
      <t>[1] Accroissement annuel des effectifs des universités françaises par cursus et par année universitaire</t>
    </r>
    <r>
      <rPr>
        <sz val="9"/>
        <rFont val="Arial"/>
        <family val="2"/>
      </rPr>
      <t>, périmètre historique, hors inscriptions simultanées université-CPGE</t>
    </r>
  </si>
  <si>
    <t>Champ : France métropolitaine + DROM.</t>
  </si>
  <si>
    <r>
      <rPr>
        <b/>
        <sz val="8"/>
        <rFont val="Arial"/>
        <family val="2"/>
      </rPr>
      <t>2.</t>
    </r>
    <r>
      <rPr>
        <sz val="8"/>
        <rFont val="Arial"/>
        <family val="2"/>
      </rPr>
      <t xml:space="preserve"> Les diplômes interdisciplinaires sont les DU Pareo (passeport vers la réussite et l'orientation).</t>
    </r>
  </si>
  <si>
    <r>
      <t xml:space="preserve">1. </t>
    </r>
    <r>
      <rPr>
        <sz val="8"/>
        <rFont val="Arial"/>
        <family val="2"/>
      </rPr>
      <t>Périmètre 2019 soit avant la création ou modification à partir de 2020 de grands ensembles universitaires (EPE). Les statistiques selon ces nouveaux contours sont disponibles dans la publication web. Au sein de ces nouvelles universités, sont intégrés désormais des établissements comme membres ou composantes, dont les étudiants sont dès lors comptabilisés comme inscrits dans ces ensembles. Le contour des EPE a évolué entre 2020 et 2021 : deux nouveaux établissements expérimentaux se sont créées au 1er janvier 2021 : l'université Clermont Auvergne et l'université Paris-Est, regroupant, avec leurs établissements membres et composantes, 32 039 étudiants (inclus dans les tableaux « avec EPE »).</t>
    </r>
    <r>
      <rPr>
        <b/>
        <sz val="8"/>
        <rFont val="Arial"/>
        <family val="2"/>
      </rPr>
      <t xml:space="preserve">
</t>
    </r>
    <r>
      <rPr>
        <sz val="8"/>
        <rFont val="Arial"/>
        <family val="2"/>
      </rPr>
      <t>Les effectifs sont donnés hors inscriptions simultanées université-CPGE. Ces inscriptions sont au nombre de 56 403 en 2021-2022.</t>
    </r>
  </si>
  <si>
    <r>
      <rPr>
        <b/>
        <sz val="8"/>
        <rFont val="Arial"/>
        <family val="2"/>
      </rPr>
      <t>3.</t>
    </r>
    <r>
      <rPr>
        <sz val="8"/>
        <rFont val="Arial"/>
        <family val="2"/>
      </rPr>
      <t xml:space="preserve"> Ce total inclut les inscriptions dans des diplômes paramédicaux hors diplôme d'État d'infirmiers de grade licence ; 21 809 inscriptions sont concernées, en hausse de 6,4 % sur un an (l'universitarisation de ces formations se poursuit et prend de l'ampleur avec l'apparition de certaines d'entre elles sur la plateforme Parcoursup) ; en incluant le DE Infirmier grade licence, 103 271 inscriptions sont couvertes par ces diplômes (en hausse de 9,6 % sur un an).</t>
    </r>
  </si>
  <si>
    <r>
      <t xml:space="preserve">[3] Évolution par cursus des effectifs universitaires, </t>
    </r>
    <r>
      <rPr>
        <sz val="9"/>
        <rFont val="Arial"/>
        <family val="2"/>
      </rPr>
      <t>périmètre historique, hors inscriptions simultanées université-CPGE</t>
    </r>
  </si>
  <si>
    <t>Paces + PASS</t>
  </si>
  <si>
    <r>
      <rPr>
        <b/>
        <sz val="8"/>
        <rFont val="Arial"/>
        <family val="2"/>
      </rPr>
      <t>1.</t>
    </r>
    <r>
      <rPr>
        <sz val="8"/>
        <rFont val="Arial"/>
        <family val="2"/>
      </rPr>
      <t xml:space="preserve"> Données révisées par rapport à l’édition 2012, pour tenir compte de l’université de Lorraine (voir « Population concernée »).</t>
    </r>
  </si>
  <si>
    <r>
      <rPr>
        <b/>
        <sz val="8"/>
        <rFont val="Arial"/>
        <family val="2"/>
      </rPr>
      <t>6.</t>
    </r>
    <r>
      <rPr>
        <sz val="8"/>
        <rFont val="Arial"/>
        <family val="2"/>
      </rPr>
      <t xml:space="preserve"> En 2020-2021, avec la création ou l'extension des EPE, certaines écoles anciennement internes ou rattachées aux universités sont maintenant rattachées à un autre établissement (école d'ingénieur) ; elles sont prises en compte dans les tableaux avec EPE. Cette dynamique diminue mécaniquement les effectifs. C'est le cas de trois composantes de l'UPHF qui sont maintenant rattachées à l'INSA Hauts-de-France et de Sigma Clermont, Polytech Clermont et l'institut d'informatique d'Auvergne, qui sont rattachés à l'Institut national polytechnique Clermont Auvergne, soit environ 4 200 étudiants au total.
Outre les formations d'ingénieur qui ne sont plus comptabilisées dans le contour universitaire en 2020-2021, trois composantes sont rattachées à l'Institut national polytechnique de Grenoble, anciennement à l'Université Grenoble Alpes (les sorties du champ des formations universitaires concernent 6 911 étudiants au total).</t>
    </r>
  </si>
  <si>
    <r>
      <rPr>
        <b/>
        <sz val="8"/>
        <rFont val="Arial"/>
        <family val="2"/>
      </rPr>
      <t xml:space="preserve">5. </t>
    </r>
    <r>
      <rPr>
        <sz val="8"/>
        <rFont val="Arial"/>
        <family val="2"/>
      </rPr>
      <t>Sont comptabilisées les inscriptions en formations d’ingénieur classiques, spécialisées et en partenariat. Les cycles préparatoires intégrés (cursus Master) ne sont pas pris en compte dans les formations d’ingénieur, ils sont comptabilisés dans « Autres formations ».</t>
    </r>
  </si>
  <si>
    <r>
      <rPr>
        <b/>
        <sz val="8"/>
        <rFont val="Arial"/>
        <family val="2"/>
      </rPr>
      <t>4.</t>
    </r>
    <r>
      <rPr>
        <sz val="8"/>
        <rFont val="Arial"/>
        <family val="2"/>
      </rPr>
      <t xml:space="preserve"> En 2006-2007 les IUFM étaient indépendants des universités. Ils leur ont été rattachés progressivement en 2008 et 2009. Entre 2010 et 2012, les étudiants s'inscrivaient en master à l'université, sans distinction d'une filière spécifique pour l'enseignement. Depuis 2013, les étudiants s'inscrivent en master métier de l'enseignement, de l'éducation et de la formation (MEEF) dans les Espé (devenues Inspé), rattachés aux universités.</t>
    </r>
  </si>
  <si>
    <r>
      <rPr>
        <b/>
        <sz val="8"/>
        <rFont val="Arial"/>
        <family val="2"/>
      </rPr>
      <t>3.</t>
    </r>
    <r>
      <rPr>
        <sz val="8"/>
        <rFont val="Arial"/>
        <family val="2"/>
      </rPr>
      <t xml:space="preserve"> Depuis la création de la Paces (année universitaire 2010-2011), la santé comporte les effectifs des diplômes universitaires ou des formations de santé autres que médecine-odontologie-pharmacie-maïeutique dont les formations paramédicales hors formations d'infirmier de grade licence (cf. tableau 1)</t>
    </r>
  </si>
  <si>
    <r>
      <rPr>
        <b/>
        <sz val="8"/>
        <rFont val="Arial"/>
        <family val="2"/>
      </rPr>
      <t>2.</t>
    </r>
    <r>
      <rPr>
        <sz val="8"/>
        <rFont val="Arial"/>
        <family val="2"/>
      </rPr>
      <t xml:space="preserve"> Les évolutions sont calculées hors doubles inscriptions université-CPGE (voir « Définitions »). Ces inscriptions n'influent que sur la licence générale et les autres formations de cursus master, dont les évolutions, doubles inscriptions comprises, sont respectivement de 2,3 % et 0,5 %. Au total, toutes inscriptions confondues, l'évolution est de 1,1 %.</t>
    </r>
  </si>
  <si>
    <t>2020
2021 
(6)</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</si>
  <si>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</si>
  <si>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</si>
  <si>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</si>
  <si>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</si>
  <si>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6.05 Les étudiants des universités</t>
  </si>
  <si>
    <t>Sommaire</t>
  </si>
  <si>
    <t>Précisions</t>
  </si>
  <si>
    <r>
      <t>Population concernée</t>
    </r>
    <r>
      <rPr>
        <sz val="8"/>
        <color rgb="FF000000"/>
        <rFont val="Arial"/>
        <family val="2"/>
      </rPr>
      <t xml:space="preserve"> - Étudiants inscrits à l’université (voir définition « Université » dans le glossaire). Les inscriptions comptabilisées excluent les inscriptions simultanées à l’université et en CPGE, rendues obligatoires par la loi en 2013.</t>
    </r>
  </si>
  <si>
    <r>
      <t>Formation d’ingénieurs, CPGE</t>
    </r>
    <r>
      <rPr>
        <sz val="8"/>
        <color rgb="FF000000"/>
        <rFont val="Arial"/>
        <family val="2"/>
      </rPr>
      <t xml:space="preserve"> - Voir « Glossaire ».</t>
    </r>
  </si>
  <si>
    <t>Pour en savoir plus</t>
  </si>
  <si>
    <r>
      <t>- Note d’Information</t>
    </r>
    <r>
      <rPr>
        <i/>
        <sz val="8"/>
        <color rgb="FF000000"/>
        <rFont val="Arial"/>
        <family val="2"/>
      </rPr>
      <t xml:space="preserve"> du</t>
    </r>
    <r>
      <rPr>
        <i/>
        <sz val="8"/>
        <rFont val="Arial"/>
        <family val="2"/>
      </rPr>
      <t xml:space="preserve"> </t>
    </r>
    <r>
      <rPr>
        <i/>
        <sz val="8"/>
        <color rgb="FF000000"/>
        <rFont val="Arial"/>
        <family val="2"/>
      </rPr>
      <t>SIES </t>
    </r>
    <r>
      <rPr>
        <sz val="8"/>
        <rFont val="Arial"/>
        <family val="2"/>
      </rPr>
      <t>: 21.12.</t>
    </r>
  </si>
  <si>
    <r>
      <t xml:space="preserve">- Notes </t>
    </r>
    <r>
      <rPr>
        <i/>
        <sz val="8"/>
        <color rgb="FF000000"/>
        <rFont val="Arial"/>
        <family val="2"/>
      </rPr>
      <t>flash du SIES</t>
    </r>
    <r>
      <rPr>
        <sz val="8"/>
        <rFont val="Arial"/>
        <family val="2"/>
      </rPr>
      <t> : 22.14 ; 22.13 ; 22.12.</t>
    </r>
  </si>
  <si>
    <t>Source</t>
  </si>
  <si>
    <t>SIES-MESR,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</si>
  <si>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</si>
  <si>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</si>
  <si>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</si>
  <si>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</si>
  <si>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</si>
  <si>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</si>
  <si>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Accroissement annuel des effectifs des universités françaises par cursus et par année universitaire, périmètre historique, hors inscriptions simultanées université-CPGE</t>
  </si>
  <si>
    <t>[3] Évolution par cursus des effectifs universitaires, périmètre historique, hors inscriptions simultanées université-CPGE</t>
  </si>
  <si>
    <t xml:space="preserve">[2] Répartition des effectifs des universités françaises selon le cursus et la discipline en 2021-2022, périmètre historique </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</si>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</sst>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F800]dddd\,\ mmmm\ dd\,\ yyyy"/>
  </numFmts>
  <fonts count="48" x14ac:knownFonts="1">
    <font>
      <sz val="11"/>
      <color theme="1"/>
      <name val="Calibri Light"/>
      <family val="2"/>
    </font>
    <font>
      <b/>
      <sz val="8"/>
      <color indexed="9"/>
      <name val="Arial"/>
      <family val="2"/>
    </font>
    <font>
      <sz val="8"/>
      <name val="Arial"/>
      <family val="2"/>
    </font>
    <font>
      <b/>
      <sz val="8"/>
      <name val="Arial"/>
      <family val="2"/>
    </font>
    <font>
      <sz val="10"/>
      <name val="Arial"/>
      <family val="2"/>
    </font>
    <font>
      <b/>
      <sz val="12"/>
      <name val="Arial"/>
      <family val="2"/>
    </font>
    <font>
      <b/>
      <sz val="9"/>
      <name val="Arial"/>
      <family val="2"/>
    </font>
    <font>
      <sz val="10"/>
      <name val="Arial"/>
      <family val="2"/>
    </font>
    <font>
      <u/>
      <sz val="10"/>
      <color indexed="12"/>
      <name val="Arial"/>
      <family val="2"/>
    </font>
    <font>
      <b/>
      <sz val="11"/>
      <name val="Arial"/>
      <family val="2"/>
    </font>
    <font>
      <sz val="9"/>
      <name val="Arial"/>
      <family val="2"/>
    </font>
    <font>
      <sz val="11"/>
      <color theme="1"/>
      <name val="Calibri Light"/>
      <family val="2"/>
    </font>
    <font>
      <sz val="11"/>
      <color theme="0"/>
      <name val="Calibri Light"/>
      <family val="2"/>
    </font>
    <font>
      <sz val="11"/>
      <color rgb="FFFF0000"/>
      <name val="Calibri Light"/>
      <family val="2"/>
    </font>
    <font>
      <b/>
      <sz val="11"/>
      <color rgb="FFFA7D00"/>
      <name val="Calibri Light"/>
      <family val="2"/>
    </font>
    <font>
      <sz val="11"/>
      <color rgb="FFFA7D00"/>
      <name val="Calibri Light"/>
      <family val="2"/>
    </font>
    <font>
      <sz val="11"/>
      <color rgb="FF3F3F76"/>
      <name val="Calibri Light"/>
      <family val="2"/>
    </font>
    <font>
      <sz val="11"/>
      <color rgb="FF9C0006"/>
      <name val="Calibri Light"/>
      <family val="2"/>
    </font>
    <font>
      <u/>
      <sz val="11"/>
      <color rgb="FF0000FF"/>
      <name val="Calibri Light"/>
      <family val="2"/>
    </font>
    <font>
      <u/>
      <sz val="11"/>
      <color theme="10"/>
      <name val="Calibri"/>
      <family val="2"/>
      <scheme val="minor"/>
    </font>
    <font>
      <u/>
      <sz val="10"/>
      <color theme="10"/>
      <name val="Arial"/>
      <family val="2"/>
    </font>
    <font>
      <u/>
      <sz val="11"/>
      <color rgb="FF800080"/>
      <name val="Calibri Light"/>
      <family val="2"/>
    </font>
    <font>
      <sz val="11"/>
      <color rgb="FF9C6500"/>
      <name val="Calibri Light"/>
      <family val="2"/>
    </font>
    <font>
      <sz val="11"/>
      <color theme="1"/>
      <name val="Calibri"/>
      <family val="2"/>
      <scheme val="minor"/>
    </font>
    <font>
      <sz val="11"/>
      <color rgb="FF006100"/>
      <name val="Calibri Light"/>
      <family val="2"/>
    </font>
    <font>
      <b/>
      <sz val="11"/>
      <color rgb="FF3F3F3F"/>
      <name val="Calibri Light"/>
      <family val="2"/>
    </font>
    <font>
      <i/>
      <sz val="11"/>
      <color rgb="FF7F7F7F"/>
      <name val="Calibri Light"/>
      <family val="2"/>
    </font>
    <font>
      <b/>
      <sz val="18"/>
      <color theme="3"/>
      <name val="Cambria"/>
      <family val="2"/>
      <scheme val="major"/>
    </font>
    <font>
      <b/>
      <sz val="15"/>
      <color theme="3"/>
      <name val="Calibri Light"/>
      <family val="2"/>
    </font>
    <font>
      <b/>
      <sz val="13"/>
      <color theme="3"/>
      <name val="Calibri Light"/>
      <family val="2"/>
    </font>
    <font>
      <b/>
      <sz val="11"/>
      <color theme="3"/>
      <name val="Calibri Light"/>
      <family val="2"/>
    </font>
    <font>
      <b/>
      <sz val="11"/>
      <color theme="1"/>
      <name val="Calibri Light"/>
      <family val="2"/>
    </font>
    <font>
      <b/>
      <sz val="11"/>
      <color theme="0"/>
      <name val="Calibri Light"/>
      <family val="2"/>
    </font>
    <font>
      <b/>
      <sz val="8"/>
      <color rgb="FF0000FF"/>
      <name val="Arial"/>
      <family val="2"/>
    </font>
    <font>
      <b/>
      <sz val="8"/>
      <color theme="0"/>
      <name val="Arial"/>
      <family val="2"/>
    </font>
    <font>
      <sz val="8"/>
      <color theme="1"/>
      <name val="Calibri Light"/>
      <family val="2"/>
    </font>
    <font>
      <sz val="8"/>
      <color rgb="FFFF0000"/>
      <name val="Arial"/>
      <family val="2"/>
    </font>
    <font>
      <b/>
      <sz val="8"/>
      <color rgb="FFFF0000"/>
      <name val="Arial"/>
      <family val="2"/>
    </font>
    <font>
      <sz val="8"/>
      <color theme="1"/>
      <name val="Arial"/>
      <family val="2"/>
    </font>
    <font>
      <i/>
      <sz val="8"/>
      <name val="Arial"/>
      <family val="2"/>
    </font>
    <font>
      <i/>
      <sz val="10"/>
      <name val="Arial"/>
      <family val="2"/>
    </font>
    <font>
      <b/>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36">
    <fill>
      <patternFill patternType="none"/>
    </fill>
    <fill>
      <patternFill patternType="gray125"/>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
      <patternFill patternType="solid">
        <fgColor rgb="FF002060"/>
        <bgColor indexed="64"/>
      </patternFill>
    </fill>
  </fills>
  <borders count="22">
    <border>
      <left/>
      <right/>
      <top/>
      <bottom/>
      <diagonal/>
    </border>
    <border>
      <left style="thin">
        <color indexed="9"/>
      </left>
      <right style="thin">
        <color indexed="9"/>
      </right>
      <top style="thin">
        <color indexed="9"/>
      </top>
      <bottom/>
      <diagonal/>
    </border>
    <border>
      <left/>
      <right/>
      <top/>
      <bottom style="medium">
        <color indexed="12"/>
      </bottom>
      <diagonal/>
    </border>
    <border>
      <left style="thin">
        <color indexed="9"/>
      </left>
      <right style="thin">
        <color indexed="9"/>
      </right>
      <top style="thin">
        <color indexed="9"/>
      </top>
      <bottom style="thin">
        <color indexed="9"/>
      </bottom>
      <diagonal/>
    </border>
    <border>
      <left style="thin">
        <color indexed="9"/>
      </left>
      <right/>
      <top/>
      <bottom style="medium">
        <color indexed="12"/>
      </bottom>
      <diagonal/>
    </border>
    <border>
      <left style="thin">
        <color indexed="9"/>
      </left>
      <right style="thin">
        <color indexed="9"/>
      </right>
      <top/>
      <bottom style="medium">
        <color indexed="12"/>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right style="thin">
        <color indexed="9"/>
      </right>
      <top/>
      <bottom/>
      <diagonal/>
    </border>
    <border>
      <left style="thin">
        <color indexed="9"/>
      </left>
      <right/>
      <top/>
      <bottom style="thin">
        <color indexed="9"/>
      </bottom>
      <diagonal/>
    </border>
    <border>
      <left/>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right/>
      <top style="medium">
        <color indexed="12"/>
      </top>
      <bottom/>
      <diagonal/>
    </border>
  </borders>
  <cellStyleXfs count="53">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0" borderId="0" applyNumberFormat="0" applyFill="0" applyBorder="0" applyAlignment="0" applyProtection="0"/>
    <xf numFmtId="0" fontId="14" fillId="27" borderId="11" applyNumberFormat="0" applyAlignment="0" applyProtection="0"/>
    <xf numFmtId="0" fontId="15" fillId="0" borderId="12" applyNumberFormat="0" applyFill="0" applyAlignment="0" applyProtection="0"/>
    <xf numFmtId="0" fontId="16" fillId="28" borderId="11" applyNumberFormat="0" applyAlignment="0" applyProtection="0"/>
    <xf numFmtId="0" fontId="17" fillId="29" borderId="0" applyNumberFormat="0" applyBorder="0" applyAlignment="0" applyProtection="0"/>
    <xf numFmtId="0" fontId="18" fillId="0" borderId="0" applyNumberFormat="0" applyFill="0" applyBorder="0" applyAlignment="0" applyProtection="0"/>
    <xf numFmtId="0" fontId="8" fillId="0" borderId="0" applyNumberFormat="0" applyFill="0" applyBorder="0" applyAlignment="0" applyProtection="0">
      <alignment vertical="top"/>
      <protection locked="0"/>
    </xf>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xf numFmtId="0" fontId="7" fillId="0" borderId="0"/>
    <xf numFmtId="0" fontId="4" fillId="0" borderId="0"/>
    <xf numFmtId="0" fontId="23" fillId="0" borderId="0"/>
    <xf numFmtId="0" fontId="4" fillId="0" borderId="0"/>
    <xf numFmtId="9" fontId="11" fillId="0" borderId="0" applyFont="0" applyFill="0" applyBorder="0" applyAlignment="0" applyProtection="0"/>
    <xf numFmtId="0" fontId="24" fillId="31" borderId="0" applyNumberFormat="0" applyBorder="0" applyAlignment="0" applyProtection="0"/>
    <xf numFmtId="0" fontId="25" fillId="27"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4" applyNumberFormat="0" applyFill="0" applyAlignment="0" applyProtection="0"/>
    <xf numFmtId="0" fontId="29" fillId="0" borderId="15" applyNumberFormat="0" applyFill="0" applyAlignment="0" applyProtection="0"/>
    <xf numFmtId="0" fontId="30" fillId="0" borderId="16" applyNumberFormat="0" applyFill="0" applyAlignment="0" applyProtection="0"/>
    <xf numFmtId="0" fontId="30" fillId="0" borderId="0" applyNumberFormat="0" applyFill="0" applyBorder="0" applyAlignment="0" applyProtection="0"/>
    <xf numFmtId="0" fontId="31" fillId="0" borderId="17" applyNumberFormat="0" applyFill="0" applyAlignment="0" applyProtection="0"/>
    <xf numFmtId="0" fontId="32" fillId="32" borderId="18" applyNumberFormat="0" applyAlignment="0" applyProtection="0"/>
    <xf numFmtId="0" fontId="4" fillId="0" borderId="0"/>
  </cellStyleXfs>
  <cellXfs count="119">
    <xf numFmtId="0" fontId="0" fillId="0" borderId="0" xfId="0"/>
    <xf numFmtId="0" fontId="0" fillId="0" borderId="0" xfId="0"/>
    <xf numFmtId="0" fontId="1" fillId="2" borderId="1" xfId="0" applyFont="1" applyFill="1" applyBorder="1" applyAlignment="1">
      <alignment horizontal="right" vertical="top" wrapText="1"/>
    </xf>
    <xf numFmtId="0" fontId="1" fillId="2" borderId="0" xfId="0" applyFont="1" applyFill="1" applyBorder="1" applyAlignment="1">
      <alignment horizontal="left"/>
    </xf>
    <xf numFmtId="3" fontId="1" fillId="2" borderId="0" xfId="0" applyNumberFormat="1" applyFont="1" applyFill="1" applyBorder="1" applyAlignment="1">
      <alignment horizontal="right"/>
    </xf>
    <xf numFmtId="164" fontId="2" fillId="0" borderId="2" xfId="0" applyNumberFormat="1" applyFont="1" applyFill="1" applyBorder="1" applyAlignment="1">
      <alignment horizontal="right" vertical="center" wrapText="1"/>
    </xf>
    <xf numFmtId="0" fontId="2" fillId="0" borderId="0" xfId="0" applyFont="1" applyAlignment="1"/>
    <xf numFmtId="3" fontId="2" fillId="0" borderId="0" xfId="0" applyNumberFormat="1" applyFont="1" applyBorder="1" applyAlignment="1">
      <alignment horizontal="right" wrapText="1"/>
    </xf>
    <xf numFmtId="3" fontId="2" fillId="0" borderId="19" xfId="0" applyNumberFormat="1" applyFont="1" applyFill="1" applyBorder="1" applyAlignment="1">
      <alignment horizontal="right"/>
    </xf>
    <xf numFmtId="3" fontId="33" fillId="0" borderId="20" xfId="0" applyNumberFormat="1" applyFont="1" applyFill="1" applyBorder="1" applyAlignment="1">
      <alignment horizontal="right"/>
    </xf>
    <xf numFmtId="0" fontId="1" fillId="2" borderId="3" xfId="0" applyFont="1" applyFill="1" applyBorder="1" applyAlignment="1">
      <alignment horizontal="left" vertical="top" wrapText="1"/>
    </xf>
    <xf numFmtId="0" fontId="1" fillId="0" borderId="0" xfId="0" applyFont="1" applyFill="1" applyBorder="1" applyAlignment="1">
      <alignment horizontal="right" vertical="center" wrapText="1"/>
    </xf>
    <xf numFmtId="0" fontId="2" fillId="0" borderId="0" xfId="0" applyFont="1"/>
    <xf numFmtId="3" fontId="2" fillId="0" borderId="0" xfId="0" applyNumberFormat="1" applyFont="1"/>
    <xf numFmtId="164" fontId="2" fillId="0" borderId="0" xfId="0" applyNumberFormat="1" applyFont="1"/>
    <xf numFmtId="0" fontId="33" fillId="0" borderId="0" xfId="0" applyFont="1"/>
    <xf numFmtId="3" fontId="33" fillId="0" borderId="0" xfId="0" applyNumberFormat="1" applyFont="1"/>
    <xf numFmtId="3" fontId="33" fillId="0" borderId="0" xfId="0" applyNumberFormat="1" applyFont="1" applyBorder="1" applyAlignment="1">
      <alignment horizontal="left"/>
    </xf>
    <xf numFmtId="3" fontId="34" fillId="33" borderId="4" xfId="0" applyNumberFormat="1" applyFont="1" applyFill="1" applyBorder="1" applyAlignment="1">
      <alignment horizontal="center" vertical="center"/>
    </xf>
    <xf numFmtId="3" fontId="34" fillId="33" borderId="5" xfId="0" applyNumberFormat="1" applyFont="1" applyFill="1" applyBorder="1" applyAlignment="1">
      <alignment horizontal="right"/>
    </xf>
    <xf numFmtId="165" fontId="34" fillId="33" borderId="5" xfId="0" applyNumberFormat="1" applyFont="1" applyFill="1" applyBorder="1" applyAlignment="1">
      <alignment horizontal="right"/>
    </xf>
    <xf numFmtId="0" fontId="3" fillId="0" borderId="0" xfId="0" applyFont="1" applyAlignment="1">
      <alignment horizontal="right"/>
    </xf>
    <xf numFmtId="0" fontId="2" fillId="0" borderId="0" xfId="0" applyFont="1" applyAlignment="1">
      <alignment horizontal="right"/>
    </xf>
    <xf numFmtId="0" fontId="1" fillId="2" borderId="6" xfId="0" applyFont="1" applyFill="1" applyBorder="1" applyAlignment="1">
      <alignment horizontal="center" vertical="top" wrapText="1"/>
    </xf>
    <xf numFmtId="0" fontId="2" fillId="0" borderId="0" xfId="0" applyFont="1" applyFill="1" applyBorder="1" applyAlignment="1">
      <alignment horizontal="left" vertical="top" wrapText="1"/>
    </xf>
    <xf numFmtId="3" fontId="2" fillId="0" borderId="0" xfId="0" applyNumberFormat="1" applyFont="1" applyAlignment="1">
      <alignment horizontal="right"/>
    </xf>
    <xf numFmtId="165" fontId="2" fillId="0" borderId="0" xfId="0" applyNumberFormat="1" applyFont="1" applyBorder="1" applyAlignment="1">
      <alignment horizontal="right" wrapText="1"/>
    </xf>
    <xf numFmtId="165" fontId="2" fillId="0" borderId="0" xfId="0" applyNumberFormat="1" applyFont="1" applyAlignment="1">
      <alignment horizontal="right"/>
    </xf>
    <xf numFmtId="165" fontId="1" fillId="2" borderId="0" xfId="0" applyNumberFormat="1" applyFont="1" applyFill="1" applyBorder="1" applyAlignment="1">
      <alignment horizontal="right"/>
    </xf>
    <xf numFmtId="165" fontId="1" fillId="2" borderId="7" xfId="0" applyNumberFormat="1" applyFont="1" applyFill="1" applyBorder="1" applyAlignment="1">
      <alignment horizontal="right"/>
    </xf>
    <xf numFmtId="0" fontId="2" fillId="0" borderId="2" xfId="0" applyFont="1" applyFill="1" applyBorder="1" applyAlignment="1">
      <alignment horizontal="left" vertical="center" wrapText="1"/>
    </xf>
    <xf numFmtId="0" fontId="3" fillId="0" borderId="0" xfId="0" applyFont="1" applyAlignment="1"/>
    <xf numFmtId="1" fontId="2" fillId="0" borderId="0" xfId="0" applyNumberFormat="1" applyFont="1" applyAlignment="1">
      <alignment horizontal="right"/>
    </xf>
    <xf numFmtId="0" fontId="4" fillId="0" borderId="0" xfId="0" applyFont="1" applyAlignment="1">
      <alignment vertical="top"/>
    </xf>
    <xf numFmtId="164" fontId="2" fillId="0" borderId="0" xfId="0" applyNumberFormat="1" applyFont="1" applyAlignment="1">
      <alignment horizontal="right"/>
    </xf>
    <xf numFmtId="0" fontId="35" fillId="0" borderId="0" xfId="0" applyFont="1"/>
    <xf numFmtId="0" fontId="35" fillId="0" borderId="0" xfId="0" applyFont="1" applyAlignment="1"/>
    <xf numFmtId="0" fontId="33" fillId="0" borderId="0" xfId="0" applyFont="1" applyFill="1" applyBorder="1"/>
    <xf numFmtId="0" fontId="33" fillId="0" borderId="0" xfId="0" applyFont="1" applyFill="1" applyBorder="1" applyAlignment="1">
      <alignment horizontal="left" vertical="top" wrapText="1"/>
    </xf>
    <xf numFmtId="3" fontId="33" fillId="0" borderId="0" xfId="0" applyNumberFormat="1" applyFont="1" applyAlignment="1">
      <alignment horizontal="right"/>
    </xf>
    <xf numFmtId="3" fontId="33" fillId="0" borderId="0" xfId="0" applyNumberFormat="1" applyFont="1" applyBorder="1" applyAlignment="1">
      <alignment horizontal="right" wrapText="1"/>
    </xf>
    <xf numFmtId="165" fontId="33" fillId="0" borderId="0" xfId="0" applyNumberFormat="1" applyFont="1" applyBorder="1" applyAlignment="1">
      <alignment horizontal="right" wrapText="1"/>
    </xf>
    <xf numFmtId="165" fontId="33" fillId="0" borderId="0" xfId="0" applyNumberFormat="1" applyFont="1" applyAlignment="1">
      <alignment horizontal="right"/>
    </xf>
    <xf numFmtId="0" fontId="3" fillId="34" borderId="0" xfId="0" applyFont="1" applyFill="1" applyBorder="1" applyAlignment="1">
      <alignment horizontal="left" vertical="top" wrapText="1"/>
    </xf>
    <xf numFmtId="3" fontId="3" fillId="34" borderId="0" xfId="0" applyNumberFormat="1" applyFont="1" applyFill="1" applyBorder="1" applyAlignment="1">
      <alignment horizontal="right" wrapText="1"/>
    </xf>
    <xf numFmtId="165" fontId="3" fillId="34" borderId="0" xfId="0" applyNumberFormat="1" applyFont="1" applyFill="1" applyBorder="1" applyAlignment="1">
      <alignment horizontal="right" wrapText="1"/>
    </xf>
    <xf numFmtId="165" fontId="33" fillId="0" borderId="0" xfId="0" applyNumberFormat="1" applyFont="1"/>
    <xf numFmtId="165" fontId="2" fillId="0" borderId="0" xfId="0" applyNumberFormat="1" applyFont="1" applyFill="1" applyAlignment="1">
      <alignment horizontal="right"/>
    </xf>
    <xf numFmtId="3" fontId="0" fillId="0" borderId="0" xfId="0" applyNumberFormat="1"/>
    <xf numFmtId="166" fontId="11" fillId="0" borderId="0" xfId="41" applyNumberFormat="1" applyFont="1"/>
    <xf numFmtId="0" fontId="36" fillId="0" borderId="0" xfId="0" applyFont="1"/>
    <xf numFmtId="0" fontId="2" fillId="0" borderId="0" xfId="0" quotePrefix="1" applyFont="1"/>
    <xf numFmtId="0" fontId="34" fillId="2" borderId="3" xfId="0" applyFont="1" applyFill="1" applyBorder="1" applyAlignment="1">
      <alignment horizontal="right" vertical="top" wrapText="1"/>
    </xf>
    <xf numFmtId="49" fontId="34" fillId="2" borderId="3" xfId="0" applyNumberFormat="1" applyFont="1" applyFill="1" applyBorder="1" applyAlignment="1">
      <alignment horizontal="right" vertical="top" wrapText="1"/>
    </xf>
    <xf numFmtId="0" fontId="2" fillId="0" borderId="0" xfId="0" applyFont="1" applyFill="1" applyBorder="1" applyAlignment="1">
      <alignment horizontal="left" vertical="center" wrapText="1"/>
    </xf>
    <xf numFmtId="164" fontId="2" fillId="0" borderId="0" xfId="0" applyNumberFormat="1" applyFont="1" applyFill="1" applyBorder="1" applyAlignment="1">
      <alignment horizontal="right" vertical="center" wrapText="1"/>
    </xf>
    <xf numFmtId="0" fontId="37" fillId="0" borderId="0" xfId="0" applyFont="1" applyAlignment="1">
      <alignment horizontal="right"/>
    </xf>
    <xf numFmtId="3" fontId="2"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0" fontId="5" fillId="0" borderId="0" xfId="0" applyFont="1" applyAlignment="1"/>
    <xf numFmtId="165" fontId="33" fillId="0" borderId="0" xfId="0" applyNumberFormat="1" applyFont="1" applyFill="1" applyBorder="1" applyAlignment="1">
      <alignment horizontal="right"/>
    </xf>
    <xf numFmtId="0" fontId="34" fillId="2" borderId="1" xfId="0" applyFont="1" applyFill="1" applyBorder="1" applyAlignment="1">
      <alignment horizontal="right" vertical="top" wrapText="1"/>
    </xf>
    <xf numFmtId="49" fontId="34" fillId="2" borderId="1" xfId="0" applyNumberFormat="1" applyFont="1" applyFill="1" applyBorder="1" applyAlignment="1">
      <alignment horizontal="right" vertical="top" wrapText="1"/>
    </xf>
    <xf numFmtId="0" fontId="9" fillId="0" borderId="0" xfId="0" applyFont="1" applyAlignment="1"/>
    <xf numFmtId="0" fontId="3" fillId="0" borderId="0" xfId="0" applyFont="1"/>
    <xf numFmtId="3" fontId="3" fillId="0" borderId="0" xfId="0" applyNumberFormat="1" applyFont="1" applyBorder="1" applyAlignment="1">
      <alignment horizontal="left"/>
    </xf>
    <xf numFmtId="3" fontId="2" fillId="0" borderId="20" xfId="0" applyNumberFormat="1" applyFont="1" applyFill="1" applyBorder="1" applyAlignment="1">
      <alignment horizontal="right"/>
    </xf>
    <xf numFmtId="0" fontId="34" fillId="2" borderId="7" xfId="0" applyFont="1" applyFill="1" applyBorder="1" applyAlignment="1">
      <alignment horizontal="right" vertical="top" wrapText="1"/>
    </xf>
    <xf numFmtId="165" fontId="2" fillId="0" borderId="0" xfId="0" applyNumberFormat="1" applyFont="1" applyFill="1" applyBorder="1" applyAlignment="1">
      <alignment horizontal="right" wrapText="1"/>
    </xf>
    <xf numFmtId="164" fontId="0" fillId="0" borderId="0" xfId="0" applyNumberFormat="1"/>
    <xf numFmtId="3" fontId="35" fillId="0" borderId="0" xfId="0" applyNumberFormat="1" applyFont="1" applyAlignment="1"/>
    <xf numFmtId="3" fontId="35" fillId="0" borderId="0" xfId="0" applyNumberFormat="1" applyFont="1"/>
    <xf numFmtId="165" fontId="0" fillId="0" borderId="0" xfId="0" applyNumberFormat="1"/>
    <xf numFmtId="49" fontId="2" fillId="0" borderId="0" xfId="0" applyNumberFormat="1" applyFont="1" applyAlignment="1">
      <alignment horizontal="right"/>
    </xf>
    <xf numFmtId="0" fontId="0" fillId="0" borderId="0" xfId="0" applyFill="1"/>
    <xf numFmtId="0" fontId="38" fillId="0" borderId="0" xfId="0" applyFont="1"/>
    <xf numFmtId="0" fontId="34" fillId="35" borderId="1" xfId="0" applyFont="1" applyFill="1" applyBorder="1" applyAlignment="1">
      <alignment horizontal="right" vertical="top" wrapText="1"/>
    </xf>
    <xf numFmtId="3" fontId="34" fillId="35" borderId="5" xfId="0" applyNumberFormat="1" applyFont="1" applyFill="1" applyBorder="1" applyAlignment="1">
      <alignment horizontal="right"/>
    </xf>
    <xf numFmtId="3" fontId="39" fillId="0" borderId="0" xfId="0" applyNumberFormat="1" applyFont="1" applyFill="1" applyAlignment="1">
      <alignment horizontal="center"/>
    </xf>
    <xf numFmtId="3" fontId="39" fillId="0" borderId="0" xfId="0" applyNumberFormat="1" applyFont="1" applyFill="1"/>
    <xf numFmtId="164" fontId="39" fillId="0" borderId="0" xfId="0" applyNumberFormat="1" applyFont="1" applyFill="1" applyAlignment="1">
      <alignment horizontal="right"/>
    </xf>
    <xf numFmtId="0" fontId="39" fillId="0" borderId="0" xfId="0" applyFont="1" applyFill="1" applyAlignment="1">
      <alignment horizontal="left" indent="1"/>
    </xf>
    <xf numFmtId="0" fontId="39" fillId="0" borderId="0" xfId="0" applyFont="1" applyAlignment="1">
      <alignment horizontal="left" indent="1"/>
    </xf>
    <xf numFmtId="3" fontId="39" fillId="0" borderId="0" xfId="0" applyNumberFormat="1" applyFont="1"/>
    <xf numFmtId="164" fontId="39" fillId="0" borderId="0" xfId="0" applyNumberFormat="1" applyFont="1" applyAlignment="1">
      <alignment horizontal="right"/>
    </xf>
    <xf numFmtId="3" fontId="34" fillId="33" borderId="4" xfId="0" applyNumberFormat="1" applyFont="1" applyFill="1" applyBorder="1" applyAlignment="1">
      <alignment horizontal="left" vertical="center"/>
    </xf>
    <xf numFmtId="0" fontId="40" fillId="0" borderId="0" xfId="52" applyFont="1"/>
    <xf numFmtId="0" fontId="4" fillId="0" borderId="0" xfId="36"/>
    <xf numFmtId="167" fontId="40" fillId="0" borderId="0" xfId="36" applyNumberFormat="1" applyFont="1" applyAlignment="1">
      <alignment horizontal="right" wrapText="1"/>
    </xf>
    <xf numFmtId="0" fontId="4" fillId="0" borderId="0" xfId="36" applyFont="1" applyAlignment="1">
      <alignment horizontal="center" wrapText="1"/>
    </xf>
    <xf numFmtId="0" fontId="4" fillId="0" borderId="0" xfId="52" applyFont="1" applyAlignment="1">
      <alignment horizontal="center" wrapText="1"/>
    </xf>
    <xf numFmtId="0" fontId="20" fillId="0" borderId="0" xfId="33" applyAlignment="1">
      <alignment vertical="center" wrapText="1"/>
    </xf>
    <xf numFmtId="0" fontId="42" fillId="0" borderId="0" xfId="36" applyFont="1" applyAlignment="1">
      <alignment vertical="center" wrapText="1"/>
    </xf>
    <xf numFmtId="0" fontId="40" fillId="0" borderId="0" xfId="36" applyFont="1"/>
    <xf numFmtId="0" fontId="4" fillId="0" borderId="0" xfId="36" applyFont="1"/>
    <xf numFmtId="0" fontId="43" fillId="0" borderId="0" xfId="36" applyFont="1" applyFill="1" applyAlignment="1">
      <alignment vertical="center" wrapText="1"/>
    </xf>
    <xf numFmtId="0" fontId="6" fillId="0" borderId="0" xfId="36" applyFont="1" applyAlignment="1">
      <alignment wrapText="1"/>
    </xf>
    <xf numFmtId="0" fontId="43" fillId="0" borderId="0" xfId="36" applyFont="1" applyFill="1" applyAlignment="1">
      <alignment vertical="center"/>
    </xf>
    <xf numFmtId="0" fontId="44" fillId="0" borderId="0" xfId="36" applyFont="1" applyAlignment="1">
      <alignment horizontal="justify" vertical="center" wrapText="1"/>
    </xf>
    <xf numFmtId="0" fontId="43" fillId="0" borderId="0" xfId="36" applyFont="1" applyAlignment="1">
      <alignment horizontal="justify" vertical="center" wrapText="1"/>
    </xf>
    <xf numFmtId="0" fontId="39" fillId="0" borderId="0" xfId="36" applyFont="1" applyAlignment="1">
      <alignment vertical="center" wrapText="1"/>
    </xf>
    <xf numFmtId="0" fontId="43" fillId="0" borderId="0" xfId="36" applyFont="1" applyAlignment="1">
      <alignment vertical="center" wrapText="1"/>
    </xf>
    <xf numFmtId="0" fontId="47" fillId="0" borderId="0" xfId="36" applyFont="1" applyAlignment="1">
      <alignment vertical="center" wrapText="1"/>
    </xf>
    <xf numFmtId="0" fontId="2" fillId="0" borderId="0" xfId="36" applyFont="1" applyAlignment="1">
      <alignment wrapText="1"/>
    </xf>
    <xf numFmtId="0" fontId="2" fillId="0" borderId="0" xfId="36" applyFont="1"/>
    <xf numFmtId="0" fontId="6" fillId="0" borderId="0" xfId="0" applyFont="1" applyAlignment="1">
      <alignment horizontal="left"/>
    </xf>
    <xf numFmtId="0" fontId="3" fillId="0" borderId="0" xfId="0" applyFont="1" applyAlignment="1">
      <alignment horizontal="left"/>
    </xf>
    <xf numFmtId="0" fontId="2" fillId="0" borderId="0" xfId="0" applyFont="1" applyAlignment="1">
      <alignment horizontal="left" vertical="top" wrapText="1"/>
    </xf>
    <xf numFmtId="0" fontId="1" fillId="2" borderId="8" xfId="0" applyFont="1" applyFill="1" applyBorder="1" applyAlignment="1">
      <alignment horizontal="left" vertical="top" wrapText="1"/>
    </xf>
    <xf numFmtId="0" fontId="1" fillId="2" borderId="9" xfId="0" applyFont="1" applyFill="1" applyBorder="1" applyAlignment="1">
      <alignment horizontal="center" vertical="top" wrapText="1"/>
    </xf>
    <xf numFmtId="0" fontId="1" fillId="2" borderId="10" xfId="0" applyFont="1" applyFill="1" applyBorder="1" applyAlignment="1">
      <alignment horizontal="center" vertical="top" wrapText="1"/>
    </xf>
    <xf numFmtId="0" fontId="5" fillId="0" borderId="0" xfId="0" applyFont="1" applyAlignment="1"/>
    <xf numFmtId="0" fontId="3" fillId="0" borderId="21" xfId="0" applyFont="1" applyBorder="1" applyAlignment="1">
      <alignment horizontal="left"/>
    </xf>
    <xf numFmtId="0" fontId="3" fillId="0" borderId="0" xfId="0" applyFont="1" applyAlignment="1">
      <alignment horizontal="left" wrapText="1"/>
    </xf>
    <xf numFmtId="0" fontId="2" fillId="0" borderId="0" xfId="0" applyFont="1" applyAlignment="1">
      <alignment horizontal="left" vertical="top"/>
    </xf>
    <xf numFmtId="0" fontId="2" fillId="0" borderId="0" xfId="37" applyFont="1" applyAlignment="1">
      <alignment horizontal="left" wrapText="1"/>
    </xf>
    <xf numFmtId="0" fontId="3" fillId="0" borderId="21" xfId="37" applyFont="1" applyBorder="1" applyAlignment="1">
      <alignment horizontal="left"/>
    </xf>
    <xf numFmtId="0" fontId="6" fillId="0" borderId="0" xfId="37" applyFont="1" applyAlignment="1">
      <alignment horizontal="left" vertical="center"/>
    </xf>
    <xf numFmtId="0" fontId="2" fillId="0" borderId="0" xfId="37" applyFont="1" applyAlignment="1">
      <alignment horizontal="left"/>
    </xf>
  </cellXfs>
  <cellStyles count="53">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ustomBuiltin="1"/>
    <cellStyle name="Lien hypertexte 2" xfId="31"/>
    <cellStyle name="Lien hypertexte 3" xfId="32"/>
    <cellStyle name="Lien hypertexte 4" xfId="33"/>
    <cellStyle name="Lien hypertexte visité" xfId="34" builtinId="9" customBuiltin="1"/>
    <cellStyle name="Neutre" xfId="35" builtinId="28" customBuiltin="1"/>
    <cellStyle name="Normal" xfId="0" builtinId="0"/>
    <cellStyle name="Normal 2" xfId="36"/>
    <cellStyle name="Normal 2_TC_A1" xfId="52"/>
    <cellStyle name="Normal 3" xfId="37"/>
    <cellStyle name="Normal 3 2" xfId="38"/>
    <cellStyle name="Normal 4" xfId="39"/>
    <cellStyle name="Normal 5" xfId="40"/>
    <cellStyle name="Pourcentage" xfId="41" builtinId="5"/>
    <cellStyle name="Satisfaisant" xfId="42" builtinId="26" customBuiltin="1"/>
    <cellStyle name="Sortie" xfId="43" builtinId="21" customBuiltin="1"/>
    <cellStyle name="Texte explicatif" xfId="44" builtinId="53" customBuiltin="1"/>
    <cellStyle name="Titre" xfId="45" builtinId="15" customBuiltin="1"/>
    <cellStyle name="Titre 1" xfId="46" builtinId="16" customBuiltin="1"/>
    <cellStyle name="Titre 2" xfId="47" builtinId="17" customBuiltin="1"/>
    <cellStyle name="Titre 3" xfId="48" builtinId="18" customBuiltin="1"/>
    <cellStyle name="Titre 4" xfId="49" builtinId="19" customBuiltin="1"/>
    <cellStyle name="Total" xfId="50" builtinId="25" customBuiltin="1"/>
    <cellStyle name="Vérification" xfId="5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164473894037595E-2"/>
          <c:y val="3.916449190183241E-2"/>
          <c:w val="0.93338816179889617"/>
          <c:h val="0.81462143155811417"/>
        </c:manualLayout>
      </c:layout>
      <c:barChart>
        <c:barDir val="col"/>
        <c:grouping val="clustered"/>
        <c:varyColors val="0"/>
        <c:ser>
          <c:idx val="0"/>
          <c:order val="0"/>
          <c:tx>
            <c:strRef>
              <c:f>'6.05 Graphique 1'!$A$6</c:f>
              <c:strCache>
                <c:ptCount val="1"/>
                <c:pt idx="0">
                  <c:v>Cursus licence</c:v>
                </c:pt>
              </c:strCache>
            </c:strRef>
          </c:tx>
          <c:spPr>
            <a:solidFill>
              <a:srgbClr val="0000FF"/>
            </a:solidFill>
          </c:spPr>
          <c:invertIfNegative val="0"/>
          <c:cat>
            <c:strRef>
              <c:f>'6.05 Graphique 1'!$C$5:$L$5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'6.05 Graphique 1'!$C$6:$L$6</c:f>
              <c:numCache>
                <c:formatCode>#,##0</c:formatCode>
                <c:ptCount val="10"/>
                <c:pt idx="0">
                  <c:v>7424</c:v>
                </c:pt>
                <c:pt idx="1">
                  <c:v>20890</c:v>
                </c:pt>
                <c:pt idx="2">
                  <c:v>18871</c:v>
                </c:pt>
                <c:pt idx="3">
                  <c:v>26212</c:v>
                </c:pt>
                <c:pt idx="4">
                  <c:v>13229</c:v>
                </c:pt>
                <c:pt idx="5">
                  <c:v>13355</c:v>
                </c:pt>
                <c:pt idx="6">
                  <c:v>25351</c:v>
                </c:pt>
                <c:pt idx="7">
                  <c:v>19211</c:v>
                </c:pt>
                <c:pt idx="8">
                  <c:v>16629</c:v>
                </c:pt>
                <c:pt idx="9" formatCode="General">
                  <c:v>-10666</c:v>
                </c:pt>
              </c:numCache>
            </c:numRef>
          </c:val>
          <c:extLst>
            <c:ext xmlns:c16="http://schemas.microsoft.com/office/drawing/2014/chart" uri="{C3380CC4-5D6E-409C-BE32-E72D297353CC}">
              <c16:uniqueId val="{00000000-2499-4E57-BA68-C317E8F77035}"/>
            </c:ext>
          </c:extLst>
        </c:ser>
        <c:ser>
          <c:idx val="1"/>
          <c:order val="1"/>
          <c:tx>
            <c:strRef>
              <c:f>'6.05 Graphique 1'!$A$7</c:f>
              <c:strCache>
                <c:ptCount val="1"/>
                <c:pt idx="0">
                  <c:v>Cursus master</c:v>
                </c:pt>
              </c:strCache>
            </c:strRef>
          </c:tx>
          <c:spPr>
            <a:solidFill>
              <a:srgbClr val="99CCFF"/>
            </a:solidFill>
          </c:spPr>
          <c:invertIfNegative val="0"/>
          <c:cat>
            <c:strRef>
              <c:f>'6.05 Graphique 1'!$C$5:$L$5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'6.05 Graphique 1'!$C$7:$L$7</c:f>
              <c:numCache>
                <c:formatCode>#,##0</c:formatCode>
                <c:ptCount val="10"/>
                <c:pt idx="0">
                  <c:v>7497</c:v>
                </c:pt>
                <c:pt idx="1">
                  <c:v>15955</c:v>
                </c:pt>
                <c:pt idx="2">
                  <c:v>12457</c:v>
                </c:pt>
                <c:pt idx="3">
                  <c:v>17406</c:v>
                </c:pt>
                <c:pt idx="4">
                  <c:v>4752</c:v>
                </c:pt>
                <c:pt idx="5">
                  <c:v>3014</c:v>
                </c:pt>
                <c:pt idx="6">
                  <c:v>5770</c:v>
                </c:pt>
                <c:pt idx="7">
                  <c:v>2908</c:v>
                </c:pt>
                <c:pt idx="8">
                  <c:v>-747</c:v>
                </c:pt>
                <c:pt idx="9" formatCode="General">
                  <c:v>17262</c:v>
                </c:pt>
              </c:numCache>
            </c:numRef>
          </c:val>
          <c:extLst>
            <c:ext xmlns:c16="http://schemas.microsoft.com/office/drawing/2014/chart" uri="{C3380CC4-5D6E-409C-BE32-E72D297353CC}">
              <c16:uniqueId val="{00000001-2499-4E57-BA68-C317E8F77035}"/>
            </c:ext>
          </c:extLst>
        </c:ser>
        <c:ser>
          <c:idx val="2"/>
          <c:order val="2"/>
          <c:tx>
            <c:strRef>
              <c:f>'6.05 Graphique 1'!$A$8</c:f>
              <c:strCache>
                <c:ptCount val="1"/>
                <c:pt idx="0">
                  <c:v>Cursus doctorat</c:v>
                </c:pt>
              </c:strCache>
            </c:strRef>
          </c:tx>
          <c:spPr>
            <a:solidFill>
              <a:srgbClr val="33CAFF"/>
            </a:solidFill>
          </c:spPr>
          <c:invertIfNegative val="0"/>
          <c:cat>
            <c:strRef>
              <c:f>'6.05 Graphique 1'!$C$5:$L$5</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'6.05 Graphique 1'!$C$8:$L$8</c:f>
              <c:numCache>
                <c:formatCode>#,##0</c:formatCode>
                <c:ptCount val="10"/>
                <c:pt idx="0">
                  <c:v>-1375</c:v>
                </c:pt>
                <c:pt idx="1">
                  <c:v>-792</c:v>
                </c:pt>
                <c:pt idx="2">
                  <c:v>-1046</c:v>
                </c:pt>
                <c:pt idx="3">
                  <c:v>-992</c:v>
                </c:pt>
                <c:pt idx="4">
                  <c:v>-1372</c:v>
                </c:pt>
                <c:pt idx="5">
                  <c:v>-402</c:v>
                </c:pt>
                <c:pt idx="6">
                  <c:v>-1059</c:v>
                </c:pt>
                <c:pt idx="7">
                  <c:v>-1652</c:v>
                </c:pt>
                <c:pt idx="8">
                  <c:v>-1254</c:v>
                </c:pt>
                <c:pt idx="9" formatCode="General">
                  <c:v>340</c:v>
                </c:pt>
              </c:numCache>
            </c:numRef>
          </c:val>
          <c:extLst>
            <c:ext xmlns:c16="http://schemas.microsoft.com/office/drawing/2014/chart" uri="{C3380CC4-5D6E-409C-BE32-E72D297353CC}">
              <c16:uniqueId val="{00000002-2499-4E57-BA68-C317E8F77035}"/>
            </c:ext>
          </c:extLst>
        </c:ser>
        <c:dLbls>
          <c:showLegendKey val="0"/>
          <c:showVal val="0"/>
          <c:showCatName val="0"/>
          <c:showSerName val="0"/>
          <c:showPercent val="0"/>
          <c:showBubbleSize val="0"/>
        </c:dLbls>
        <c:gapWidth val="150"/>
        <c:axId val="367212512"/>
        <c:axId val="1"/>
      </c:barChart>
      <c:catAx>
        <c:axId val="36721251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367212512"/>
        <c:crosses val="autoZero"/>
        <c:crossBetween val="between"/>
      </c:valAx>
    </c:plotArea>
    <c:legend>
      <c:legendPos val="r"/>
      <c:layout>
        <c:manualLayout>
          <c:xMode val="edge"/>
          <c:yMode val="edge"/>
          <c:x val="0.33819272590926136"/>
          <c:y val="0.89655304058779484"/>
          <c:w val="0.33041818752247804"/>
          <c:h val="7.5235109717868287E-2"/>
        </c:manualLayout>
      </c:layout>
      <c:overlay val="0"/>
      <c:spPr>
        <a:noFill/>
        <a:ln w="25400">
          <a:noFill/>
        </a:ln>
      </c:spPr>
      <c:txPr>
        <a:bodyPr/>
        <a:lstStyle/>
        <a:p>
          <a:pPr>
            <a:defRPr sz="5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133350</xdr:colOff>
      <xdr:row>11</xdr:row>
      <xdr:rowOff>152400</xdr:rowOff>
    </xdr:from>
    <xdr:to>
      <xdr:col>12</xdr:col>
      <xdr:colOff>714375</xdr:colOff>
      <xdr:row>27</xdr:row>
      <xdr:rowOff>142875</xdr:rowOff>
    </xdr:to>
    <xdr:graphicFrame macro="">
      <xdr:nvGraphicFramePr>
        <xdr:cNvPr id="218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0.90849</cdr:x>
      <cdr:y>0.70418</cdr:y>
    </cdr:from>
    <cdr:to>
      <cdr:x>0.91146</cdr:x>
      <cdr:y>0.70683</cdr:y>
    </cdr:to>
    <cdr:sp macro="" textlink="">
      <cdr:nvSpPr>
        <cdr:cNvPr id="2" name="ZoneTexte 1"/>
        <cdr:cNvSpPr txBox="1"/>
      </cdr:nvSpPr>
      <cdr:spPr>
        <a:xfrm xmlns:a="http://schemas.openxmlformats.org/drawingml/2006/main">
          <a:off x="8858251" y="2805114"/>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0.94623</cdr:x>
      <cdr:y>0.93073</cdr:y>
    </cdr:from>
    <cdr:to>
      <cdr:x>0.94722</cdr:x>
      <cdr:y>0.93193</cdr:y>
    </cdr:to>
    <cdr:sp macro="" textlink="">
      <cdr:nvSpPr>
        <cdr:cNvPr id="4" name="ZoneTexte 3"/>
        <cdr:cNvSpPr txBox="1"/>
      </cdr:nvSpPr>
      <cdr:spPr>
        <a:xfrm xmlns:a="http://schemas.openxmlformats.org/drawingml/2006/main">
          <a:off x="9210675" y="2786063"/>
          <a:ext cx="590549" cy="2476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79.375" style="87" customWidth="1"/>
    <col min="2" max="16384" width="11" style="87"/>
  </cols>
  <sheetData>
    <row r="1" spans="1:1" x14ac:dyDescent="0.2">
      <c r="A1" s="86" t="s">
        <v>92</v>
      </c>
    </row>
    <row r="2" spans="1:1" x14ac:dyDescent="0.2">
      <c r="A2" s="88" t="s">
        <v>115</v>
      </c>
    </row>
    <row r="3" spans="1:1" x14ac:dyDescent="0.2">
      <c r="A3" s="88"/>
    </row>
    <row r="4" spans="1:1" ht="27.75" x14ac:dyDescent="0.2">
      <c r="A4" s="89" t="s">
        <v>93</v>
      </c>
    </row>
    <row r="7" spans="1:1" ht="102" customHeight="1" x14ac:dyDescent="0.2">
      <c r="A7" s="90" t="s">
        <v>94</v>
      </c>
    </row>
    <row r="9" spans="1:1" x14ac:dyDescent="0.2">
      <c r="A9" s="91" t="s">
        <v>95</v>
      </c>
    </row>
    <row r="11" spans="1:1" ht="15.75" x14ac:dyDescent="0.2">
      <c r="A11" s="92" t="s">
        <v>96</v>
      </c>
    </row>
    <row r="12" spans="1:1" x14ac:dyDescent="0.2">
      <c r="A12" s="93"/>
    </row>
    <row r="13" spans="1:1" x14ac:dyDescent="0.2">
      <c r="A13" s="93"/>
    </row>
    <row r="14" spans="1:1" x14ac:dyDescent="0.2">
      <c r="A14" s="93"/>
    </row>
    <row r="15" spans="1:1" s="94" customFormat="1" ht="34.9" customHeight="1" x14ac:dyDescent="0.2"/>
    <row r="16" spans="1:1" ht="35.1" customHeight="1" x14ac:dyDescent="0.2">
      <c r="A16" s="95" t="s">
        <v>97</v>
      </c>
    </row>
    <row r="17" spans="1:1" ht="24" x14ac:dyDescent="0.2">
      <c r="A17" s="96" t="s">
        <v>112</v>
      </c>
    </row>
    <row r="18" spans="1:1" ht="24" x14ac:dyDescent="0.2">
      <c r="A18" s="96" t="s">
        <v>114</v>
      </c>
    </row>
    <row r="19" spans="1:1" ht="24" x14ac:dyDescent="0.2">
      <c r="A19" s="96" t="s">
        <v>113</v>
      </c>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97" t="s">
        <v>98</v>
      </c>
    </row>
    <row r="26" spans="1:1" ht="22.5" x14ac:dyDescent="0.2">
      <c r="A26" s="98" t="s">
        <v>99</v>
      </c>
    </row>
    <row r="27" spans="1:1" x14ac:dyDescent="0.2">
      <c r="A27" s="98" t="s">
        <v>100</v>
      </c>
    </row>
    <row r="28" spans="1:1" ht="35.1" customHeight="1" x14ac:dyDescent="0.2">
      <c r="A28" s="99" t="s">
        <v>101</v>
      </c>
    </row>
    <row r="29" spans="1:1" x14ac:dyDescent="0.2">
      <c r="A29" s="100" t="s">
        <v>102</v>
      </c>
    </row>
    <row r="30" spans="1:1" x14ac:dyDescent="0.2">
      <c r="A30" s="100" t="s">
        <v>103</v>
      </c>
    </row>
    <row r="31" spans="1:1" ht="35.1" customHeight="1" x14ac:dyDescent="0.2">
      <c r="A31" s="101" t="s">
        <v>104</v>
      </c>
    </row>
    <row r="32" spans="1:1" x14ac:dyDescent="0.2">
      <c r="A32" s="102" t="s">
        <v>105</v>
      </c>
    </row>
    <row r="33" spans="1:1" x14ac:dyDescent="0.2">
      <c r="A33" s="94"/>
    </row>
    <row r="34" spans="1:1" ht="22.5" x14ac:dyDescent="0.2">
      <c r="A34" s="103" t="s">
        <v>106</v>
      </c>
    </row>
    <row r="35" spans="1:1" x14ac:dyDescent="0.2">
      <c r="A35" s="104"/>
    </row>
    <row r="36" spans="1:1" x14ac:dyDescent="0.2">
      <c r="A36" s="97" t="s">
        <v>107</v>
      </c>
    </row>
    <row r="37" spans="1:1" x14ac:dyDescent="0.2">
      <c r="A37" s="104"/>
    </row>
    <row r="38" spans="1:1" x14ac:dyDescent="0.2">
      <c r="A38" s="104" t="s">
        <v>108</v>
      </c>
    </row>
    <row r="39" spans="1:1" x14ac:dyDescent="0.2">
      <c r="A39" s="104" t="s">
        <v>109</v>
      </c>
    </row>
    <row r="40" spans="1:1" x14ac:dyDescent="0.2">
      <c r="A40" s="104" t="s">
        <v>110</v>
      </c>
    </row>
    <row r="41" spans="1:1" x14ac:dyDescent="0.2">
      <c r="A41" s="104" t="s">
        <v>111</v>
      </c>
    </row>
    <row r="42" spans="1:1" x14ac:dyDescent="0.2">
      <c r="A42" s="94"/>
    </row>
    <row r="43" spans="1:1" x14ac:dyDescent="0.2">
      <c r="A43" s="94"/>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A2" sqref="A2"/>
    </sheetView>
  </sheetViews>
  <sheetFormatPr baseColWidth="10" defaultRowHeight="15" x14ac:dyDescent="0.25"/>
  <cols>
    <col min="1" max="1" width="13.125" style="1" customWidth="1"/>
    <col min="2" max="16384" width="11" style="1"/>
  </cols>
  <sheetData>
    <row r="1" spans="1:12" ht="15.75" x14ac:dyDescent="0.25">
      <c r="A1" s="63" t="s">
        <v>43</v>
      </c>
      <c r="B1" s="63"/>
      <c r="C1" s="63"/>
      <c r="D1" s="59"/>
      <c r="E1" s="59"/>
      <c r="F1" s="59"/>
    </row>
    <row r="2" spans="1:12" x14ac:dyDescent="0.25">
      <c r="A2" s="6"/>
      <c r="B2" s="22"/>
      <c r="C2" s="22"/>
    </row>
    <row r="3" spans="1:12" x14ac:dyDescent="0.25">
      <c r="A3" s="105" t="s">
        <v>78</v>
      </c>
      <c r="B3" s="105"/>
      <c r="C3" s="105"/>
      <c r="D3" s="105"/>
      <c r="E3" s="105"/>
      <c r="F3" s="105"/>
      <c r="G3" s="105"/>
      <c r="H3" s="105"/>
      <c r="I3" s="105"/>
      <c r="J3" s="105"/>
      <c r="K3" s="105"/>
    </row>
    <row r="5" spans="1:12" x14ac:dyDescent="0.25">
      <c r="A5" s="10"/>
      <c r="B5" s="52" t="s">
        <v>54</v>
      </c>
      <c r="C5" s="52" t="s">
        <v>55</v>
      </c>
      <c r="D5" s="52" t="s">
        <v>56</v>
      </c>
      <c r="E5" s="52" t="s">
        <v>57</v>
      </c>
      <c r="F5" s="52" t="s">
        <v>58</v>
      </c>
      <c r="G5" s="52" t="s">
        <v>59</v>
      </c>
      <c r="H5" s="52" t="s">
        <v>60</v>
      </c>
      <c r="I5" s="52" t="s">
        <v>61</v>
      </c>
      <c r="J5" s="67" t="s">
        <v>63</v>
      </c>
      <c r="K5" s="67" t="s">
        <v>65</v>
      </c>
      <c r="L5" s="67" t="s">
        <v>71</v>
      </c>
    </row>
    <row r="6" spans="1:12" x14ac:dyDescent="0.25">
      <c r="A6" s="64" t="s">
        <v>0</v>
      </c>
      <c r="B6" s="13">
        <v>9465</v>
      </c>
      <c r="C6" s="13">
        <v>7424</v>
      </c>
      <c r="D6" s="13">
        <v>20890</v>
      </c>
      <c r="E6" s="13">
        <v>18871</v>
      </c>
      <c r="F6" s="13">
        <v>26212</v>
      </c>
      <c r="G6" s="13">
        <v>13229</v>
      </c>
      <c r="H6" s="13">
        <v>13355</v>
      </c>
      <c r="I6" s="13">
        <v>25351</v>
      </c>
      <c r="J6" s="13">
        <v>19211</v>
      </c>
      <c r="K6" s="13">
        <v>16629</v>
      </c>
      <c r="L6" s="75">
        <v>-10666</v>
      </c>
    </row>
    <row r="7" spans="1:12" x14ac:dyDescent="0.25">
      <c r="A7" s="64" t="s">
        <v>1</v>
      </c>
      <c r="B7" s="13">
        <v>505</v>
      </c>
      <c r="C7" s="13">
        <v>7497</v>
      </c>
      <c r="D7" s="13">
        <v>15955</v>
      </c>
      <c r="E7" s="13">
        <v>12457</v>
      </c>
      <c r="F7" s="13">
        <v>17406</v>
      </c>
      <c r="G7" s="13">
        <v>4752</v>
      </c>
      <c r="H7" s="13">
        <v>3014</v>
      </c>
      <c r="I7" s="13">
        <v>5770</v>
      </c>
      <c r="J7" s="13">
        <v>2908</v>
      </c>
      <c r="K7" s="13">
        <v>-747</v>
      </c>
      <c r="L7" s="75">
        <v>17262</v>
      </c>
    </row>
    <row r="8" spans="1:12" x14ac:dyDescent="0.25">
      <c r="A8" s="65" t="s">
        <v>62</v>
      </c>
      <c r="B8" s="66">
        <v>-792</v>
      </c>
      <c r="C8" s="66">
        <v>-1375</v>
      </c>
      <c r="D8" s="66">
        <v>-792</v>
      </c>
      <c r="E8" s="66">
        <v>-1046</v>
      </c>
      <c r="F8" s="66">
        <v>-992</v>
      </c>
      <c r="G8" s="66">
        <v>-1372</v>
      </c>
      <c r="H8" s="57">
        <v>-402</v>
      </c>
      <c r="I8" s="57">
        <v>-1059</v>
      </c>
      <c r="J8" s="57">
        <v>-1652</v>
      </c>
      <c r="K8" s="57">
        <v>-1254</v>
      </c>
      <c r="L8" s="75">
        <v>340</v>
      </c>
    </row>
    <row r="9" spans="1:12" ht="15.75" thickBot="1" x14ac:dyDescent="0.3">
      <c r="A9" s="18" t="s">
        <v>3</v>
      </c>
      <c r="B9" s="19">
        <v>9178</v>
      </c>
      <c r="C9" s="19">
        <v>13546</v>
      </c>
      <c r="D9" s="19">
        <v>36053</v>
      </c>
      <c r="E9" s="19">
        <v>30282</v>
      </c>
      <c r="F9" s="19">
        <v>42626</v>
      </c>
      <c r="G9" s="19">
        <v>16609</v>
      </c>
      <c r="H9" s="19">
        <v>15967</v>
      </c>
      <c r="I9" s="19">
        <v>30062</v>
      </c>
      <c r="J9" s="19">
        <v>20467</v>
      </c>
      <c r="K9" s="19">
        <v>14628</v>
      </c>
      <c r="L9" s="19">
        <v>6936</v>
      </c>
    </row>
    <row r="10" spans="1:12" x14ac:dyDescent="0.25">
      <c r="A10" s="31" t="s">
        <v>64</v>
      </c>
      <c r="J10" s="22"/>
      <c r="K10" s="22"/>
      <c r="L10" s="22" t="s">
        <v>75</v>
      </c>
    </row>
    <row r="11" spans="1:12" x14ac:dyDescent="0.25">
      <c r="A11" s="12" t="s">
        <v>74</v>
      </c>
      <c r="C11" s="48"/>
      <c r="D11" s="48"/>
      <c r="E11" s="48"/>
      <c r="F11" s="48"/>
      <c r="G11" s="48"/>
      <c r="H11" s="48"/>
      <c r="I11" s="48"/>
      <c r="J11" s="48"/>
    </row>
    <row r="12" spans="1:12" x14ac:dyDescent="0.25">
      <c r="C12" s="48"/>
      <c r="D12" s="48"/>
      <c r="E12" s="48"/>
      <c r="F12" s="48"/>
      <c r="G12" s="48"/>
      <c r="H12" s="48"/>
      <c r="I12" s="48"/>
      <c r="J12" s="48"/>
    </row>
    <row r="13" spans="1:12" x14ac:dyDescent="0.25">
      <c r="C13" s="48"/>
      <c r="D13" s="48"/>
      <c r="E13" s="48"/>
      <c r="F13" s="48"/>
      <c r="G13" s="48"/>
      <c r="H13" s="48"/>
      <c r="I13" s="48"/>
      <c r="J13" s="48"/>
    </row>
    <row r="14" spans="1:12" x14ac:dyDescent="0.25">
      <c r="C14" s="48"/>
      <c r="D14" s="48"/>
      <c r="E14" s="48"/>
      <c r="F14" s="48"/>
      <c r="G14" s="48"/>
      <c r="H14" s="48"/>
      <c r="I14" s="48"/>
      <c r="J14" s="48"/>
    </row>
    <row r="29" spans="2:13" x14ac:dyDescent="0.25">
      <c r="B29" s="106" t="s">
        <v>79</v>
      </c>
      <c r="C29" s="106"/>
      <c r="D29" s="106"/>
      <c r="M29" s="22" t="s">
        <v>75</v>
      </c>
    </row>
    <row r="30" spans="2:13" x14ac:dyDescent="0.25">
      <c r="B30" s="12" t="s">
        <v>74</v>
      </c>
    </row>
  </sheetData>
  <mergeCells count="2">
    <mergeCell ref="A3:K3"/>
    <mergeCell ref="B29:D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22" workbookViewId="0">
      <selection activeCell="A2" sqref="A2"/>
    </sheetView>
  </sheetViews>
  <sheetFormatPr baseColWidth="10" defaultRowHeight="15" x14ac:dyDescent="0.25"/>
  <cols>
    <col min="1" max="1" width="25.625" customWidth="1"/>
    <col min="2" max="8" width="9.375" customWidth="1"/>
  </cols>
  <sheetData>
    <row r="1" spans="1:9" ht="15.75" x14ac:dyDescent="0.25">
      <c r="A1" s="111" t="s">
        <v>43</v>
      </c>
      <c r="B1" s="111"/>
      <c r="C1" s="111"/>
      <c r="D1" s="21"/>
      <c r="E1" s="22"/>
      <c r="F1" s="22"/>
      <c r="G1" s="1"/>
      <c r="H1" s="1"/>
      <c r="I1" s="1"/>
    </row>
    <row r="2" spans="1:9" x14ac:dyDescent="0.25">
      <c r="A2" s="6"/>
      <c r="B2" s="22"/>
      <c r="C2" s="22"/>
      <c r="D2" s="22"/>
      <c r="E2" s="22"/>
      <c r="F2" s="22"/>
      <c r="G2" s="1"/>
      <c r="H2" s="1"/>
      <c r="I2" s="1"/>
    </row>
    <row r="3" spans="1:9" x14ac:dyDescent="0.25">
      <c r="A3" s="105" t="s">
        <v>68</v>
      </c>
      <c r="B3" s="105"/>
      <c r="C3" s="105"/>
      <c r="D3" s="105"/>
      <c r="E3" s="105"/>
      <c r="F3" s="105"/>
      <c r="G3" s="105"/>
      <c r="H3" s="105"/>
      <c r="I3" s="1"/>
    </row>
    <row r="4" spans="1:9" x14ac:dyDescent="0.25">
      <c r="A4" s="6"/>
      <c r="B4" s="22"/>
      <c r="C4" s="22"/>
      <c r="D4" s="22"/>
      <c r="E4" s="22"/>
      <c r="F4" s="22"/>
      <c r="G4" s="1"/>
      <c r="H4" s="1"/>
      <c r="I4" s="1"/>
    </row>
    <row r="5" spans="1:9" ht="23.25" customHeight="1" x14ac:dyDescent="0.25">
      <c r="A5" s="108"/>
      <c r="B5" s="23" t="s">
        <v>0</v>
      </c>
      <c r="C5" s="23" t="s">
        <v>1</v>
      </c>
      <c r="D5" s="23" t="s">
        <v>2</v>
      </c>
      <c r="E5" s="109" t="s">
        <v>3</v>
      </c>
      <c r="F5" s="110"/>
      <c r="G5" s="110"/>
      <c r="H5" s="110"/>
      <c r="I5" s="1"/>
    </row>
    <row r="6" spans="1:9" ht="45.75" customHeight="1" x14ac:dyDescent="0.25">
      <c r="A6" s="108"/>
      <c r="B6" s="2" t="s">
        <v>4</v>
      </c>
      <c r="C6" s="2" t="s">
        <v>4</v>
      </c>
      <c r="D6" s="2" t="s">
        <v>4</v>
      </c>
      <c r="E6" s="2" t="s">
        <v>4</v>
      </c>
      <c r="F6" s="2" t="s">
        <v>29</v>
      </c>
      <c r="G6" s="2" t="s">
        <v>28</v>
      </c>
      <c r="H6" s="2" t="s">
        <v>30</v>
      </c>
      <c r="I6" s="1"/>
    </row>
    <row r="7" spans="1:9" ht="12.75" customHeight="1" x14ac:dyDescent="0.25">
      <c r="A7" s="38" t="s">
        <v>5</v>
      </c>
      <c r="B7" s="39">
        <v>136534</v>
      </c>
      <c r="C7" s="39">
        <v>77307</v>
      </c>
      <c r="D7" s="39">
        <v>6041</v>
      </c>
      <c r="E7" s="40">
        <v>219882</v>
      </c>
      <c r="F7" s="41">
        <v>0.54598331870061456</v>
      </c>
      <c r="G7" s="41">
        <v>0.49674211637568955</v>
      </c>
      <c r="H7" s="42">
        <v>69.872477055875422</v>
      </c>
      <c r="I7" s="1"/>
    </row>
    <row r="8" spans="1:9" ht="12.75" customHeight="1" x14ac:dyDescent="0.25">
      <c r="A8" s="24" t="s">
        <v>6</v>
      </c>
      <c r="B8" s="25">
        <v>136710</v>
      </c>
      <c r="C8" s="25">
        <v>63026</v>
      </c>
      <c r="D8" s="25">
        <v>2849</v>
      </c>
      <c r="E8" s="7">
        <v>202585</v>
      </c>
      <c r="F8" s="26">
        <v>0.12405230954757974</v>
      </c>
      <c r="G8" s="26">
        <v>-0.26002023430186932</v>
      </c>
      <c r="H8" s="27">
        <v>53.125354789347682</v>
      </c>
      <c r="I8" s="1"/>
    </row>
    <row r="9" spans="1:9" ht="12.75" customHeight="1" x14ac:dyDescent="0.25">
      <c r="A9" s="24" t="s">
        <v>7</v>
      </c>
      <c r="B9" s="25">
        <v>30826</v>
      </c>
      <c r="C9" s="25">
        <v>2154</v>
      </c>
      <c r="D9" s="25">
        <v>9</v>
      </c>
      <c r="E9" s="7">
        <v>32989</v>
      </c>
      <c r="F9" s="26">
        <v>-5.5568279415974811</v>
      </c>
      <c r="G9" s="26">
        <v>-5.3686390863796678</v>
      </c>
      <c r="H9" s="27">
        <v>59.989693534208378</v>
      </c>
      <c r="I9" s="1"/>
    </row>
    <row r="10" spans="1:9" ht="12.75" customHeight="1" x14ac:dyDescent="0.25">
      <c r="A10" s="24" t="s">
        <v>31</v>
      </c>
      <c r="B10" s="25">
        <v>2596</v>
      </c>
      <c r="C10" s="25">
        <v>893</v>
      </c>
      <c r="D10" s="7"/>
      <c r="E10" s="7">
        <v>3489</v>
      </c>
      <c r="F10" s="68">
        <v>7.4199507389162562</v>
      </c>
      <c r="G10" s="68">
        <v>7.4626865671641784</v>
      </c>
      <c r="H10" s="47">
        <v>56.921754084264833</v>
      </c>
      <c r="I10" s="1"/>
    </row>
    <row r="11" spans="1:9" ht="12.75" customHeight="1" x14ac:dyDescent="0.25">
      <c r="A11" s="38" t="s">
        <v>8</v>
      </c>
      <c r="B11" s="39">
        <v>170132</v>
      </c>
      <c r="C11" s="39">
        <v>66073</v>
      </c>
      <c r="D11" s="39">
        <v>2858</v>
      </c>
      <c r="E11" s="39">
        <v>239063</v>
      </c>
      <c r="F11" s="41">
        <v>-0.6024647418839808</v>
      </c>
      <c r="G11" s="41">
        <v>-0.88731534221313924</v>
      </c>
      <c r="H11" s="42">
        <v>54.127991366292569</v>
      </c>
      <c r="I11" s="1"/>
    </row>
    <row r="12" spans="1:9" ht="12.75" customHeight="1" x14ac:dyDescent="0.25">
      <c r="A12" s="24" t="s">
        <v>9</v>
      </c>
      <c r="B12" s="25">
        <v>67058</v>
      </c>
      <c r="C12" s="25">
        <v>20577</v>
      </c>
      <c r="D12" s="25">
        <v>4405</v>
      </c>
      <c r="E12" s="7">
        <v>92040</v>
      </c>
      <c r="F12" s="26">
        <v>-0.60045790314916414</v>
      </c>
      <c r="G12" s="26">
        <v>-1.0025536744537975</v>
      </c>
      <c r="H12" s="27">
        <v>70.461755758365925</v>
      </c>
      <c r="I12" s="1"/>
    </row>
    <row r="13" spans="1:9" ht="12.75" customHeight="1" x14ac:dyDescent="0.25">
      <c r="A13" s="24" t="s">
        <v>10</v>
      </c>
      <c r="B13" s="25">
        <v>93497</v>
      </c>
      <c r="C13" s="25">
        <v>14577</v>
      </c>
      <c r="D13" s="25">
        <v>1922</v>
      </c>
      <c r="E13" s="7">
        <v>109996</v>
      </c>
      <c r="F13" s="26">
        <v>-4.3928726640591043</v>
      </c>
      <c r="G13" s="26">
        <v>-4.5710545805273766</v>
      </c>
      <c r="H13" s="27">
        <v>73.160842212444095</v>
      </c>
      <c r="I13" s="1"/>
    </row>
    <row r="14" spans="1:9" ht="12.75" customHeight="1" x14ac:dyDescent="0.25">
      <c r="A14" s="24" t="s">
        <v>32</v>
      </c>
      <c r="B14" s="25">
        <v>187483</v>
      </c>
      <c r="C14" s="25">
        <v>123158</v>
      </c>
      <c r="D14" s="25">
        <v>10820</v>
      </c>
      <c r="E14" s="7">
        <v>321461</v>
      </c>
      <c r="F14" s="26">
        <v>1.6268593016455117</v>
      </c>
      <c r="G14" s="26">
        <v>1.9713317663532706</v>
      </c>
      <c r="H14" s="27">
        <v>68.676138007409918</v>
      </c>
      <c r="I14" s="1"/>
    </row>
    <row r="15" spans="1:9" ht="12.75" customHeight="1" x14ac:dyDescent="0.25">
      <c r="A15" s="24" t="s">
        <v>33</v>
      </c>
      <c r="B15" s="25">
        <v>6711</v>
      </c>
      <c r="C15" s="25">
        <v>6849</v>
      </c>
      <c r="D15" s="25">
        <v>31</v>
      </c>
      <c r="E15" s="7">
        <v>13591</v>
      </c>
      <c r="F15" s="26">
        <v>43.410361928880448</v>
      </c>
      <c r="G15" s="26">
        <v>32.369113076739183</v>
      </c>
      <c r="H15" s="27">
        <v>73.247001692296379</v>
      </c>
      <c r="I15" s="1"/>
    </row>
    <row r="16" spans="1:9" ht="12.75" customHeight="1" x14ac:dyDescent="0.25">
      <c r="A16" s="38" t="s">
        <v>11</v>
      </c>
      <c r="B16" s="39">
        <v>354749</v>
      </c>
      <c r="C16" s="39">
        <v>165161</v>
      </c>
      <c r="D16" s="39">
        <v>17178</v>
      </c>
      <c r="E16" s="39">
        <v>537088</v>
      </c>
      <c r="F16" s="41">
        <v>0.68424071775913975</v>
      </c>
      <c r="G16" s="41">
        <v>0.7552908982573322</v>
      </c>
      <c r="H16" s="42">
        <v>70.01627293851287</v>
      </c>
      <c r="I16" s="1"/>
    </row>
    <row r="17" spans="1:10" ht="12.75" customHeight="1" x14ac:dyDescent="0.25">
      <c r="A17" s="24" t="s">
        <v>12</v>
      </c>
      <c r="B17" s="25">
        <v>160003</v>
      </c>
      <c r="C17" s="25">
        <v>80967</v>
      </c>
      <c r="D17" s="25">
        <v>15402</v>
      </c>
      <c r="E17" s="7">
        <v>256372</v>
      </c>
      <c r="F17" s="26">
        <v>-0.50297281773444891</v>
      </c>
      <c r="G17" s="26">
        <v>-0.12717024647318109</v>
      </c>
      <c r="H17" s="27">
        <v>28.429781723433134</v>
      </c>
      <c r="I17" s="1"/>
    </row>
    <row r="18" spans="1:10" ht="12.75" customHeight="1" x14ac:dyDescent="0.25">
      <c r="A18" s="24" t="s">
        <v>13</v>
      </c>
      <c r="B18" s="25">
        <v>71520</v>
      </c>
      <c r="C18" s="25">
        <v>26404</v>
      </c>
      <c r="D18" s="25">
        <v>10856</v>
      </c>
      <c r="E18" s="7">
        <v>108780</v>
      </c>
      <c r="F18" s="26">
        <v>5.1756311214673154</v>
      </c>
      <c r="G18" s="26">
        <v>5.1538694189255612</v>
      </c>
      <c r="H18" s="27">
        <v>64.483360911932337</v>
      </c>
      <c r="I18" s="1"/>
    </row>
    <row r="19" spans="1:10" ht="12.75" customHeight="1" x14ac:dyDescent="0.25">
      <c r="A19" s="24" t="s">
        <v>34</v>
      </c>
      <c r="B19" s="25">
        <v>15114</v>
      </c>
      <c r="C19" s="25">
        <v>1825</v>
      </c>
      <c r="D19" s="25">
        <v>108</v>
      </c>
      <c r="E19" s="7">
        <v>17047</v>
      </c>
      <c r="F19" s="26">
        <v>4.8336510669700505</v>
      </c>
      <c r="G19" s="26">
        <v>6.741529970872298</v>
      </c>
      <c r="H19" s="27">
        <v>58.649615768170349</v>
      </c>
      <c r="I19" s="48"/>
    </row>
    <row r="20" spans="1:10" ht="12.75" customHeight="1" x14ac:dyDescent="0.25">
      <c r="A20" s="38" t="s">
        <v>14</v>
      </c>
      <c r="B20" s="39">
        <v>246637</v>
      </c>
      <c r="C20" s="39">
        <v>109196</v>
      </c>
      <c r="D20" s="39">
        <v>26366</v>
      </c>
      <c r="E20" s="39">
        <v>382199</v>
      </c>
      <c r="F20" s="41">
        <v>1.2834034704629051</v>
      </c>
      <c r="G20" s="41">
        <v>1.6716106497539382</v>
      </c>
      <c r="H20" s="42">
        <v>40.039089584221834</v>
      </c>
      <c r="I20" s="1"/>
    </row>
    <row r="21" spans="1:10" ht="12.75" customHeight="1" x14ac:dyDescent="0.25">
      <c r="A21" s="38" t="s">
        <v>35</v>
      </c>
      <c r="B21" s="39">
        <v>55137</v>
      </c>
      <c r="C21" s="39">
        <v>6284</v>
      </c>
      <c r="D21" s="39">
        <v>569</v>
      </c>
      <c r="E21" s="40">
        <v>61990</v>
      </c>
      <c r="F21" s="41">
        <v>-0.10152611477285546</v>
      </c>
      <c r="G21" s="41">
        <v>-0.10474579002497784</v>
      </c>
      <c r="H21" s="42">
        <v>32.090659783836102</v>
      </c>
      <c r="I21" s="1"/>
    </row>
    <row r="22" spans="1:10" s="1" customFormat="1" ht="12.75" customHeight="1" x14ac:dyDescent="0.25">
      <c r="A22" s="38" t="s">
        <v>77</v>
      </c>
      <c r="B22" s="39">
        <v>131</v>
      </c>
      <c r="C22" s="39"/>
      <c r="D22" s="39"/>
      <c r="E22" s="40">
        <v>131</v>
      </c>
      <c r="F22" s="41">
        <v>-79.752704791344669</v>
      </c>
      <c r="G22" s="41">
        <v>-79.783950617283949</v>
      </c>
      <c r="H22" s="42">
        <v>55.725190839694662</v>
      </c>
    </row>
    <row r="23" spans="1:10" ht="12.75" customHeight="1" x14ac:dyDescent="0.25">
      <c r="A23" s="43" t="s">
        <v>15</v>
      </c>
      <c r="B23" s="44">
        <v>963320</v>
      </c>
      <c r="C23" s="44">
        <v>424021</v>
      </c>
      <c r="D23" s="44">
        <v>53012</v>
      </c>
      <c r="E23" s="44">
        <v>1440353</v>
      </c>
      <c r="F23" s="45">
        <v>0.53458728800427724</v>
      </c>
      <c r="G23" s="45">
        <v>0.62211931998472603</v>
      </c>
      <c r="H23" s="45">
        <v>57.769241290155961</v>
      </c>
      <c r="I23" s="1"/>
    </row>
    <row r="24" spans="1:10" ht="12.75" customHeight="1" x14ac:dyDescent="0.25">
      <c r="A24" s="24" t="s">
        <v>16</v>
      </c>
      <c r="B24" s="25">
        <v>11565</v>
      </c>
      <c r="C24" s="25">
        <v>151387</v>
      </c>
      <c r="D24" s="25">
        <v>1113</v>
      </c>
      <c r="E24" s="7">
        <v>164065</v>
      </c>
      <c r="F24" s="26">
        <v>8.4978342095691559</v>
      </c>
      <c r="G24" s="26">
        <v>8.4978342095691559</v>
      </c>
      <c r="H24" s="27">
        <v>65.229025081522565</v>
      </c>
      <c r="I24" s="1"/>
    </row>
    <row r="25" spans="1:10" ht="12.75" customHeight="1" x14ac:dyDescent="0.25">
      <c r="A25" s="24" t="s">
        <v>17</v>
      </c>
      <c r="B25" s="25">
        <v>1232</v>
      </c>
      <c r="C25" s="25">
        <v>23770</v>
      </c>
      <c r="D25" s="25">
        <v>143</v>
      </c>
      <c r="E25" s="7">
        <v>25145</v>
      </c>
      <c r="F25" s="26">
        <v>6.1283923521715273</v>
      </c>
      <c r="G25" s="26">
        <v>6.1283923521715273</v>
      </c>
      <c r="H25" s="27">
        <v>67.357327500497121</v>
      </c>
      <c r="I25" s="48"/>
    </row>
    <row r="26" spans="1:10" ht="12.75" customHeight="1" x14ac:dyDescent="0.25">
      <c r="A26" s="24" t="s">
        <v>36</v>
      </c>
      <c r="B26" s="25">
        <v>27311</v>
      </c>
      <c r="C26" s="25">
        <v>38</v>
      </c>
      <c r="D26" s="7">
        <v>2</v>
      </c>
      <c r="E26" s="7">
        <v>27351</v>
      </c>
      <c r="F26" s="26">
        <v>-35.45639040966585</v>
      </c>
      <c r="G26" s="26">
        <v>-35.449847809159763</v>
      </c>
      <c r="H26" s="27">
        <v>69.745164710613878</v>
      </c>
      <c r="I26" s="1"/>
    </row>
    <row r="27" spans="1:10" ht="12.75" customHeight="1" x14ac:dyDescent="0.25">
      <c r="A27" s="43" t="s">
        <v>18</v>
      </c>
      <c r="B27" s="44">
        <v>40108</v>
      </c>
      <c r="C27" s="44">
        <v>175195</v>
      </c>
      <c r="D27" s="44">
        <v>1258</v>
      </c>
      <c r="E27" s="44">
        <v>216561</v>
      </c>
      <c r="F27" s="45">
        <v>-0.33274424255812668</v>
      </c>
      <c r="G27" s="45">
        <v>-0.33227636925937348</v>
      </c>
      <c r="H27" s="45">
        <v>66.046518071120843</v>
      </c>
      <c r="I27" s="1"/>
      <c r="J27" s="48"/>
    </row>
    <row r="28" spans="1:10" ht="12.75" customHeight="1" x14ac:dyDescent="0.25">
      <c r="A28" s="3" t="s">
        <v>37</v>
      </c>
      <c r="B28" s="4">
        <v>1003428</v>
      </c>
      <c r="C28" s="4">
        <v>599216</v>
      </c>
      <c r="D28" s="4">
        <v>54270</v>
      </c>
      <c r="E28" s="4" t="s">
        <v>76</v>
      </c>
      <c r="F28" s="28">
        <v>0.42036924128685355</v>
      </c>
      <c r="G28" s="29">
        <v>0.5004736667673636</v>
      </c>
      <c r="H28" s="28">
        <v>58.851093056127233</v>
      </c>
      <c r="I28" s="1"/>
    </row>
    <row r="29" spans="1:10" ht="12.75" customHeight="1" x14ac:dyDescent="0.25">
      <c r="A29" s="54" t="s">
        <v>19</v>
      </c>
      <c r="B29" s="55">
        <v>60.560053207348119</v>
      </c>
      <c r="C29" s="55">
        <v>36.164580660191177</v>
      </c>
      <c r="D29" s="55">
        <v>3.2753661324607073</v>
      </c>
      <c r="E29" s="55">
        <v>100</v>
      </c>
      <c r="F29" s="55"/>
      <c r="G29" s="55"/>
      <c r="H29" s="55"/>
      <c r="I29" s="1"/>
    </row>
    <row r="30" spans="1:10" s="1" customFormat="1" ht="12.75" customHeight="1" thickBot="1" x14ac:dyDescent="0.3">
      <c r="A30" s="30" t="s">
        <v>42</v>
      </c>
      <c r="B30" s="5">
        <v>58.127439138632766</v>
      </c>
      <c r="C30" s="5">
        <v>60.990193853301648</v>
      </c>
      <c r="D30" s="5">
        <v>48.612493090105033</v>
      </c>
      <c r="E30" s="5">
        <v>58.851093056127233</v>
      </c>
      <c r="F30" s="5"/>
      <c r="G30" s="5"/>
      <c r="H30" s="5"/>
    </row>
    <row r="31" spans="1:10" x14ac:dyDescent="0.25">
      <c r="A31" s="112" t="s">
        <v>79</v>
      </c>
      <c r="B31" s="112"/>
      <c r="C31" s="22"/>
      <c r="D31" s="22"/>
      <c r="E31" s="32"/>
      <c r="F31" s="32"/>
      <c r="G31" s="12"/>
      <c r="H31" s="22" t="s">
        <v>75</v>
      </c>
      <c r="I31" s="12"/>
    </row>
    <row r="32" spans="1:10" s="1" customFormat="1" ht="78" customHeight="1" x14ac:dyDescent="0.25">
      <c r="A32" s="113" t="s">
        <v>81</v>
      </c>
      <c r="B32" s="113"/>
      <c r="C32" s="113"/>
      <c r="D32" s="113"/>
      <c r="E32" s="113"/>
      <c r="F32" s="113"/>
      <c r="G32" s="113"/>
      <c r="H32" s="113"/>
      <c r="I32" s="12"/>
    </row>
    <row r="33" spans="1:9" s="1" customFormat="1" x14ac:dyDescent="0.25">
      <c r="A33" s="114" t="s">
        <v>80</v>
      </c>
      <c r="B33" s="114"/>
      <c r="C33" s="114"/>
      <c r="D33" s="114"/>
      <c r="E33" s="114"/>
      <c r="F33" s="33"/>
      <c r="G33" s="33"/>
      <c r="H33" s="33"/>
      <c r="I33" s="14"/>
    </row>
    <row r="34" spans="1:9" s="1" customFormat="1" ht="47.25" customHeight="1" x14ac:dyDescent="0.25">
      <c r="A34" s="107" t="s">
        <v>82</v>
      </c>
      <c r="B34" s="107"/>
      <c r="C34" s="107"/>
      <c r="D34" s="107"/>
      <c r="E34" s="107"/>
      <c r="F34" s="107"/>
      <c r="G34" s="107"/>
      <c r="H34" s="107"/>
      <c r="I34" s="14"/>
    </row>
    <row r="35" spans="1:9" x14ac:dyDescent="0.25">
      <c r="A35" s="12" t="s">
        <v>74</v>
      </c>
      <c r="B35" s="22"/>
      <c r="C35" s="22"/>
      <c r="D35" s="22"/>
      <c r="E35" s="22"/>
      <c r="F35" s="22"/>
      <c r="G35" s="12"/>
      <c r="H35" s="12"/>
      <c r="I35" s="14"/>
    </row>
    <row r="36" spans="1:9" x14ac:dyDescent="0.25">
      <c r="B36" s="69"/>
      <c r="C36" s="69"/>
      <c r="D36" s="69"/>
    </row>
    <row r="37" spans="1:9" x14ac:dyDescent="0.25">
      <c r="B37" s="69"/>
      <c r="C37" s="69"/>
    </row>
  </sheetData>
  <mergeCells count="8">
    <mergeCell ref="A34:H34"/>
    <mergeCell ref="A5:A6"/>
    <mergeCell ref="E5:H5"/>
    <mergeCell ref="A1:C1"/>
    <mergeCell ref="A3:H3"/>
    <mergeCell ref="A31:B31"/>
    <mergeCell ref="A32:H32"/>
    <mergeCell ref="A33:E33"/>
  </mergeCells>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A27" zoomScale="85" zoomScaleNormal="85" workbookViewId="0">
      <selection activeCell="A2" sqref="A2"/>
    </sheetView>
  </sheetViews>
  <sheetFormatPr baseColWidth="10" defaultRowHeight="15" x14ac:dyDescent="0.25"/>
  <cols>
    <col min="1" max="1" width="21.125" customWidth="1"/>
    <col min="2" max="2" width="8.625" hidden="1" customWidth="1"/>
    <col min="3" max="3" width="8.625" customWidth="1"/>
    <col min="4" max="4" width="8.625" hidden="1" customWidth="1"/>
    <col min="5" max="8" width="8.625" customWidth="1"/>
    <col min="9" max="10" width="9.125" customWidth="1"/>
    <col min="11" max="11" width="9.125" style="1" customWidth="1"/>
    <col min="12" max="12" width="9" customWidth="1"/>
    <col min="13" max="13" width="9.75" customWidth="1"/>
    <col min="14" max="14" width="10.375" customWidth="1"/>
  </cols>
  <sheetData>
    <row r="1" spans="1:16" s="1" customFormat="1" ht="15.75" x14ac:dyDescent="0.25">
      <c r="A1" s="59" t="s">
        <v>43</v>
      </c>
      <c r="B1" s="21"/>
      <c r="C1" s="22"/>
      <c r="D1" s="22"/>
    </row>
    <row r="2" spans="1:16" s="1" customFormat="1" x14ac:dyDescent="0.25">
      <c r="A2" s="6"/>
      <c r="B2" s="22"/>
      <c r="C2" s="22"/>
      <c r="D2" s="56"/>
    </row>
    <row r="3" spans="1:16" x14ac:dyDescent="0.25">
      <c r="A3" s="117" t="s">
        <v>83</v>
      </c>
      <c r="B3" s="117"/>
      <c r="C3" s="117"/>
      <c r="D3" s="117"/>
      <c r="E3" s="117"/>
      <c r="F3" s="117"/>
      <c r="G3" s="117"/>
      <c r="H3" s="117"/>
      <c r="I3" s="117"/>
      <c r="J3" s="117"/>
      <c r="K3" s="117"/>
    </row>
    <row r="5" spans="1:16" ht="34.5" customHeight="1" x14ac:dyDescent="0.25">
      <c r="A5" s="10"/>
      <c r="B5" s="76" t="s">
        <v>44</v>
      </c>
      <c r="C5" s="61" t="s">
        <v>45</v>
      </c>
      <c r="D5" s="76" t="s">
        <v>46</v>
      </c>
      <c r="E5" s="61" t="s">
        <v>47</v>
      </c>
      <c r="F5" s="61" t="s">
        <v>48</v>
      </c>
      <c r="G5" s="61" t="s">
        <v>49</v>
      </c>
      <c r="H5" s="62" t="s">
        <v>50</v>
      </c>
      <c r="I5" s="62" t="s">
        <v>51</v>
      </c>
      <c r="J5" s="62" t="s">
        <v>52</v>
      </c>
      <c r="K5" s="53" t="s">
        <v>53</v>
      </c>
      <c r="L5" s="53" t="s">
        <v>91</v>
      </c>
      <c r="M5" s="53" t="s">
        <v>69</v>
      </c>
      <c r="N5" s="52" t="s">
        <v>70</v>
      </c>
    </row>
    <row r="6" spans="1:16" ht="13.5" customHeight="1" x14ac:dyDescent="0.25">
      <c r="A6" s="37" t="s">
        <v>0</v>
      </c>
      <c r="B6" s="11"/>
      <c r="C6" s="11"/>
      <c r="D6" s="11"/>
      <c r="E6" s="11"/>
      <c r="F6" s="11"/>
      <c r="G6" s="11"/>
      <c r="H6" s="11"/>
      <c r="I6" s="11"/>
      <c r="J6" s="11"/>
      <c r="K6" s="11"/>
      <c r="L6" s="11"/>
      <c r="M6" s="11"/>
      <c r="N6" s="11"/>
    </row>
    <row r="7" spans="1:16" ht="13.5" customHeight="1" x14ac:dyDescent="0.25">
      <c r="A7" s="12" t="s">
        <v>73</v>
      </c>
      <c r="B7" s="13">
        <v>115686</v>
      </c>
      <c r="C7" s="13">
        <v>115014</v>
      </c>
      <c r="D7" s="13">
        <v>114677</v>
      </c>
      <c r="E7" s="13">
        <v>115778</v>
      </c>
      <c r="F7" s="13">
        <v>116395</v>
      </c>
      <c r="G7" s="13">
        <v>116183</v>
      </c>
      <c r="H7" s="13">
        <v>116551</v>
      </c>
      <c r="I7" s="13">
        <v>116751</v>
      </c>
      <c r="J7" s="13">
        <v>119661</v>
      </c>
      <c r="K7" s="13">
        <v>120551</v>
      </c>
      <c r="L7" s="13">
        <v>120930</v>
      </c>
      <c r="M7" s="13">
        <v>115056</v>
      </c>
      <c r="N7" s="34">
        <v>-4.8573554949144135</v>
      </c>
    </row>
    <row r="8" spans="1:16" s="1" customFormat="1" ht="13.5" customHeight="1" x14ac:dyDescent="0.25">
      <c r="A8" s="12" t="s">
        <v>21</v>
      </c>
      <c r="B8" s="13">
        <v>49634</v>
      </c>
      <c r="C8" s="13">
        <v>50602</v>
      </c>
      <c r="D8" s="13">
        <v>51469</v>
      </c>
      <c r="E8" s="13">
        <v>52055</v>
      </c>
      <c r="F8" s="13">
        <v>52705</v>
      </c>
      <c r="G8" s="13">
        <v>52441</v>
      </c>
      <c r="H8" s="13">
        <v>52731</v>
      </c>
      <c r="I8" s="13">
        <v>52497</v>
      </c>
      <c r="J8" s="13">
        <v>51973</v>
      </c>
      <c r="K8" s="13">
        <v>52103</v>
      </c>
      <c r="L8" s="13">
        <v>51862</v>
      </c>
      <c r="M8" s="13">
        <v>52014</v>
      </c>
      <c r="N8" s="34">
        <v>0.29308549612432994</v>
      </c>
    </row>
    <row r="9" spans="1:16" ht="13.5" customHeight="1" x14ac:dyDescent="0.25">
      <c r="A9" s="12" t="s">
        <v>20</v>
      </c>
      <c r="B9" s="13">
        <v>565144</v>
      </c>
      <c r="C9" s="13">
        <v>572175</v>
      </c>
      <c r="D9" s="13">
        <v>579298</v>
      </c>
      <c r="E9" s="13">
        <v>595971</v>
      </c>
      <c r="F9" s="13">
        <v>612707</v>
      </c>
      <c r="G9" s="13">
        <v>636720</v>
      </c>
      <c r="H9" s="13">
        <v>648672</v>
      </c>
      <c r="I9" s="13">
        <v>666548</v>
      </c>
      <c r="J9" s="13">
        <v>689140</v>
      </c>
      <c r="K9" s="13">
        <v>708586</v>
      </c>
      <c r="L9" s="13">
        <v>747950</v>
      </c>
      <c r="M9" s="13">
        <v>731167</v>
      </c>
      <c r="N9" s="34">
        <v>-0.44754334512440536</v>
      </c>
      <c r="O9" s="69"/>
    </row>
    <row r="10" spans="1:16" s="1" customFormat="1" ht="13.5" customHeight="1" x14ac:dyDescent="0.25">
      <c r="A10" s="82" t="s">
        <v>67</v>
      </c>
      <c r="B10" s="83"/>
      <c r="C10" s="83"/>
      <c r="D10" s="83"/>
      <c r="E10" s="83"/>
      <c r="F10" s="83"/>
      <c r="G10" s="83"/>
      <c r="H10" s="83"/>
      <c r="I10" s="83"/>
      <c r="J10" s="83"/>
      <c r="K10" s="83"/>
      <c r="L10" s="83">
        <v>13496</v>
      </c>
      <c r="M10" s="83">
        <v>19877</v>
      </c>
      <c r="N10" s="84">
        <v>47.280675755779491</v>
      </c>
    </row>
    <row r="11" spans="1:16" ht="13.5" customHeight="1" x14ac:dyDescent="0.25">
      <c r="A11" s="12" t="s">
        <v>84</v>
      </c>
      <c r="B11" s="13">
        <v>54983</v>
      </c>
      <c r="C11" s="13">
        <v>53403</v>
      </c>
      <c r="D11" s="13">
        <v>55523</v>
      </c>
      <c r="E11" s="13">
        <v>57606</v>
      </c>
      <c r="F11" s="13">
        <v>58001</v>
      </c>
      <c r="G11" s="13">
        <v>57730</v>
      </c>
      <c r="H11" s="13">
        <v>57130</v>
      </c>
      <c r="I11" s="13">
        <v>57799</v>
      </c>
      <c r="J11" s="13">
        <v>57150</v>
      </c>
      <c r="K11" s="13">
        <v>55252</v>
      </c>
      <c r="L11" s="13">
        <v>14112</v>
      </c>
      <c r="M11" s="13"/>
      <c r="N11" s="34"/>
      <c r="O11" s="48"/>
    </row>
    <row r="12" spans="1:16" s="1" customFormat="1" ht="12.75" customHeight="1" x14ac:dyDescent="0.25">
      <c r="A12" s="12" t="s">
        <v>66</v>
      </c>
      <c r="B12" s="13"/>
      <c r="C12" s="13"/>
      <c r="D12" s="13"/>
      <c r="E12" s="13"/>
      <c r="F12" s="13"/>
      <c r="G12" s="13"/>
      <c r="H12" s="13"/>
      <c r="I12" s="13"/>
      <c r="J12" s="13"/>
      <c r="K12" s="13"/>
      <c r="L12" s="13">
        <v>28191</v>
      </c>
      <c r="M12" s="13">
        <v>27207</v>
      </c>
      <c r="N12" s="34">
        <v>-3.4904756837288495</v>
      </c>
      <c r="O12" s="48"/>
    </row>
    <row r="13" spans="1:16" ht="13.5" customHeight="1" x14ac:dyDescent="0.25">
      <c r="A13" s="12" t="s">
        <v>84</v>
      </c>
      <c r="B13" s="13"/>
      <c r="C13" s="13"/>
      <c r="D13" s="13"/>
      <c r="E13" s="13"/>
      <c r="F13" s="13"/>
      <c r="G13" s="13"/>
      <c r="H13" s="13"/>
      <c r="I13" s="13"/>
      <c r="J13" s="13"/>
      <c r="K13" s="13"/>
      <c r="L13" s="13">
        <v>42303</v>
      </c>
      <c r="M13" s="13">
        <v>27207</v>
      </c>
      <c r="N13" s="34">
        <v>-35.685412382100559</v>
      </c>
    </row>
    <row r="14" spans="1:16" ht="13.5" customHeight="1" x14ac:dyDescent="0.25">
      <c r="A14" s="12" t="s">
        <v>39</v>
      </c>
      <c r="B14" s="13">
        <v>5619</v>
      </c>
      <c r="C14" s="13">
        <v>7934</v>
      </c>
      <c r="D14" s="13">
        <v>6442</v>
      </c>
      <c r="E14" s="13">
        <v>6804</v>
      </c>
      <c r="F14" s="13">
        <v>7607</v>
      </c>
      <c r="G14" s="13">
        <v>8896</v>
      </c>
      <c r="H14" s="13">
        <v>10650</v>
      </c>
      <c r="I14" s="13">
        <v>6754</v>
      </c>
      <c r="J14" s="13">
        <v>7101</v>
      </c>
      <c r="K14" s="13">
        <v>7215</v>
      </c>
      <c r="L14" s="13">
        <v>7036</v>
      </c>
      <c r="M14" s="13">
        <v>7565</v>
      </c>
      <c r="N14" s="34">
        <v>7.5184764070494596</v>
      </c>
      <c r="O14" s="48"/>
    </row>
    <row r="15" spans="1:16" ht="13.5" customHeight="1" x14ac:dyDescent="0.25">
      <c r="A15" s="12" t="s">
        <v>22</v>
      </c>
      <c r="B15" s="13">
        <v>52391</v>
      </c>
      <c r="C15" s="13">
        <v>53794</v>
      </c>
      <c r="D15" s="13">
        <v>52937</v>
      </c>
      <c r="E15" s="13">
        <v>53022</v>
      </c>
      <c r="F15" s="13">
        <v>52692</v>
      </c>
      <c r="G15" s="13">
        <v>54349</v>
      </c>
      <c r="H15" s="13">
        <v>53814</v>
      </c>
      <c r="I15" s="13">
        <v>52554</v>
      </c>
      <c r="J15" s="13">
        <v>53229</v>
      </c>
      <c r="K15" s="13">
        <v>53758</v>
      </c>
      <c r="L15" s="13">
        <v>44013</v>
      </c>
      <c r="M15" s="13">
        <v>50542</v>
      </c>
      <c r="N15" s="34">
        <v>14.834253516006635</v>
      </c>
    </row>
    <row r="16" spans="1:16" ht="13.5" customHeight="1" x14ac:dyDescent="0.25">
      <c r="A16" s="15" t="s">
        <v>23</v>
      </c>
      <c r="B16" s="16">
        <v>843457</v>
      </c>
      <c r="C16" s="16">
        <v>852922</v>
      </c>
      <c r="D16" s="16">
        <v>860346</v>
      </c>
      <c r="E16" s="16">
        <v>881236</v>
      </c>
      <c r="F16" s="16">
        <v>900107</v>
      </c>
      <c r="G16" s="16">
        <v>926319</v>
      </c>
      <c r="H16" s="16">
        <v>939548</v>
      </c>
      <c r="I16" s="16">
        <v>952903</v>
      </c>
      <c r="J16" s="16">
        <v>978254</v>
      </c>
      <c r="K16" s="16">
        <v>997465</v>
      </c>
      <c r="L16" s="16">
        <v>1014094</v>
      </c>
      <c r="M16" s="16">
        <v>1003428</v>
      </c>
      <c r="N16" s="46">
        <v>-1.0517762653166274</v>
      </c>
      <c r="P16" s="48"/>
    </row>
    <row r="17" spans="1:16" ht="13.5" customHeight="1" x14ac:dyDescent="0.25">
      <c r="A17" s="37" t="s">
        <v>1</v>
      </c>
      <c r="B17" s="13"/>
      <c r="C17" s="13"/>
      <c r="D17" s="13"/>
      <c r="E17" s="13"/>
      <c r="F17" s="13"/>
      <c r="G17" s="13"/>
      <c r="H17" s="13"/>
      <c r="I17" s="13"/>
      <c r="J17" s="13"/>
      <c r="K17" s="13"/>
      <c r="L17" s="13"/>
      <c r="M17" s="13"/>
      <c r="N17" s="34"/>
    </row>
    <row r="18" spans="1:16" s="1" customFormat="1" ht="13.5" customHeight="1" x14ac:dyDescent="0.25">
      <c r="A18" s="12" t="s">
        <v>24</v>
      </c>
      <c r="B18" s="13">
        <v>312004</v>
      </c>
      <c r="C18" s="13">
        <v>305720</v>
      </c>
      <c r="D18" s="13">
        <v>305905</v>
      </c>
      <c r="E18" s="13">
        <v>316425</v>
      </c>
      <c r="F18" s="13">
        <v>322925</v>
      </c>
      <c r="G18" s="13">
        <v>329311</v>
      </c>
      <c r="H18" s="13">
        <v>333359</v>
      </c>
      <c r="I18" s="13">
        <v>327682</v>
      </c>
      <c r="J18" s="13">
        <v>327135</v>
      </c>
      <c r="K18" s="13">
        <v>325756</v>
      </c>
      <c r="L18" s="13">
        <v>328282</v>
      </c>
      <c r="M18" s="13">
        <v>328805</v>
      </c>
      <c r="N18" s="34">
        <v>0.15961935049545969</v>
      </c>
      <c r="O18" s="72"/>
    </row>
    <row r="19" spans="1:16" s="74" customFormat="1" ht="13.5" customHeight="1" x14ac:dyDescent="0.25">
      <c r="A19" s="81" t="s">
        <v>41</v>
      </c>
      <c r="B19" s="78"/>
      <c r="C19" s="78"/>
      <c r="D19" s="78"/>
      <c r="E19" s="79">
        <v>26815</v>
      </c>
      <c r="F19" s="79">
        <v>52015</v>
      </c>
      <c r="G19" s="79">
        <v>55009</v>
      </c>
      <c r="H19" s="79">
        <v>57606</v>
      </c>
      <c r="I19" s="79">
        <v>57923</v>
      </c>
      <c r="J19" s="79">
        <v>56288</v>
      </c>
      <c r="K19" s="79">
        <v>54326</v>
      </c>
      <c r="L19" s="79">
        <v>53145</v>
      </c>
      <c r="M19" s="79">
        <v>53344</v>
      </c>
      <c r="N19" s="80">
        <v>0.37633599277434893</v>
      </c>
    </row>
    <row r="20" spans="1:16" ht="13.5" customHeight="1" x14ac:dyDescent="0.25">
      <c r="A20" s="51" t="s">
        <v>40</v>
      </c>
      <c r="B20" s="13">
        <v>23869</v>
      </c>
      <c r="C20" s="13">
        <v>24659</v>
      </c>
      <c r="D20" s="13">
        <v>25063</v>
      </c>
      <c r="E20" s="13">
        <v>25746</v>
      </c>
      <c r="F20" s="13">
        <v>26603</v>
      </c>
      <c r="G20" s="13">
        <v>28470</v>
      </c>
      <c r="H20" s="13">
        <v>29698</v>
      </c>
      <c r="I20" s="13">
        <v>29857</v>
      </c>
      <c r="J20" s="13">
        <v>30993</v>
      </c>
      <c r="K20" s="13">
        <v>31774</v>
      </c>
      <c r="L20" s="13">
        <v>31157</v>
      </c>
      <c r="M20" s="13">
        <v>31451</v>
      </c>
      <c r="N20" s="73" t="s">
        <v>72</v>
      </c>
    </row>
    <row r="21" spans="1:16" ht="13.5" customHeight="1" x14ac:dyDescent="0.25">
      <c r="A21" s="12" t="s">
        <v>38</v>
      </c>
      <c r="B21" s="13">
        <v>104087</v>
      </c>
      <c r="C21" s="13">
        <v>104149</v>
      </c>
      <c r="D21" s="13">
        <v>109258</v>
      </c>
      <c r="E21" s="13">
        <v>112214</v>
      </c>
      <c r="F21" s="13">
        <v>114429</v>
      </c>
      <c r="G21" s="13">
        <v>117315</v>
      </c>
      <c r="H21" s="13">
        <v>119645</v>
      </c>
      <c r="I21" s="13">
        <v>127079</v>
      </c>
      <c r="J21" s="13">
        <v>131678</v>
      </c>
      <c r="K21" s="13">
        <v>135155</v>
      </c>
      <c r="L21" s="13">
        <v>137411</v>
      </c>
      <c r="M21" s="13">
        <v>143169</v>
      </c>
      <c r="N21" s="34">
        <v>4.1895904287835117</v>
      </c>
    </row>
    <row r="22" spans="1:16" ht="13.5" customHeight="1" x14ac:dyDescent="0.25">
      <c r="A22" s="12" t="s">
        <v>22</v>
      </c>
      <c r="B22" s="13">
        <v>72477</v>
      </c>
      <c r="C22" s="13">
        <v>78414</v>
      </c>
      <c r="D22" s="13">
        <v>80213</v>
      </c>
      <c r="E22" s="13">
        <v>82009</v>
      </c>
      <c r="F22" s="13">
        <v>84894</v>
      </c>
      <c r="G22" s="13">
        <v>91161</v>
      </c>
      <c r="H22" s="13">
        <v>88307</v>
      </c>
      <c r="I22" s="13">
        <v>89405</v>
      </c>
      <c r="J22" s="13">
        <v>89987</v>
      </c>
      <c r="K22" s="13">
        <v>90016</v>
      </c>
      <c r="L22" s="13">
        <v>85104</v>
      </c>
      <c r="M22" s="13">
        <v>95791</v>
      </c>
      <c r="N22" s="34">
        <v>12.557576612145141</v>
      </c>
      <c r="O22" s="48"/>
    </row>
    <row r="23" spans="1:16" ht="13.5" customHeight="1" x14ac:dyDescent="0.25">
      <c r="A23" s="15" t="s">
        <v>25</v>
      </c>
      <c r="B23" s="16">
        <v>512437</v>
      </c>
      <c r="C23" s="16">
        <v>512942</v>
      </c>
      <c r="D23" s="16">
        <v>520439</v>
      </c>
      <c r="E23" s="16">
        <v>536394</v>
      </c>
      <c r="F23" s="16">
        <v>548851</v>
      </c>
      <c r="G23" s="16">
        <v>566257</v>
      </c>
      <c r="H23" s="16">
        <v>571009</v>
      </c>
      <c r="I23" s="16">
        <v>574023</v>
      </c>
      <c r="J23" s="16">
        <v>579793</v>
      </c>
      <c r="K23" s="16">
        <v>582701</v>
      </c>
      <c r="L23" s="16">
        <v>581954</v>
      </c>
      <c r="M23" s="16">
        <v>599216</v>
      </c>
      <c r="N23" s="46">
        <v>2.9662138244603526</v>
      </c>
      <c r="P23" s="48"/>
    </row>
    <row r="24" spans="1:16" ht="13.5" customHeight="1" x14ac:dyDescent="0.25">
      <c r="A24" s="37" t="s">
        <v>2</v>
      </c>
      <c r="B24" s="13"/>
      <c r="C24" s="13"/>
      <c r="D24" s="13"/>
      <c r="E24" s="13"/>
      <c r="F24" s="13"/>
      <c r="G24" s="13"/>
      <c r="H24" s="13"/>
      <c r="I24" s="13"/>
      <c r="J24" s="13"/>
      <c r="K24" s="13"/>
      <c r="L24" s="13"/>
      <c r="M24" s="13"/>
      <c r="N24" s="34"/>
    </row>
    <row r="25" spans="1:16" ht="13.5" customHeight="1" x14ac:dyDescent="0.25">
      <c r="A25" s="12" t="s">
        <v>26</v>
      </c>
      <c r="B25" s="13">
        <v>63288</v>
      </c>
      <c r="C25" s="13">
        <v>62465</v>
      </c>
      <c r="D25" s="13">
        <v>61163</v>
      </c>
      <c r="E25" s="13">
        <v>60335</v>
      </c>
      <c r="F25" s="13">
        <v>59347</v>
      </c>
      <c r="G25" s="13">
        <v>58435</v>
      </c>
      <c r="H25" s="13">
        <v>57047</v>
      </c>
      <c r="I25" s="13">
        <v>56713</v>
      </c>
      <c r="J25" s="13">
        <v>55648</v>
      </c>
      <c r="K25" s="13">
        <v>53977</v>
      </c>
      <c r="L25" s="13">
        <v>52789</v>
      </c>
      <c r="M25" s="13">
        <v>53290</v>
      </c>
      <c r="N25" s="34">
        <v>0.94906135747977793</v>
      </c>
    </row>
    <row r="26" spans="1:16" ht="13.5" customHeight="1" x14ac:dyDescent="0.25">
      <c r="A26" s="12" t="s">
        <v>22</v>
      </c>
      <c r="B26" s="8">
        <v>1378</v>
      </c>
      <c r="C26" s="8">
        <v>1409</v>
      </c>
      <c r="D26" s="8">
        <v>1336</v>
      </c>
      <c r="E26" s="8">
        <v>1372</v>
      </c>
      <c r="F26" s="8">
        <v>1314</v>
      </c>
      <c r="G26" s="8">
        <v>1234</v>
      </c>
      <c r="H26" s="8">
        <v>1250</v>
      </c>
      <c r="I26" s="57">
        <v>1182</v>
      </c>
      <c r="J26" s="57">
        <v>1188</v>
      </c>
      <c r="K26" s="57">
        <v>1207</v>
      </c>
      <c r="L26" s="57">
        <v>1141</v>
      </c>
      <c r="M26" s="57">
        <v>980</v>
      </c>
      <c r="N26" s="34">
        <v>-14.110429447852759</v>
      </c>
    </row>
    <row r="27" spans="1:16" ht="13.5" customHeight="1" x14ac:dyDescent="0.25">
      <c r="A27" s="17" t="s">
        <v>27</v>
      </c>
      <c r="B27" s="9">
        <v>64666</v>
      </c>
      <c r="C27" s="9">
        <v>63874</v>
      </c>
      <c r="D27" s="9">
        <v>62499</v>
      </c>
      <c r="E27" s="9">
        <v>61707</v>
      </c>
      <c r="F27" s="9">
        <v>60661</v>
      </c>
      <c r="G27" s="9">
        <v>59669</v>
      </c>
      <c r="H27" s="9">
        <v>58297</v>
      </c>
      <c r="I27" s="58">
        <v>57895</v>
      </c>
      <c r="J27" s="58">
        <v>56836</v>
      </c>
      <c r="K27" s="58">
        <v>55184</v>
      </c>
      <c r="L27" s="58">
        <v>53930</v>
      </c>
      <c r="M27" s="58">
        <v>54270</v>
      </c>
      <c r="N27" s="60">
        <v>0.63044687557945478</v>
      </c>
      <c r="P27" s="48"/>
    </row>
    <row r="28" spans="1:16" s="35" customFormat="1" ht="12" thickBot="1" x14ac:dyDescent="0.25">
      <c r="A28" s="85" t="s">
        <v>3</v>
      </c>
      <c r="B28" s="77">
        <v>1420560</v>
      </c>
      <c r="C28" s="19">
        <v>1429738</v>
      </c>
      <c r="D28" s="77">
        <v>1443284</v>
      </c>
      <c r="E28" s="19">
        <v>1479337</v>
      </c>
      <c r="F28" s="19">
        <v>1509619</v>
      </c>
      <c r="G28" s="19">
        <v>1552245</v>
      </c>
      <c r="H28" s="19">
        <v>1568854</v>
      </c>
      <c r="I28" s="19">
        <v>1584821</v>
      </c>
      <c r="J28" s="19">
        <v>1614883</v>
      </c>
      <c r="K28" s="19">
        <v>1635350</v>
      </c>
      <c r="L28" s="19">
        <v>1649978</v>
      </c>
      <c r="M28" s="19">
        <v>1656914</v>
      </c>
      <c r="N28" s="20">
        <v>0.42036924128685355</v>
      </c>
      <c r="P28" s="71"/>
    </row>
    <row r="29" spans="1:16" s="36" customFormat="1" ht="11.25" customHeight="1" x14ac:dyDescent="0.2">
      <c r="A29" s="116" t="s">
        <v>79</v>
      </c>
      <c r="B29" s="116"/>
      <c r="C29" s="116"/>
      <c r="D29" s="35"/>
      <c r="E29" s="35"/>
      <c r="F29" s="35"/>
      <c r="G29" s="35"/>
      <c r="H29" s="35"/>
      <c r="I29" s="22"/>
      <c r="J29" s="35"/>
      <c r="K29" s="22"/>
      <c r="L29" s="22"/>
      <c r="M29" s="22"/>
      <c r="N29" s="22" t="s">
        <v>75</v>
      </c>
    </row>
    <row r="30" spans="1:16" s="35" customFormat="1" ht="18.75" customHeight="1" x14ac:dyDescent="0.2">
      <c r="A30" s="118" t="s">
        <v>85</v>
      </c>
      <c r="B30" s="118"/>
      <c r="C30" s="118"/>
      <c r="D30" s="118"/>
      <c r="E30" s="118"/>
      <c r="F30" s="118"/>
      <c r="G30" s="118"/>
      <c r="H30" s="118"/>
      <c r="I30" s="118"/>
      <c r="J30" s="118"/>
      <c r="K30" s="36"/>
      <c r="L30" s="70"/>
      <c r="M30" s="36"/>
    </row>
    <row r="31" spans="1:16" s="36" customFormat="1" ht="22.5" customHeight="1" x14ac:dyDescent="0.2">
      <c r="A31" s="115" t="s">
        <v>90</v>
      </c>
      <c r="B31" s="115"/>
      <c r="C31" s="115"/>
      <c r="D31" s="115"/>
      <c r="E31" s="115"/>
      <c r="F31" s="115"/>
      <c r="G31" s="115"/>
      <c r="H31" s="115"/>
      <c r="I31" s="115"/>
      <c r="J31" s="115"/>
      <c r="K31" s="115"/>
      <c r="L31" s="115"/>
      <c r="M31" s="115"/>
      <c r="N31" s="115"/>
      <c r="O31" s="71"/>
    </row>
    <row r="32" spans="1:16" s="35" customFormat="1" ht="24.75" customHeight="1" x14ac:dyDescent="0.2">
      <c r="A32" s="115" t="s">
        <v>89</v>
      </c>
      <c r="B32" s="115"/>
      <c r="C32" s="115"/>
      <c r="D32" s="115"/>
      <c r="E32" s="115"/>
      <c r="F32" s="115"/>
      <c r="G32" s="115"/>
      <c r="H32" s="115"/>
      <c r="I32" s="115"/>
      <c r="J32" s="115"/>
      <c r="K32" s="115"/>
      <c r="L32" s="115"/>
      <c r="M32" s="115"/>
      <c r="N32" s="115"/>
    </row>
    <row r="33" spans="1:14" s="35" customFormat="1" ht="36" customHeight="1" x14ac:dyDescent="0.2">
      <c r="A33" s="115" t="s">
        <v>88</v>
      </c>
      <c r="B33" s="115"/>
      <c r="C33" s="115"/>
      <c r="D33" s="115"/>
      <c r="E33" s="115"/>
      <c r="F33" s="115"/>
      <c r="G33" s="115"/>
      <c r="H33" s="115"/>
      <c r="I33" s="115"/>
      <c r="J33" s="115"/>
      <c r="K33" s="115"/>
      <c r="L33" s="115"/>
      <c r="M33" s="115"/>
      <c r="N33" s="115"/>
    </row>
    <row r="34" spans="1:14" s="35" customFormat="1" ht="21.75" customHeight="1" x14ac:dyDescent="0.2">
      <c r="A34" s="115" t="s">
        <v>87</v>
      </c>
      <c r="B34" s="115"/>
      <c r="C34" s="115"/>
      <c r="D34" s="115"/>
      <c r="E34" s="115"/>
      <c r="F34" s="115"/>
      <c r="G34" s="115"/>
      <c r="H34" s="115"/>
      <c r="I34" s="115"/>
      <c r="J34" s="115"/>
      <c r="K34" s="115"/>
      <c r="L34" s="115"/>
      <c r="M34" s="115"/>
      <c r="N34" s="115"/>
    </row>
    <row r="35" spans="1:14" s="35" customFormat="1" ht="67.5" customHeight="1" x14ac:dyDescent="0.2">
      <c r="A35" s="115" t="s">
        <v>86</v>
      </c>
      <c r="B35" s="115"/>
      <c r="C35" s="115"/>
      <c r="D35" s="115"/>
      <c r="E35" s="115"/>
      <c r="F35" s="115"/>
      <c r="G35" s="115"/>
      <c r="H35" s="115"/>
      <c r="I35" s="115"/>
      <c r="J35" s="115"/>
      <c r="K35" s="115"/>
      <c r="L35" s="115"/>
      <c r="M35" s="115"/>
      <c r="N35" s="115"/>
    </row>
    <row r="36" spans="1:14" x14ac:dyDescent="0.25">
      <c r="A36" s="37"/>
    </row>
    <row r="37" spans="1:14" x14ac:dyDescent="0.25">
      <c r="A37" s="12" t="s">
        <v>74</v>
      </c>
      <c r="B37" s="49"/>
      <c r="C37" s="49"/>
      <c r="D37" s="49"/>
      <c r="E37" s="49"/>
      <c r="F37" s="49"/>
      <c r="G37" s="49"/>
      <c r="H37" s="49"/>
      <c r="I37" s="49"/>
    </row>
    <row r="38" spans="1:14" x14ac:dyDescent="0.25">
      <c r="A38" s="12"/>
      <c r="B38" s="49"/>
      <c r="C38" s="49"/>
      <c r="D38" s="49"/>
      <c r="E38" s="49"/>
      <c r="F38" s="49"/>
      <c r="G38" s="49"/>
      <c r="H38" s="49"/>
      <c r="I38" s="49"/>
    </row>
    <row r="39" spans="1:14" x14ac:dyDescent="0.25">
      <c r="A39" s="12"/>
      <c r="B39" s="49"/>
      <c r="C39" s="49"/>
      <c r="D39" s="49"/>
      <c r="E39" s="49"/>
      <c r="F39" s="49"/>
      <c r="G39" s="49"/>
      <c r="H39" s="49"/>
      <c r="I39" s="49"/>
    </row>
    <row r="40" spans="1:14" x14ac:dyDescent="0.25">
      <c r="A40" s="12"/>
      <c r="B40" s="49"/>
      <c r="C40" s="49"/>
      <c r="D40" s="49"/>
      <c r="E40" s="49"/>
      <c r="F40" s="49"/>
      <c r="G40" s="49"/>
      <c r="H40" s="49"/>
      <c r="I40" s="49"/>
    </row>
    <row r="41" spans="1:14" x14ac:dyDescent="0.25">
      <c r="A41" s="12"/>
      <c r="B41" s="49"/>
      <c r="C41" s="49"/>
      <c r="D41" s="49"/>
      <c r="E41" s="49"/>
      <c r="F41" s="49"/>
      <c r="G41" s="49"/>
      <c r="H41" s="49"/>
      <c r="I41" s="49"/>
    </row>
    <row r="42" spans="1:14" x14ac:dyDescent="0.25">
      <c r="A42" s="12"/>
      <c r="B42" s="49"/>
      <c r="C42" s="49"/>
      <c r="D42" s="49"/>
      <c r="E42" s="49"/>
      <c r="F42" s="49"/>
      <c r="G42" s="49"/>
      <c r="H42" s="49"/>
      <c r="I42" s="49"/>
    </row>
    <row r="43" spans="1:14" x14ac:dyDescent="0.25">
      <c r="A43" s="15"/>
      <c r="B43" s="49"/>
      <c r="C43" s="49"/>
      <c r="D43" s="49"/>
      <c r="E43" s="49"/>
      <c r="F43" s="49"/>
      <c r="G43" s="49"/>
      <c r="H43" s="49"/>
      <c r="I43" s="49"/>
    </row>
    <row r="44" spans="1:14" x14ac:dyDescent="0.25">
      <c r="A44" s="37"/>
      <c r="B44" s="49"/>
      <c r="C44" s="49"/>
      <c r="D44" s="49"/>
      <c r="E44" s="49"/>
      <c r="F44" s="49"/>
      <c r="G44" s="49"/>
      <c r="H44" s="49"/>
      <c r="I44" s="49"/>
    </row>
    <row r="45" spans="1:14" x14ac:dyDescent="0.25">
      <c r="A45" s="12"/>
      <c r="B45" s="49"/>
      <c r="C45" s="49"/>
      <c r="D45" s="49"/>
      <c r="E45" s="49"/>
      <c r="F45" s="49"/>
      <c r="G45" s="49"/>
      <c r="H45" s="49"/>
      <c r="I45" s="49"/>
    </row>
    <row r="46" spans="1:14" x14ac:dyDescent="0.25">
      <c r="A46" s="50"/>
      <c r="B46" s="49"/>
      <c r="C46" s="49"/>
      <c r="D46" s="49"/>
      <c r="E46" s="49"/>
      <c r="F46" s="49"/>
      <c r="G46" s="49"/>
      <c r="H46" s="49"/>
      <c r="I46" s="49"/>
    </row>
    <row r="47" spans="1:14" x14ac:dyDescent="0.25">
      <c r="A47" s="12"/>
      <c r="B47" s="49"/>
      <c r="C47" s="49"/>
      <c r="D47" s="49"/>
      <c r="E47" s="49"/>
      <c r="F47" s="49"/>
      <c r="G47" s="49"/>
      <c r="H47" s="49"/>
      <c r="I47" s="49"/>
    </row>
    <row r="48" spans="1:14" x14ac:dyDescent="0.25">
      <c r="A48" s="12"/>
      <c r="B48" s="49"/>
      <c r="C48" s="49"/>
      <c r="D48" s="49"/>
      <c r="E48" s="49"/>
      <c r="F48" s="49"/>
      <c r="G48" s="49"/>
      <c r="H48" s="49"/>
      <c r="I48" s="49"/>
    </row>
    <row r="49" spans="1:9" x14ac:dyDescent="0.25">
      <c r="A49" s="12"/>
      <c r="B49" s="49"/>
      <c r="C49" s="49"/>
      <c r="D49" s="49"/>
      <c r="E49" s="49"/>
      <c r="F49" s="49"/>
      <c r="G49" s="49"/>
      <c r="H49" s="49"/>
      <c r="I49" s="49"/>
    </row>
    <row r="50" spans="1:9" x14ac:dyDescent="0.25">
      <c r="A50" s="15"/>
      <c r="B50" s="49"/>
      <c r="C50" s="49"/>
      <c r="D50" s="49"/>
      <c r="E50" s="49"/>
      <c r="F50" s="49"/>
      <c r="G50" s="49"/>
      <c r="H50" s="49"/>
      <c r="I50" s="49"/>
    </row>
    <row r="51" spans="1:9" x14ac:dyDescent="0.25">
      <c r="A51" s="37"/>
      <c r="B51" s="49"/>
      <c r="C51" s="49"/>
      <c r="D51" s="49"/>
      <c r="E51" s="49"/>
      <c r="F51" s="49"/>
      <c r="G51" s="49"/>
      <c r="H51" s="49"/>
      <c r="I51" s="49"/>
    </row>
    <row r="52" spans="1:9" x14ac:dyDescent="0.25">
      <c r="A52" s="12"/>
      <c r="B52" s="49"/>
      <c r="C52" s="49"/>
      <c r="D52" s="49"/>
      <c r="E52" s="49"/>
      <c r="F52" s="49"/>
      <c r="G52" s="49"/>
      <c r="H52" s="49"/>
      <c r="I52" s="49"/>
    </row>
    <row r="53" spans="1:9" x14ac:dyDescent="0.25">
      <c r="A53" s="12"/>
      <c r="B53" s="49"/>
      <c r="C53" s="49"/>
      <c r="D53" s="49"/>
      <c r="E53" s="49"/>
      <c r="F53" s="49"/>
      <c r="G53" s="49"/>
      <c r="H53" s="49"/>
      <c r="I53" s="49"/>
    </row>
    <row r="54" spans="1:9" x14ac:dyDescent="0.25">
      <c r="A54" s="17"/>
      <c r="B54" s="49"/>
      <c r="C54" s="49"/>
      <c r="D54" s="49"/>
      <c r="E54" s="49"/>
      <c r="F54" s="49"/>
      <c r="G54" s="49"/>
      <c r="H54" s="49"/>
      <c r="I54" s="49"/>
    </row>
  </sheetData>
  <mergeCells count="8">
    <mergeCell ref="A34:N34"/>
    <mergeCell ref="A35:N35"/>
    <mergeCell ref="A29:C29"/>
    <mergeCell ref="A3:K3"/>
    <mergeCell ref="A30:J30"/>
    <mergeCell ref="A31:N31"/>
    <mergeCell ref="A32:N32"/>
    <mergeCell ref="A33:N33"/>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6.05 Notice</vt:lpstr>
      <vt:lpstr>6.05 Graphique 1</vt:lpstr>
      <vt:lpstr>6.05 Tableau 2</vt:lpstr>
      <vt:lpstr>6.05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;6.05 </dc:title>
  <dc:creator>DEPP-MENJ - Ministère de l'Education nationale et de la Jeunesse; Direction de l'évaluation de la prospective et de la performance</dc:creator>
  <cp:lastModifiedBy>Administration centrale</cp:lastModifiedBy>
  <cp:lastPrinted>2016-07-18T09:35:54Z</cp:lastPrinted>
  <dcterms:created xsi:type="dcterms:W3CDTF">2016-06-22T13:28:58Z</dcterms:created>
  <dcterms:modified xsi:type="dcterms:W3CDTF">2022-08-16T09:12:35Z</dcterms:modified>
  <cp:contentStatus>Publié</cp:contentStatus>
</cp:coreProperties>
</file>