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330" windowWidth="14805" windowHeight="7785"/>
  </bookViews>
  <sheets>
    <sheet name="6.11 Notice" sheetId="7" r:id="rId1"/>
    <sheet name="6.11 Graphique 1" sheetId="6" r:id="rId2"/>
    <sheet name="6.11 Tableau 2" sheetId="2" r:id="rId3"/>
    <sheet name="6.11 Tableau 3" sheetId="3" r:id="rId4"/>
    <sheet name="6.11 Tableau 4" sheetId="4" r:id="rId5"/>
  </sheets>
  <calcPr calcId="162913"/>
</workbook>
</file>

<file path=xl/sharedStrings.xml><?xml version="1.0" encoding="utf-8"?>
<sst xmlns="http://schemas.openxmlformats.org/spreadsheetml/2006/main" count="131" uniqueCount="78">
  <si>
    <t>2011          2012</t>
  </si>
  <si>
    <t>2012          2013</t>
  </si>
  <si>
    <t>2013          2014</t>
  </si>
  <si>
    <t xml:space="preserve">2014          2015 </t>
  </si>
  <si>
    <t xml:space="preserve">2015          2016 </t>
  </si>
  <si>
    <t>2017            2018</t>
  </si>
  <si>
    <t>Filière scientifique</t>
  </si>
  <si>
    <t>Évolution annuelle en %</t>
  </si>
  <si>
    <t>Filière économique et commerciale</t>
  </si>
  <si>
    <t>Filière littéraire</t>
  </si>
  <si>
    <t>Total</t>
  </si>
  <si>
    <t>2016          2017</t>
  </si>
  <si>
    <t>Public</t>
  </si>
  <si>
    <t>Privé</t>
  </si>
  <si>
    <t>Hommes</t>
  </si>
  <si>
    <t>Femmes</t>
  </si>
  <si>
    <t>dont femmes (%)</t>
  </si>
  <si>
    <t>Éducation nationale</t>
  </si>
  <si>
    <t>Autres ministères</t>
  </si>
  <si>
    <t>2018          2019</t>
  </si>
  <si>
    <t>Autres origines (1)</t>
  </si>
  <si>
    <t>Progression annuelle d'entrants (%)</t>
  </si>
  <si>
    <r>
      <rPr>
        <b/>
        <sz val="8"/>
        <rFont val="Arial"/>
        <family val="2"/>
      </rPr>
      <t>1.</t>
    </r>
    <r>
      <rPr>
        <sz val="8"/>
        <rFont val="Arial"/>
        <family val="2"/>
      </rPr>
      <t xml:space="preserve"> Université, IUT, vie active, étudiants étrangers et autres.</t>
    </r>
  </si>
  <si>
    <t>RERS 6.11 Les classes préparatoires aux grandes écoles [CPGE]</t>
  </si>
  <si>
    <t>Agriculteurs exploitants, artisans, commerçants et chefs d'entreprise</t>
  </si>
  <si>
    <t>Cadres et professions intellectuelles supérieures</t>
  </si>
  <si>
    <t>Professions Intermédiaires</t>
  </si>
  <si>
    <t>Employés</t>
  </si>
  <si>
    <t>Ouvriers</t>
  </si>
  <si>
    <t>Retraités et inactifs</t>
  </si>
  <si>
    <t>Ensemble</t>
  </si>
  <si>
    <t>[2] Évolution des effectifs d'étudiants en CPGE, selon la filière</t>
  </si>
  <si>
    <t>2019          2020</t>
  </si>
  <si>
    <t>2020          2021</t>
  </si>
  <si>
    <t>Effectif d'entrants 2020-2021</t>
  </si>
  <si>
    <r>
      <t>[1] Répartition des étudiants selon la catégorie sociaux-professionnelle de leur parent référent, entre 2007 et 2020</t>
    </r>
    <r>
      <rPr>
        <sz val="9"/>
        <rFont val="Arial"/>
        <family val="2"/>
      </rPr>
      <t>, en %</t>
    </r>
  </si>
  <si>
    <t>2021          2022</t>
  </si>
  <si>
    <t>[3] Effectifs d'étudiants en CPGE par année de formation et par sexe en 2021-2022</t>
  </si>
  <si>
    <t>Source : SIES-MESRI / Systèmes d'information Scolarité et Scolege du MENJS, système d'information de l'enseignement agricole du MAA.</t>
  </si>
  <si>
    <t>RERS 2022, DEPP, SIES</t>
  </si>
  <si>
    <t>Source : DEPP et SIES-MESRI / Système d'information Scolarité du ministère chargé de l'éducation nationale et de la jeunesse, système d'information de l'enseignement agricole du ministère chargé de l’agriculture et de l'alimentation.</t>
  </si>
  <si>
    <t>►Champ : France métropolitaine + DROM, Public + Privé sous et hors contrat.</t>
  </si>
  <si>
    <r>
      <t>[1] Répartition des étudiants selon la catégorie socioprofessionnelle de leur parent référent, entre 2007 et 2020</t>
    </r>
    <r>
      <rPr>
        <sz val="9"/>
        <rFont val="Arial"/>
        <family val="2"/>
      </rPr>
      <t>, en %</t>
    </r>
  </si>
  <si>
    <t>Champ : France métropolitaine + DROM, Public + Privé sous et hors contrat.</t>
  </si>
  <si>
    <t>Première année</t>
  </si>
  <si>
    <t>Deuxième année</t>
  </si>
  <si>
    <t>Public + Privé</t>
  </si>
  <si>
    <r>
      <rPr>
        <b/>
        <sz val="8"/>
        <rFont val="Arial"/>
        <family val="2"/>
      </rPr>
      <t>Note :</t>
    </r>
    <r>
      <rPr>
        <sz val="8"/>
        <rFont val="Arial"/>
        <family val="2"/>
      </rPr>
      <t xml:space="preserve"> les formations en CPGE sont proposées dans des établissements qui peuvent être sous tutelle du ministère chargé de l'Éducation nationale (qui regroupe ici aussi ceux sous tutelle du ministère chargé de l'Enseignement supérieur) ou d'autres ministères tels que celui chargé de l'Agriculture ou encore celui des Armées.</t>
    </r>
  </si>
  <si>
    <t>Champ : France métropolitaine + DROM, établissements publics et privés sous ou hors contrat.</t>
  </si>
  <si>
    <t>Bac général</t>
  </si>
  <si>
    <t>Bac techno</t>
  </si>
  <si>
    <t>Bac pro</t>
  </si>
  <si>
    <r>
      <t xml:space="preserve">[4] Origine scolaire des étudiants nouveaux entrants en CPGE en 2021-2022, </t>
    </r>
    <r>
      <rPr>
        <sz val="9"/>
        <rFont val="Arial"/>
        <family val="2"/>
      </rPr>
      <t>en %</t>
    </r>
  </si>
  <si>
    <r>
      <rPr>
        <b/>
        <sz val="8"/>
        <rFont val="Arial"/>
        <family val="2"/>
      </rPr>
      <t>Note :</t>
    </r>
    <r>
      <rPr>
        <sz val="8"/>
        <rFont val="Arial"/>
        <family val="2"/>
      </rPr>
      <t xml:space="preserve"> les résultats sont présentés en moyenne mobile sur trois années. Cela permet de « lisser » une série de valeurs exprimées en fonction du temps (série chronologique). Elle permet d'éliminer les fluctuations les moins significatives. On calcule des moyennes mobiles d'ordre 1, d'ordre 2, d'ordre 3, etc. L'ordre est le nombre de périodes (années, trimestres, mois, etc.) sur lesquelles la moyenne mobile est calculée. Ainsi, une moyenne mobile d'ordre 3 pour une année </t>
    </r>
    <r>
      <rPr>
        <i/>
        <sz val="8"/>
        <rFont val="Arial"/>
        <family val="2"/>
      </rPr>
      <t>n</t>
    </r>
    <r>
      <rPr>
        <sz val="8"/>
        <rFont val="Arial"/>
        <family val="2"/>
      </rPr>
      <t xml:space="preserve">, consiste à calculer la valeur moyenne sur trois années : </t>
    </r>
    <r>
      <rPr>
        <i/>
        <sz val="8"/>
        <rFont val="Arial"/>
        <family val="2"/>
      </rPr>
      <t xml:space="preserve">n </t>
    </r>
    <r>
      <rPr>
        <sz val="8"/>
        <rFont val="Arial"/>
        <family val="2"/>
      </rPr>
      <t xml:space="preserve">- 1, </t>
    </r>
    <r>
      <rPr>
        <i/>
        <sz val="8"/>
        <rFont val="Arial"/>
        <family val="2"/>
      </rPr>
      <t>n</t>
    </r>
    <r>
      <rPr>
        <sz val="8"/>
        <rFont val="Arial"/>
        <family val="2"/>
      </rPr>
      <t xml:space="preserve"> et </t>
    </r>
    <r>
      <rPr>
        <i/>
        <sz val="8"/>
        <rFont val="Arial"/>
        <family val="2"/>
      </rPr>
      <t xml:space="preserve">n </t>
    </r>
    <r>
      <rPr>
        <sz val="8"/>
        <rFont val="Arial"/>
        <family val="2"/>
      </rPr>
      <t>+ 1. Par exemple, si en moyenne (mobile d'ordre 3) 12,3 % des étudiants en 2020 ont leur parent référent titulaire d'une profession intermédiaire, cela signifie que la moyenne de la part de ces étudiants sur 2019, 2020 et 2021 est de 12,3 %.</t>
    </r>
  </si>
  <si>
    <t>Source : SIES-MESR / Systèmes d'information Scolarité et Scolege du MENJ, système d'information de l'enseignement agricole du MASA.</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</si>
  <si>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</si>
  <si>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</si>
  <si>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</si>
  <si>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</si>
  <si>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6.11 Les classes préparatoires aux grandes écoles (CPGE)</t>
  </si>
  <si>
    <t>Sommaire</t>
  </si>
  <si>
    <t>Précisions</t>
  </si>
  <si>
    <r>
      <t>Population concernée</t>
    </r>
    <r>
      <rPr>
        <sz val="8"/>
        <color rgb="FF000000"/>
        <rFont val="Arial"/>
        <family val="2"/>
      </rPr>
      <t xml:space="preserve"> - Les étudiants sous statut scolaire des établissements publics, privés sous contrat et privés hors contrat, en France métropolitaine et dans les départements d’outre-mer. Les CPGE intégrées à l’université ne sont pas prises en compte.</t>
    </r>
  </si>
  <si>
    <r>
      <t>Classes préparatoires aux grandes écoles</t>
    </r>
    <r>
      <rPr>
        <sz val="8"/>
        <color rgb="FF000000"/>
        <rFont val="Arial"/>
        <family val="2"/>
      </rPr>
      <t xml:space="preserve"> - Voir « Glossaire ».</t>
    </r>
  </si>
  <si>
    <t>Pour en savoir plus</t>
  </si>
  <si>
    <r>
      <t>- Note Flash</t>
    </r>
    <r>
      <rPr>
        <sz val="8"/>
        <color rgb="FF000000"/>
        <rFont val="Arial"/>
        <family val="2"/>
      </rPr>
      <t>  du SIES : 22.04.</t>
    </r>
  </si>
  <si>
    <t>Source</t>
  </si>
  <si>
    <r>
      <t>DEPP</t>
    </r>
    <r>
      <rPr>
        <sz val="8"/>
        <color rgb="FF000065"/>
        <rFont val="Arial"/>
        <family val="2"/>
      </rPr>
      <t>, Système d’information Scolarité et enquête n° 16 auprès des établissements privés hors contrat, traitement SIES-MESRI.</t>
    </r>
  </si>
  <si>
    <t>DGER-MAA, Système d'information du ministère en charge de l'Agriculture et de l'alimentation, traitement SIES-MESRI.</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</si>
  <si>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</si>
  <si>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</si>
  <si>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</si>
  <si>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</si>
  <si>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</si>
  <si>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</si>
  <si>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Répartition des étudiants selon la catégorie sociaux-professionnelle de leur parent référent, entre 2007 et 2020</t>
  </si>
  <si>
    <t>[4] Origine scolaire des étudiants nouveaux entrants en CPGE en 2021-2022</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</si>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</sst>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_-* #,##0\ _€_-;\-* #,##0\ _€_-;_-* &quot;-&quot;??\ _€_-;_-@_-"/>
    <numFmt numFmtId="167" formatCode="#,##0.0"/>
    <numFmt numFmtId="168" formatCode="[$-F800]dddd\,\ mmmm\ dd\,\ yyyy"/>
  </numFmts>
  <fonts count="44" x14ac:knownFonts="1">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sz val="9"/>
      <name val="Arial"/>
      <family val="2"/>
    </font>
    <font>
      <sz val="8"/>
      <name val="Arial"/>
      <family val="2"/>
    </font>
    <font>
      <b/>
      <sz val="8"/>
      <name val="Arial"/>
      <family val="2"/>
    </font>
    <font>
      <b/>
      <sz val="8"/>
      <color indexed="9"/>
      <name val="Arial"/>
      <family val="2"/>
    </font>
    <font>
      <sz val="7"/>
      <name val="Arial"/>
      <family val="2"/>
    </font>
    <font>
      <b/>
      <sz val="7"/>
      <color indexed="9"/>
      <name val="Arial"/>
      <family val="2"/>
    </font>
    <font>
      <b/>
      <sz val="8"/>
      <color rgb="FF0000FF"/>
      <name val="Arial"/>
      <family val="2"/>
    </font>
    <font>
      <sz val="8"/>
      <color indexed="9"/>
      <name val="Arial"/>
      <family val="2"/>
    </font>
    <font>
      <sz val="11"/>
      <color rgb="FFFF0000"/>
      <name val="Calibri"/>
      <family val="2"/>
      <scheme val="minor"/>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0070C0"/>
      <name val="Arial"/>
      <family val="2"/>
    </font>
    <font>
      <u/>
      <sz val="11"/>
      <color rgb="FF0066AA"/>
      <name val="Calibri"/>
      <family val="2"/>
      <scheme val="minor"/>
    </font>
    <font>
      <u/>
      <sz val="11"/>
      <color rgb="FF004488"/>
      <name val="Calibri"/>
      <family val="2"/>
      <scheme val="minor"/>
    </font>
    <font>
      <i/>
      <sz val="8"/>
      <name val="Arial"/>
      <family val="2"/>
    </font>
    <font>
      <b/>
      <i/>
      <sz val="8"/>
      <color indexed="9"/>
      <name val="Arial"/>
      <family val="2"/>
    </font>
    <font>
      <i/>
      <sz val="10"/>
      <name val="Arial"/>
      <family val="2"/>
    </font>
    <font>
      <b/>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5">
    <fill>
      <patternFill patternType="none"/>
    </fill>
    <fill>
      <patternFill patternType="gray125"/>
    </fill>
    <fill>
      <patternFill patternType="solid">
        <fgColor rgb="FF0000FF"/>
        <bgColor indexed="64"/>
      </patternFill>
    </fill>
    <fill>
      <patternFill patternType="solid">
        <fgColor rgb="FF99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style="thin">
        <color indexed="12"/>
      </top>
      <bottom/>
      <diagonal/>
    </border>
    <border>
      <left/>
      <right/>
      <top/>
      <bottom style="thin">
        <color indexed="12"/>
      </bottom>
      <diagonal/>
    </border>
    <border>
      <left/>
      <right/>
      <top/>
      <bottom style="medium">
        <color indexed="12"/>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style="medium">
        <color indexed="12"/>
      </top>
      <bottom/>
      <diagonal/>
    </border>
  </borders>
  <cellStyleXfs count="52">
    <xf numFmtId="0" fontId="0" fillId="0" borderId="0"/>
    <xf numFmtId="164" fontId="1" fillId="0" borderId="0" applyFont="0" applyFill="0" applyBorder="0" applyAlignment="0" applyProtection="0"/>
    <xf numFmtId="0" fontId="2" fillId="0" borderId="0"/>
    <xf numFmtId="0" fontId="14" fillId="0" borderId="0" applyNumberFormat="0" applyFill="0" applyBorder="0" applyAlignment="0" applyProtection="0"/>
    <xf numFmtId="164" fontId="2" fillId="0" borderId="0" applyFont="0" applyFill="0" applyBorder="0" applyAlignment="0" applyProtection="0"/>
    <xf numFmtId="0" fontId="1" fillId="0" borderId="0"/>
    <xf numFmtId="9" fontId="2" fillId="0" borderId="0" applyFon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9" applyNumberFormat="0" applyAlignment="0" applyProtection="0"/>
    <xf numFmtId="0" fontId="23" fillId="8" borderId="10" applyNumberFormat="0" applyAlignment="0" applyProtection="0"/>
    <xf numFmtId="0" fontId="24" fillId="8" borderId="9" applyNumberFormat="0" applyAlignment="0" applyProtection="0"/>
    <xf numFmtId="0" fontId="25" fillId="0" borderId="11" applyNumberFormat="0" applyFill="0" applyAlignment="0" applyProtection="0"/>
    <xf numFmtId="0" fontId="26" fillId="9" borderId="12" applyNumberFormat="0" applyAlignment="0" applyProtection="0"/>
    <xf numFmtId="0" fontId="13" fillId="0" borderId="0" applyNumberFormat="0" applyFill="0" applyBorder="0" applyAlignment="0" applyProtection="0"/>
    <xf numFmtId="0" fontId="1" fillId="10" borderId="13" applyNumberFormat="0" applyFont="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9" fillId="34"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2" fillId="0" borderId="0"/>
    <xf numFmtId="0" fontId="37" fillId="0" borderId="0" applyNumberFormat="0" applyFill="0" applyBorder="0" applyAlignment="0" applyProtection="0"/>
  </cellStyleXfs>
  <cellXfs count="93">
    <xf numFmtId="0" fontId="0" fillId="0" borderId="0" xfId="0"/>
    <xf numFmtId="0" fontId="8" fillId="2" borderId="0" xfId="0" applyFont="1" applyFill="1" applyBorder="1" applyAlignment="1">
      <alignment horizontal="right" vertical="center" wrapText="1"/>
    </xf>
    <xf numFmtId="0" fontId="8" fillId="2" borderId="0"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0" fontId="6"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wrapText="1"/>
    </xf>
    <xf numFmtId="0" fontId="6" fillId="0" borderId="0" xfId="0" applyFont="1" applyAlignment="1">
      <alignment horizontal="left" vertical="center"/>
    </xf>
    <xf numFmtId="0" fontId="8"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7" fillId="3" borderId="0" xfId="0" applyFont="1" applyFill="1" applyBorder="1" applyAlignment="1">
      <alignment horizontal="left" vertical="center" wrapText="1"/>
    </xf>
    <xf numFmtId="3" fontId="7" fillId="3" borderId="5" xfId="0" applyNumberFormat="1" applyFont="1" applyFill="1" applyBorder="1" applyAlignment="1">
      <alignment horizontal="right" vertical="center" wrapText="1"/>
    </xf>
    <xf numFmtId="165" fontId="7" fillId="3" borderId="5"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3" fontId="11" fillId="0" borderId="5" xfId="0" applyNumberFormat="1" applyFont="1" applyBorder="1" applyAlignment="1">
      <alignment horizontal="right" vertical="center" wrapText="1"/>
    </xf>
    <xf numFmtId="165" fontId="11" fillId="0" borderId="5" xfId="0" applyNumberFormat="1" applyFont="1" applyBorder="1" applyAlignment="1">
      <alignment horizontal="right" vertical="center" wrapText="1"/>
    </xf>
    <xf numFmtId="0" fontId="6" fillId="0" borderId="0" xfId="0" applyFont="1" applyBorder="1" applyAlignment="1">
      <alignment horizontal="left" vertical="center" wrapText="1"/>
    </xf>
    <xf numFmtId="3" fontId="6" fillId="0" borderId="5" xfId="0" applyNumberFormat="1" applyFont="1" applyBorder="1" applyAlignment="1">
      <alignment horizontal="right" vertical="center" wrapText="1"/>
    </xf>
    <xf numFmtId="165" fontId="6" fillId="0" borderId="5" xfId="0" applyNumberFormat="1" applyFont="1" applyBorder="1" applyAlignment="1">
      <alignment horizontal="right" vertical="center" wrapText="1"/>
    </xf>
    <xf numFmtId="165" fontId="8" fillId="2" borderId="0" xfId="0" applyNumberFormat="1" applyFont="1" applyFill="1" applyBorder="1" applyAlignment="1">
      <alignment horizontal="right" vertical="center" wrapText="1"/>
    </xf>
    <xf numFmtId="0" fontId="6" fillId="0" borderId="3" xfId="0" applyFont="1" applyBorder="1" applyAlignment="1">
      <alignment horizontal="left" vertical="center" wrapText="1"/>
    </xf>
    <xf numFmtId="166" fontId="6" fillId="0" borderId="3" xfId="1"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3" fontId="6" fillId="0" borderId="0" xfId="0" applyNumberFormat="1" applyFont="1" applyAlignment="1">
      <alignment vertical="center"/>
    </xf>
    <xf numFmtId="0" fontId="6" fillId="0" borderId="0" xfId="0" applyFont="1" applyAlignment="1">
      <alignment horizontal="right" vertical="center"/>
    </xf>
    <xf numFmtId="165" fontId="5" fillId="0" borderId="0" xfId="0" applyNumberFormat="1" applyFont="1" applyBorder="1" applyAlignment="1">
      <alignment vertical="center" wrapText="1"/>
    </xf>
    <xf numFmtId="165" fontId="5" fillId="0" borderId="0" xfId="0" applyNumberFormat="1" applyFont="1" applyBorder="1" applyAlignment="1">
      <alignment vertical="center"/>
    </xf>
    <xf numFmtId="0" fontId="5" fillId="0" borderId="0" xfId="0" applyFont="1" applyAlignment="1">
      <alignment vertical="center"/>
    </xf>
    <xf numFmtId="0" fontId="7" fillId="0" borderId="0" xfId="0" applyFont="1" applyAlignment="1">
      <alignment horizontal="left" vertical="center" wrapText="1"/>
    </xf>
    <xf numFmtId="3" fontId="6" fillId="0" borderId="0" xfId="0" applyNumberFormat="1" applyFont="1" applyBorder="1" applyAlignment="1">
      <alignment vertical="center" wrapText="1"/>
    </xf>
    <xf numFmtId="165" fontId="6" fillId="0" borderId="0" xfId="0" applyNumberFormat="1" applyFont="1" applyBorder="1" applyAlignment="1">
      <alignment vertical="center" wrapText="1"/>
    </xf>
    <xf numFmtId="165" fontId="6" fillId="0" borderId="0" xfId="0" applyNumberFormat="1" applyFont="1" applyBorder="1" applyAlignment="1">
      <alignment vertical="center"/>
    </xf>
    <xf numFmtId="0" fontId="6" fillId="0" borderId="1" xfId="0" applyFont="1" applyBorder="1" applyAlignment="1">
      <alignment horizontal="left" vertical="center" wrapText="1"/>
    </xf>
    <xf numFmtId="3" fontId="6" fillId="0" borderId="1" xfId="0" applyNumberFormat="1" applyFont="1" applyBorder="1" applyAlignment="1">
      <alignment vertical="center" wrapText="1"/>
    </xf>
    <xf numFmtId="0" fontId="6" fillId="0" borderId="2" xfId="0" applyFont="1" applyBorder="1" applyAlignment="1">
      <alignment horizontal="left" vertical="center" wrapText="1"/>
    </xf>
    <xf numFmtId="165" fontId="6" fillId="0" borderId="2" xfId="0" applyNumberFormat="1" applyFont="1" applyBorder="1" applyAlignment="1">
      <alignment vertical="center" wrapText="1"/>
    </xf>
    <xf numFmtId="3" fontId="8" fillId="2" borderId="0" xfId="0" applyNumberFormat="1" applyFont="1" applyFill="1" applyBorder="1" applyAlignment="1">
      <alignment vertical="center" wrapText="1"/>
    </xf>
    <xf numFmtId="165" fontId="6" fillId="0" borderId="3" xfId="0" applyNumberFormat="1" applyFont="1" applyBorder="1" applyAlignment="1">
      <alignment vertical="center" wrapText="1"/>
    </xf>
    <xf numFmtId="165" fontId="6" fillId="0" borderId="3" xfId="0" applyNumberFormat="1" applyFont="1" applyBorder="1" applyAlignment="1">
      <alignment vertical="center"/>
    </xf>
    <xf numFmtId="0" fontId="9" fillId="0" borderId="0" xfId="0" applyFont="1" applyAlignment="1">
      <alignment vertical="center"/>
    </xf>
    <xf numFmtId="165" fontId="6" fillId="0" borderId="5" xfId="0" applyNumberFormat="1" applyFont="1" applyBorder="1" applyAlignment="1">
      <alignment vertical="center" wrapText="1"/>
    </xf>
    <xf numFmtId="165" fontId="8" fillId="2" borderId="5" xfId="0" applyNumberFormat="1" applyFont="1" applyFill="1" applyBorder="1" applyAlignment="1">
      <alignment horizontal="right" vertical="center" wrapText="1"/>
    </xf>
    <xf numFmtId="165" fontId="8" fillId="2" borderId="5" xfId="0" applyNumberFormat="1" applyFont="1" applyFill="1" applyBorder="1" applyAlignment="1">
      <alignment vertical="center" wrapText="1"/>
    </xf>
    <xf numFmtId="3" fontId="8" fillId="2" borderId="5" xfId="0" applyNumberFormat="1" applyFont="1" applyFill="1" applyBorder="1" applyAlignment="1">
      <alignment horizontal="right" vertical="center" wrapText="1"/>
    </xf>
    <xf numFmtId="165" fontId="12" fillId="2" borderId="5" xfId="0" applyNumberFormat="1" applyFont="1" applyFill="1" applyBorder="1" applyAlignment="1">
      <alignment horizontal="right" vertical="center" wrapText="1"/>
    </xf>
    <xf numFmtId="0" fontId="4" fillId="0" borderId="0" xfId="0" applyFont="1" applyAlignment="1">
      <alignment horizontal="left" vertical="center" wrapText="1"/>
    </xf>
    <xf numFmtId="167" fontId="6" fillId="0" borderId="0" xfId="0" applyNumberFormat="1" applyFont="1" applyBorder="1" applyAlignment="1">
      <alignment vertical="center" wrapText="1"/>
    </xf>
    <xf numFmtId="167" fontId="6" fillId="0" borderId="0" xfId="0" applyNumberFormat="1" applyFont="1" applyBorder="1" applyAlignment="1">
      <alignment vertical="center"/>
    </xf>
    <xf numFmtId="167" fontId="0" fillId="0" borderId="0" xfId="0" applyNumberFormat="1" applyAlignment="1">
      <alignment vertical="center"/>
    </xf>
    <xf numFmtId="3" fontId="0" fillId="0" borderId="0" xfId="0" applyNumberFormat="1" applyAlignment="1">
      <alignment vertical="center"/>
    </xf>
    <xf numFmtId="3" fontId="30" fillId="0" borderId="0" xfId="0" applyNumberFormat="1" applyFont="1" applyFill="1" applyBorder="1" applyAlignment="1">
      <alignment vertical="center"/>
    </xf>
    <xf numFmtId="0" fontId="7"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0" xfId="0" applyFont="1" applyAlignment="1">
      <alignment vertical="center"/>
    </xf>
    <xf numFmtId="3" fontId="6" fillId="0" borderId="5" xfId="0" applyNumberFormat="1" applyFont="1" applyFill="1" applyBorder="1" applyAlignment="1">
      <alignment horizontal="right" vertical="center" wrapText="1"/>
    </xf>
    <xf numFmtId="0" fontId="10" fillId="2" borderId="0" xfId="0" applyFont="1" applyFill="1" applyBorder="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10" fillId="2" borderId="5" xfId="0" applyFont="1" applyFill="1" applyBorder="1" applyAlignment="1">
      <alignment horizontal="right" vertical="top" wrapText="1"/>
    </xf>
    <xf numFmtId="0" fontId="8" fillId="2" borderId="5" xfId="0" applyFont="1" applyFill="1" applyBorder="1" applyAlignment="1">
      <alignment horizontal="right" vertical="top" wrapText="1"/>
    </xf>
    <xf numFmtId="0" fontId="34" fillId="2" borderId="5" xfId="0" applyFont="1" applyFill="1" applyBorder="1" applyAlignment="1">
      <alignment horizontal="right" vertical="top" wrapText="1"/>
    </xf>
    <xf numFmtId="0" fontId="10" fillId="2" borderId="4" xfId="0" applyFont="1" applyFill="1" applyBorder="1" applyAlignment="1">
      <alignment horizontal="right" vertical="top" wrapText="1"/>
    </xf>
    <xf numFmtId="2" fontId="10" fillId="2" borderId="5" xfId="0" applyNumberFormat="1" applyFont="1" applyFill="1" applyBorder="1" applyAlignment="1">
      <alignment horizontal="right" vertical="top" wrapText="1"/>
    </xf>
    <xf numFmtId="0" fontId="35" fillId="0" borderId="0" xfId="50" applyFont="1"/>
    <xf numFmtId="0" fontId="2" fillId="0" borderId="0" xfId="50"/>
    <xf numFmtId="168" fontId="35" fillId="0" borderId="0" xfId="50" applyNumberFormat="1" applyFont="1" applyAlignment="1">
      <alignment horizontal="right" wrapText="1"/>
    </xf>
    <xf numFmtId="0" fontId="2" fillId="0" borderId="0" xfId="50" applyFont="1" applyAlignment="1">
      <alignment horizontal="center" wrapText="1"/>
    </xf>
    <xf numFmtId="0" fontId="37" fillId="0" borderId="0" xfId="51" applyAlignment="1">
      <alignment vertical="center" wrapText="1"/>
    </xf>
    <xf numFmtId="0" fontId="38" fillId="0" borderId="0" xfId="50" applyFont="1" applyAlignment="1">
      <alignment vertical="center" wrapText="1"/>
    </xf>
    <xf numFmtId="0" fontId="2" fillId="0" borderId="0" xfId="50" applyFont="1"/>
    <xf numFmtId="0" fontId="39" fillId="0" borderId="0" xfId="50" applyFont="1" applyFill="1" applyAlignment="1">
      <alignment vertical="center" wrapText="1"/>
    </xf>
    <xf numFmtId="0" fontId="4" fillId="0" borderId="0" xfId="50" applyFont="1" applyAlignment="1">
      <alignment wrapText="1"/>
    </xf>
    <xf numFmtId="0" fontId="39" fillId="0" borderId="0" xfId="50" applyFont="1" applyFill="1" applyAlignment="1">
      <alignment vertical="center"/>
    </xf>
    <xf numFmtId="0" fontId="40" fillId="0" borderId="0" xfId="50" applyFont="1" applyAlignment="1">
      <alignment horizontal="justify" vertical="center" wrapText="1"/>
    </xf>
    <xf numFmtId="0" fontId="39" fillId="0" borderId="0" xfId="50" applyFont="1" applyAlignment="1">
      <alignment horizontal="justify" vertical="center" wrapText="1"/>
    </xf>
    <xf numFmtId="0" fontId="42" fillId="0" borderId="0" xfId="50" applyFont="1" applyAlignment="1">
      <alignment vertical="center" wrapText="1"/>
    </xf>
    <xf numFmtId="0" fontId="39" fillId="0" borderId="0" xfId="50" applyFont="1" applyAlignment="1">
      <alignment vertical="center" wrapText="1"/>
    </xf>
    <xf numFmtId="0" fontId="40" fillId="0" borderId="0" xfId="50" applyFont="1" applyAlignment="1">
      <alignment vertical="center" wrapText="1"/>
    </xf>
    <xf numFmtId="0" fontId="43" fillId="0" borderId="0" xfId="50" applyFont="1" applyAlignment="1">
      <alignment vertical="center" wrapText="1"/>
    </xf>
    <xf numFmtId="0" fontId="6" fillId="0" borderId="0" xfId="50" applyFont="1" applyAlignment="1">
      <alignment wrapText="1"/>
    </xf>
    <xf numFmtId="0" fontId="6" fillId="0" borderId="0" xfId="50" applyFont="1"/>
    <xf numFmtId="0" fontId="6"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vertical="center" wrapText="1"/>
    </xf>
    <xf numFmtId="0" fontId="7" fillId="0" borderId="0" xfId="0" applyFont="1" applyAlignment="1">
      <alignment horizontal="left" vertical="center"/>
    </xf>
    <xf numFmtId="0" fontId="7" fillId="0" borderId="18"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vertical="center"/>
    </xf>
    <xf numFmtId="0" fontId="8" fillId="2" borderId="15" xfId="0" applyFont="1" applyFill="1" applyBorder="1" applyAlignment="1">
      <alignment horizontal="center" vertical="top"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6" fillId="0" borderId="0" xfId="0" applyFont="1" applyAlignment="1">
      <alignment horizontal="left" vertical="center" wrapText="1"/>
    </xf>
  </cellXfs>
  <cellStyles count="52">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17" builtinId="22" customBuiltin="1"/>
    <cellStyle name="Cellule liée" xfId="18" builtinId="24" customBuiltin="1"/>
    <cellStyle name="Entrée" xfId="15" builtinId="20" customBuiltin="1"/>
    <cellStyle name="Insatisfaisant" xfId="13" builtinId="27" customBuiltin="1"/>
    <cellStyle name="Lien hypertexte" xfId="51" builtinId="8"/>
    <cellStyle name="Lien hypertexte 2" xfId="3"/>
    <cellStyle name="Lien hypertexte 3" xfId="48"/>
    <cellStyle name="Lien hypertexte visité" xfId="49" builtinId="9" customBuiltin="1"/>
    <cellStyle name="Milliers" xfId="1" builtinId="3"/>
    <cellStyle name="Milliers 2" xfId="4"/>
    <cellStyle name="Neutre" xfId="14" builtinId="28" customBuiltin="1"/>
    <cellStyle name="Normal" xfId="0" builtinId="0"/>
    <cellStyle name="Normal 2" xfId="5"/>
    <cellStyle name="Normal 2_TC_A1" xfId="50"/>
    <cellStyle name="Normal 3" xfId="2"/>
    <cellStyle name="Note" xfId="21" builtinId="10" customBuiltin="1"/>
    <cellStyle name="Pourcentage 2" xfId="6"/>
    <cellStyle name="Satisfaisant" xfId="12" builtinId="26" customBuiltin="1"/>
    <cellStyle name="Sortie" xfId="16" builtinId="21" customBuiltin="1"/>
    <cellStyle name="Texte explicatif" xfId="22"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3" builtinId="25" customBuiltin="1"/>
    <cellStyle name="Vérification" xfId="19" builtinId="23"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463052045743965E-2"/>
          <c:y val="5.3528361087331611E-2"/>
          <c:w val="0.58914824310724223"/>
          <c:h val="0.87773612410811053"/>
        </c:manualLayout>
      </c:layout>
      <c:lineChart>
        <c:grouping val="standard"/>
        <c:varyColors val="0"/>
        <c:ser>
          <c:idx val="0"/>
          <c:order val="0"/>
          <c:tx>
            <c:strRef>
              <c:f>'6.11 Graphique 1'!$A$7</c:f>
              <c:strCache>
                <c:ptCount val="1"/>
                <c:pt idx="0">
                  <c:v>Cadres et professions intellectuelles supérieures</c:v>
                </c:pt>
              </c:strCache>
            </c:strRef>
          </c:tx>
          <c:spPr>
            <a:ln>
              <a:solidFill>
                <a:schemeClr val="tx2">
                  <a:lumMod val="50000"/>
                </a:schemeClr>
              </a:solidFill>
            </a:ln>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22-4C10-9955-912CEC2F170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'6.11 Graphique 1'!$B$5:$N$5</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'6.11 Graphique 1'!$B$7:$N$7</c:f>
              <c:numCache>
                <c:formatCode>#.##0\.0</c:formatCode>
                <c:ptCount val="13"/>
                <c:pt idx="0">
                  <c:v>52.680433333333326</c:v>
                </c:pt>
                <c:pt idx="1">
                  <c:v>52.642756666666664</c:v>
                </c:pt>
                <c:pt idx="2">
                  <c:v>52.799599999999998</c:v>
                </c:pt>
                <c:pt idx="3">
                  <c:v>52.853846666666669</c:v>
                </c:pt>
                <c:pt idx="4">
                  <c:v>52.892263333333339</c:v>
                </c:pt>
                <c:pt idx="5">
                  <c:v>52.741476666666664</c:v>
                </c:pt>
                <c:pt idx="6">
                  <c:v>52.531416666666672</c:v>
                </c:pt>
                <c:pt idx="7">
                  <c:v>52.256930000000004</c:v>
                </c:pt>
                <c:pt idx="8">
                  <c:v>51.975756666666662</c:v>
                </c:pt>
                <c:pt idx="9">
                  <c:v>51.72645</c:v>
                </c:pt>
                <c:pt idx="10">
                  <c:v>51.428216666666664</c:v>
                </c:pt>
                <c:pt idx="11">
                  <c:v>51.37925666666667</c:v>
                </c:pt>
                <c:pt idx="12">
                  <c:v>51.385286666666673</c:v>
                </c:pt>
              </c:numCache>
            </c:numRef>
          </c:val>
          <c:smooth val="0"/>
          <c:extLst>
            <c:ext xmlns:c16="http://schemas.microsoft.com/office/drawing/2014/chart" uri="{C3380CC4-5D6E-409C-BE32-E72D297353CC}">
              <c16:uniqueId val="{00000000-EF0C-4ABB-977A-7BE676A855B0}"/>
            </c:ext>
          </c:extLst>
        </c:ser>
        <c:dLbls>
          <c:showLegendKey val="0"/>
          <c:showVal val="0"/>
          <c:showCatName val="0"/>
          <c:showSerName val="0"/>
          <c:showPercent val="0"/>
          <c:showBubbleSize val="0"/>
        </c:dLbls>
        <c:smooth val="0"/>
        <c:axId val="39777792"/>
        <c:axId val="39779712"/>
      </c:lineChart>
      <c:catAx>
        <c:axId val="39777792"/>
        <c:scaling>
          <c:orientation val="minMax"/>
        </c:scaling>
        <c:delete val="1"/>
        <c:axPos val="b"/>
        <c:numFmt formatCode="General" sourceLinked="1"/>
        <c:majorTickMark val="out"/>
        <c:minorTickMark val="none"/>
        <c:tickLblPos val="nextTo"/>
        <c:crossAx val="39779712"/>
        <c:crosses val="autoZero"/>
        <c:auto val="1"/>
        <c:lblAlgn val="ctr"/>
        <c:lblOffset val="100"/>
        <c:noMultiLvlLbl val="0"/>
      </c:catAx>
      <c:valAx>
        <c:axId val="39779712"/>
        <c:scaling>
          <c:orientation val="minMax"/>
          <c:max val="53"/>
          <c:min val="51"/>
        </c:scaling>
        <c:delete val="0"/>
        <c:axPos val="l"/>
        <c:majorGridlines/>
        <c:numFmt formatCode="#\ ##0" sourceLinked="0"/>
        <c:majorTickMark val="out"/>
        <c:minorTickMark val="none"/>
        <c:tickLblPos val="nextTo"/>
        <c:crossAx val="39777792"/>
        <c:crosses val="autoZero"/>
        <c:crossBetween val="between"/>
        <c:majorUnit val="2"/>
        <c:min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'6.11 Graphique 1'!$A$8</c:f>
              <c:strCache>
                <c:ptCount val="1"/>
                <c:pt idx="0">
                  <c:v>Professions Intermédiaires</c:v>
                </c:pt>
              </c:strCache>
            </c:strRef>
          </c:tx>
          <c:spPr>
            <a:ln>
              <a:solidFill>
                <a:srgbClr val="00B0F0"/>
              </a:solidFill>
              <a:prstDash val="sysDash"/>
            </a:ln>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67-4766-BD72-8041853734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'6.11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'6.11 Graphique 1'!$B$8:$O$8</c:f>
              <c:numCache>
                <c:formatCode>#.##0\.0</c:formatCode>
                <c:ptCount val="14"/>
                <c:pt idx="0">
                  <c:v>13.980226666666667</c:v>
                </c:pt>
                <c:pt idx="1">
                  <c:v>13.641350000000001</c:v>
                </c:pt>
                <c:pt idx="2">
                  <c:v>13.248366666666664</c:v>
                </c:pt>
                <c:pt idx="3">
                  <c:v>12.982563333333331</c:v>
                </c:pt>
                <c:pt idx="4">
                  <c:v>12.886206666666666</c:v>
                </c:pt>
                <c:pt idx="5">
                  <c:v>12.851616666666667</c:v>
                </c:pt>
                <c:pt idx="6">
                  <c:v>12.768689999999999</c:v>
                </c:pt>
                <c:pt idx="7">
                  <c:v>12.578919999999998</c:v>
                </c:pt>
                <c:pt idx="8">
                  <c:v>12.325483333333333</c:v>
                </c:pt>
                <c:pt idx="9">
                  <c:v>12.215533333333333</c:v>
                </c:pt>
                <c:pt idx="10">
                  <c:v>12.270720000000003</c:v>
                </c:pt>
                <c:pt idx="11">
                  <c:v>12.349143333333332</c:v>
                </c:pt>
                <c:pt idx="12">
                  <c:v>12.344209999999999</c:v>
                </c:pt>
                <c:pt idx="13">
                  <c:v>12.311133333333332</c:v>
                </c:pt>
              </c:numCache>
            </c:numRef>
          </c:val>
          <c:smooth val="0"/>
          <c:extLst>
            <c:ext xmlns:c16="http://schemas.microsoft.com/office/drawing/2014/chart" uri="{C3380CC4-5D6E-409C-BE32-E72D297353CC}">
              <c16:uniqueId val="{00000000-0D1D-4799-9C8F-352E21932D2E}"/>
            </c:ext>
          </c:extLst>
        </c:ser>
        <c:ser>
          <c:idx val="2"/>
          <c:order val="1"/>
          <c:tx>
            <c:strRef>
              <c:f>'6.11 Graphique 1'!$A$9</c:f>
              <c:strCache>
                <c:ptCount val="1"/>
                <c:pt idx="0">
                  <c:v>Employés</c:v>
                </c:pt>
              </c:strCache>
            </c:strRef>
          </c:tx>
          <c:spPr>
            <a:ln>
              <a:solidFill>
                <a:schemeClr val="accent1">
                  <a:lumMod val="60000"/>
                  <a:lumOff val="40000"/>
                </a:schemeClr>
              </a:solidFill>
              <a:prstDash val="dash"/>
            </a:ln>
          </c:spPr>
          <c:marker>
            <c:symbol val="none"/>
          </c:marker>
          <c:dLbls>
            <c:dLbl>
              <c:idx val="13"/>
              <c:layout>
                <c:manualLayout>
                  <c:x val="-4.0094336396112682E-3"/>
                  <c:y val="-4.1601643625252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67-4766-BD72-8041853734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'6.11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'6.11 Graphique 1'!$B$9:$O$9</c:f>
              <c:numCache>
                <c:formatCode>#.##0\.0</c:formatCode>
                <c:ptCount val="14"/>
                <c:pt idx="0">
                  <c:v>10.030018</c:v>
                </c:pt>
                <c:pt idx="1">
                  <c:v>9.9056376666666655</c:v>
                </c:pt>
                <c:pt idx="2">
                  <c:v>9.6526003333333339</c:v>
                </c:pt>
                <c:pt idx="3">
                  <c:v>9.6698126666666671</c:v>
                </c:pt>
                <c:pt idx="4">
                  <c:v>9.7949666666666673</c:v>
                </c:pt>
                <c:pt idx="5">
                  <c:v>10.014197333333334</c:v>
                </c:pt>
                <c:pt idx="6">
                  <c:v>10.305162666666666</c:v>
                </c:pt>
                <c:pt idx="7">
                  <c:v>10.538393333333332</c:v>
                </c:pt>
                <c:pt idx="8">
                  <c:v>10.612023333333333</c:v>
                </c:pt>
                <c:pt idx="9">
                  <c:v>10.659173333333333</c:v>
                </c:pt>
                <c:pt idx="10">
                  <c:v>10.804079999999999</c:v>
                </c:pt>
                <c:pt idx="11">
                  <c:v>10.948056666666666</c:v>
                </c:pt>
                <c:pt idx="12">
                  <c:v>11.068003333333332</c:v>
                </c:pt>
                <c:pt idx="13">
                  <c:v>11.045423333333332</c:v>
                </c:pt>
              </c:numCache>
            </c:numRef>
          </c:val>
          <c:smooth val="0"/>
          <c:extLst>
            <c:ext xmlns:c16="http://schemas.microsoft.com/office/drawing/2014/chart" uri="{C3380CC4-5D6E-409C-BE32-E72D297353CC}">
              <c16:uniqueId val="{00000002-0D1D-4799-9C8F-352E21932D2E}"/>
            </c:ext>
          </c:extLst>
        </c:ser>
        <c:ser>
          <c:idx val="0"/>
          <c:order val="2"/>
          <c:tx>
            <c:strRef>
              <c:f>'6.11 Graphique 1'!$A$6</c:f>
              <c:strCache>
                <c:ptCount val="1"/>
                <c:pt idx="0">
                  <c:v>Agriculteurs exploitants, artisans, commerçants et chefs d'entreprise</c:v>
                </c:pt>
              </c:strCache>
            </c:strRef>
          </c:tx>
          <c:marker>
            <c:symbol val="none"/>
          </c:marker>
          <c:dLbls>
            <c:dLbl>
              <c:idx val="13"/>
              <c:layout>
                <c:manualLayout>
                  <c:x val="-2.6729557597409432E-3"/>
                  <c:y val="1.248049308757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67-4766-BD72-8041853734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'6.11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'6.11 Graphique 1'!$B$6:$O$6</c:f>
              <c:numCache>
                <c:formatCode>#.##0\.0</c:formatCode>
                <c:ptCount val="14"/>
                <c:pt idx="0">
                  <c:v>10.283143000000001</c:v>
                </c:pt>
                <c:pt idx="1">
                  <c:v>10.625556333333334</c:v>
                </c:pt>
                <c:pt idx="2">
                  <c:v>11.043696666666667</c:v>
                </c:pt>
                <c:pt idx="3">
                  <c:v>11.19361</c:v>
                </c:pt>
                <c:pt idx="4">
                  <c:v>11.170153333333333</c:v>
                </c:pt>
                <c:pt idx="5">
                  <c:v>11.099676666666667</c:v>
                </c:pt>
                <c:pt idx="6">
                  <c:v>11.055916666666667</c:v>
                </c:pt>
                <c:pt idx="7">
                  <c:v>11.135493333333335</c:v>
                </c:pt>
                <c:pt idx="8">
                  <c:v>11.301646666666665</c:v>
                </c:pt>
                <c:pt idx="9">
                  <c:v>11.399763333333334</c:v>
                </c:pt>
                <c:pt idx="10">
                  <c:v>11.32643</c:v>
                </c:pt>
                <c:pt idx="11">
                  <c:v>11.127036666666667</c:v>
                </c:pt>
                <c:pt idx="12">
                  <c:v>10.912023333333332</c:v>
                </c:pt>
                <c:pt idx="13">
                  <c:v>10.725149999999999</c:v>
                </c:pt>
              </c:numCache>
            </c:numRef>
          </c:val>
          <c:smooth val="0"/>
          <c:extLst>
            <c:ext xmlns:c16="http://schemas.microsoft.com/office/drawing/2014/chart" uri="{C3380CC4-5D6E-409C-BE32-E72D297353CC}">
              <c16:uniqueId val="{00000001-0D1D-4799-9C8F-352E21932D2E}"/>
            </c:ext>
          </c:extLst>
        </c:ser>
        <c:ser>
          <c:idx val="3"/>
          <c:order val="3"/>
          <c:tx>
            <c:strRef>
              <c:f>'6.11 Graphique 1'!$A$10</c:f>
              <c:strCache>
                <c:ptCount val="1"/>
                <c:pt idx="0">
                  <c:v>Ouvriers</c:v>
                </c:pt>
              </c:strCache>
            </c:strRef>
          </c:tx>
          <c:marker>
            <c:symbol val="none"/>
          </c:marker>
          <c:dLbls>
            <c:dLbl>
              <c:idx val="13"/>
              <c:layout>
                <c:manualLayout>
                  <c:x val="-4.0094336396112682E-3"/>
                  <c:y val="-1.24804930875757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67-4766-BD72-8041853734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'6.11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'6.11 Graphique 1'!$B$10:$O$10</c:f>
              <c:numCache>
                <c:formatCode>#.##0\.0</c:formatCode>
                <c:ptCount val="14"/>
                <c:pt idx="0">
                  <c:v>5.5516336666666666</c:v>
                </c:pt>
                <c:pt idx="1">
                  <c:v>5.9928203333333334</c:v>
                </c:pt>
                <c:pt idx="2">
                  <c:v>6.3835783333333334</c:v>
                </c:pt>
                <c:pt idx="3">
                  <c:v>6.5290343333333327</c:v>
                </c:pt>
                <c:pt idx="4">
                  <c:v>6.5617629999999991</c:v>
                </c:pt>
                <c:pt idx="5">
                  <c:v>6.6184106666666667</c:v>
                </c:pt>
                <c:pt idx="6">
                  <c:v>6.6537386666666665</c:v>
                </c:pt>
                <c:pt idx="7">
                  <c:v>6.7807983333333333</c:v>
                </c:pt>
                <c:pt idx="8">
                  <c:v>6.9923396666666662</c:v>
                </c:pt>
                <c:pt idx="9">
                  <c:v>7.2107239999999999</c:v>
                </c:pt>
                <c:pt idx="10">
                  <c:v>7.2640556666666667</c:v>
                </c:pt>
                <c:pt idx="11">
                  <c:v>7.2461766666666669</c:v>
                </c:pt>
                <c:pt idx="12">
                  <c:v>7.2721080000000002</c:v>
                </c:pt>
                <c:pt idx="13">
                  <c:v>7.2186666666666666</c:v>
                </c:pt>
              </c:numCache>
            </c:numRef>
          </c:val>
          <c:smooth val="0"/>
          <c:extLst>
            <c:ext xmlns:c16="http://schemas.microsoft.com/office/drawing/2014/chart" uri="{C3380CC4-5D6E-409C-BE32-E72D297353CC}">
              <c16:uniqueId val="{00000003-0D1D-4799-9C8F-352E21932D2E}"/>
            </c:ext>
          </c:extLst>
        </c:ser>
        <c:ser>
          <c:idx val="4"/>
          <c:order val="4"/>
          <c:tx>
            <c:strRef>
              <c:f>'6.11 Graphique 1'!$A$11</c:f>
              <c:strCache>
                <c:ptCount val="1"/>
                <c:pt idx="0">
                  <c:v>Retraités et inactifs</c:v>
                </c:pt>
              </c:strCache>
            </c:strRef>
          </c:tx>
          <c:spPr>
            <a:ln>
              <a:solidFill>
                <a:schemeClr val="accent1">
                  <a:lumMod val="75000"/>
                </a:schemeClr>
              </a:solidFill>
              <a:prstDash val="sysDot"/>
            </a:ln>
          </c:spPr>
          <c:marker>
            <c:symbol val="none"/>
          </c:marker>
          <c:dLbls>
            <c:dLbl>
              <c:idx val="13"/>
              <c:layout>
                <c:manualLayout>
                  <c:x val="-4.0094336396112682E-3"/>
                  <c:y val="8.32032872505047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67-4766-BD72-80418537340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'6.11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'6.11 Graphique 1'!$B$11:$O$11</c:f>
              <c:numCache>
                <c:formatCode>#.##0\.0</c:formatCode>
                <c:ptCount val="14"/>
                <c:pt idx="0">
                  <c:v>7.4745483333333338</c:v>
                </c:pt>
                <c:pt idx="1">
                  <c:v>7.1918803333333337</c:v>
                </c:pt>
                <c:pt idx="2">
                  <c:v>6.8721593333333333</c:v>
                </c:pt>
                <c:pt idx="3">
                  <c:v>6.7711360000000012</c:v>
                </c:pt>
                <c:pt idx="4">
                  <c:v>6.694652333333333</c:v>
                </c:pt>
                <c:pt idx="5">
                  <c:v>6.674628666666667</c:v>
                </c:pt>
                <c:pt idx="6">
                  <c:v>6.6850803333333326</c:v>
                </c:pt>
                <c:pt idx="7">
                  <c:v>6.7094666666666667</c:v>
                </c:pt>
                <c:pt idx="8">
                  <c:v>6.7927500000000007</c:v>
                </c:pt>
                <c:pt idx="9">
                  <c:v>6.7883556666666669</c:v>
                </c:pt>
                <c:pt idx="10">
                  <c:v>6.9064990000000002</c:v>
                </c:pt>
                <c:pt idx="11">
                  <c:v>6.9503279999999998</c:v>
                </c:pt>
                <c:pt idx="12">
                  <c:v>7.0183666666666662</c:v>
                </c:pt>
                <c:pt idx="13">
                  <c:v>6.9267199999999995</c:v>
                </c:pt>
              </c:numCache>
            </c:numRef>
          </c:val>
          <c:smooth val="0"/>
          <c:extLst>
            <c:ext xmlns:c16="http://schemas.microsoft.com/office/drawing/2014/chart" uri="{C3380CC4-5D6E-409C-BE32-E72D297353CC}">
              <c16:uniqueId val="{00000004-0D1D-4799-9C8F-352E21932D2E}"/>
            </c:ext>
          </c:extLst>
        </c:ser>
        <c:dLbls>
          <c:showLegendKey val="0"/>
          <c:showVal val="0"/>
          <c:showCatName val="0"/>
          <c:showSerName val="0"/>
          <c:showPercent val="0"/>
          <c:showBubbleSize val="0"/>
        </c:dLbls>
        <c:smooth val="0"/>
        <c:axId val="57006336"/>
        <c:axId val="57012224"/>
      </c:lineChart>
      <c:catAx>
        <c:axId val="57006336"/>
        <c:scaling>
          <c:orientation val="minMax"/>
        </c:scaling>
        <c:delete val="0"/>
        <c:axPos val="b"/>
        <c:numFmt formatCode="General" sourceLinked="1"/>
        <c:majorTickMark val="out"/>
        <c:minorTickMark val="none"/>
        <c:tickLblPos val="nextTo"/>
        <c:crossAx val="57012224"/>
        <c:crosses val="autoZero"/>
        <c:auto val="1"/>
        <c:lblAlgn val="ctr"/>
        <c:lblOffset val="100"/>
        <c:noMultiLvlLbl val="0"/>
      </c:catAx>
      <c:valAx>
        <c:axId val="57012224"/>
        <c:scaling>
          <c:orientation val="minMax"/>
        </c:scaling>
        <c:delete val="0"/>
        <c:axPos val="l"/>
        <c:majorGridlines/>
        <c:numFmt formatCode="#\ ##0" sourceLinked="0"/>
        <c:majorTickMark val="out"/>
        <c:minorTickMark val="none"/>
        <c:tickLblPos val="nextTo"/>
        <c:crossAx val="570063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1018190</xdr:colOff>
      <xdr:row>18</xdr:row>
      <xdr:rowOff>66675</xdr:rowOff>
    </xdr:from>
    <xdr:to>
      <xdr:col>18</xdr:col>
      <xdr:colOff>179294</xdr:colOff>
      <xdr:row>20</xdr:row>
      <xdr:rowOff>157652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1009650</xdr:colOff>
      <xdr:row>21</xdr:row>
      <xdr:rowOff>14287</xdr:rowOff>
    </xdr:from>
    <xdr:to>
      <xdr:col>18</xdr:col>
      <xdr:colOff>168089</xdr:colOff>
      <xdr:row>37</xdr:row>
      <xdr:rowOff>19051</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0.89811</cdr:x>
      <cdr:y>0.91264</cdr:y>
    </cdr:from>
    <cdr:to>
      <cdr:x>1</cdr:x>
      <cdr:y>1</cdr:y>
    </cdr:to>
    <cdr:sp macro="" textlink="">
      <cdr:nvSpPr>
        <cdr:cNvPr id="2" name="ZoneTexte 1"/>
        <cdr:cNvSpPr txBox="1"/>
      </cdr:nvSpPr>
      <cdr:spPr>
        <a:xfrm xmlns:a="http://schemas.openxmlformats.org/drawingml/2006/main">
          <a:off x="8534400" y="2786075"/>
          <a:ext cx="968189" cy="2666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RERS</a:t>
          </a:r>
          <a:r>
            <a:rPr lang="fr-FR" sz="700" baseline="0"/>
            <a:t> 2022, DEPP, </a:t>
          </a:r>
          <a:r>
            <a:rPr lang="fr-FR" sz="700"/>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zoomScaleNormal="100" zoomScaleSheetLayoutView="110" workbookViewId="0"/>
  </sheetViews>
  <sheetFormatPr baseColWidth="10" defaultRowHeight="12.75" x14ac:dyDescent="0.2"/>
  <cols>
    <col min="1" max="1" width="90.7109375" style="65" customWidth="1"/>
    <col min="2" max="16384" width="11.42578125" style="65"/>
  </cols>
  <sheetData>
    <row r="1" spans="1:1" x14ac:dyDescent="0.2">
      <c r="A1" s="64" t="s">
        <v>55</v>
      </c>
    </row>
    <row r="2" spans="1:1" x14ac:dyDescent="0.2">
      <c r="A2" s="66" t="s">
        <v>77</v>
      </c>
    </row>
    <row r="3" spans="1:1" x14ac:dyDescent="0.2">
      <c r="A3" s="66"/>
    </row>
    <row r="4" spans="1:1" ht="27.75" x14ac:dyDescent="0.2">
      <c r="A4" s="67" t="s">
        <v>56</v>
      </c>
    </row>
    <row r="7" spans="1:1" ht="102" customHeight="1" x14ac:dyDescent="0.2">
      <c r="A7" s="67" t="s">
        <v>57</v>
      </c>
    </row>
    <row r="9" spans="1:1" x14ac:dyDescent="0.2">
      <c r="A9" s="68" t="s">
        <v>58</v>
      </c>
    </row>
    <row r="11" spans="1:1" ht="15.75" x14ac:dyDescent="0.2">
      <c r="A11" s="69" t="s">
        <v>59</v>
      </c>
    </row>
    <row r="12" spans="1:1" x14ac:dyDescent="0.2">
      <c r="A12" s="64"/>
    </row>
    <row r="13" spans="1:1" x14ac:dyDescent="0.2">
      <c r="A13" s="64"/>
    </row>
    <row r="14" spans="1:1" x14ac:dyDescent="0.2">
      <c r="A14" s="64"/>
    </row>
    <row r="15" spans="1:1" s="70" customFormat="1" ht="34.9" customHeight="1" x14ac:dyDescent="0.2"/>
    <row r="16" spans="1:1" ht="35.1" customHeight="1" x14ac:dyDescent="0.2">
      <c r="A16" s="71" t="s">
        <v>60</v>
      </c>
    </row>
    <row r="17" spans="1:1" ht="24" x14ac:dyDescent="0.2">
      <c r="A17" s="72" t="s">
        <v>75</v>
      </c>
    </row>
    <row r="18" spans="1:1" x14ac:dyDescent="0.2">
      <c r="A18" s="72" t="s">
        <v>31</v>
      </c>
    </row>
    <row r="19" spans="1:1" x14ac:dyDescent="0.2">
      <c r="A19" s="72" t="s">
        <v>37</v>
      </c>
    </row>
    <row r="20" spans="1:1" x14ac:dyDescent="0.2">
      <c r="A20" s="72" t="s">
        <v>76</v>
      </c>
    </row>
    <row r="21" spans="1:1" x14ac:dyDescent="0.2">
      <c r="A21" s="72"/>
    </row>
    <row r="22" spans="1:1" x14ac:dyDescent="0.2">
      <c r="A22" s="72"/>
    </row>
    <row r="23" spans="1:1" x14ac:dyDescent="0.2">
      <c r="A23" s="72"/>
    </row>
    <row r="24" spans="1:1" x14ac:dyDescent="0.2">
      <c r="A24" s="72"/>
    </row>
    <row r="25" spans="1:1" ht="35.1" customHeight="1" x14ac:dyDescent="0.2">
      <c r="A25" s="73" t="s">
        <v>61</v>
      </c>
    </row>
    <row r="26" spans="1:1" ht="33.75" x14ac:dyDescent="0.2">
      <c r="A26" s="74" t="s">
        <v>62</v>
      </c>
    </row>
    <row r="27" spans="1:1" x14ac:dyDescent="0.2">
      <c r="A27" s="74" t="s">
        <v>63</v>
      </c>
    </row>
    <row r="28" spans="1:1" ht="35.1" customHeight="1" x14ac:dyDescent="0.2">
      <c r="A28" s="75" t="s">
        <v>64</v>
      </c>
    </row>
    <row r="29" spans="1:1" x14ac:dyDescent="0.2">
      <c r="A29" s="76" t="s">
        <v>65</v>
      </c>
    </row>
    <row r="30" spans="1:1" ht="35.1" customHeight="1" x14ac:dyDescent="0.2">
      <c r="A30" s="77" t="s">
        <v>66</v>
      </c>
    </row>
    <row r="31" spans="1:1" x14ac:dyDescent="0.2">
      <c r="A31" s="78" t="s">
        <v>67</v>
      </c>
    </row>
    <row r="32" spans="1:1" x14ac:dyDescent="0.2">
      <c r="A32" s="79" t="s">
        <v>68</v>
      </c>
    </row>
    <row r="33" spans="1:1" x14ac:dyDescent="0.2">
      <c r="A33" s="70"/>
    </row>
    <row r="34" spans="1:1" ht="22.5" x14ac:dyDescent="0.2">
      <c r="A34" s="80" t="s">
        <v>69</v>
      </c>
    </row>
    <row r="35" spans="1:1" x14ac:dyDescent="0.2">
      <c r="A35" s="81"/>
    </row>
    <row r="36" spans="1:1" x14ac:dyDescent="0.2">
      <c r="A36" s="73" t="s">
        <v>70</v>
      </c>
    </row>
    <row r="37" spans="1:1" x14ac:dyDescent="0.2">
      <c r="A37" s="81"/>
    </row>
    <row r="38" spans="1:1" x14ac:dyDescent="0.2">
      <c r="A38" s="81" t="s">
        <v>71</v>
      </c>
    </row>
    <row r="39" spans="1:1" x14ac:dyDescent="0.2">
      <c r="A39" s="81" t="s">
        <v>72</v>
      </c>
    </row>
    <row r="40" spans="1:1" x14ac:dyDescent="0.2">
      <c r="A40" s="81" t="s">
        <v>73</v>
      </c>
    </row>
    <row r="41" spans="1:1" x14ac:dyDescent="0.2">
      <c r="A41" s="81" t="s">
        <v>74</v>
      </c>
    </row>
    <row r="42" spans="1:1" x14ac:dyDescent="0.2">
      <c r="A42" s="70"/>
    </row>
    <row r="43" spans="1:1" x14ac:dyDescent="0.2">
      <c r="A43" s="70"/>
    </row>
    <row r="44" spans="1:1" x14ac:dyDescent="0.2">
      <c r="A44" s="70"/>
    </row>
    <row r="45" spans="1:1" x14ac:dyDescent="0.2">
      <c r="A45" s="70"/>
    </row>
    <row r="46" spans="1:1" x14ac:dyDescent="0.2">
      <c r="A46" s="70"/>
    </row>
    <row r="47" spans="1:1" x14ac:dyDescent="0.2">
      <c r="A47" s="70"/>
    </row>
    <row r="48" spans="1:1" x14ac:dyDescent="0.2">
      <c r="A48" s="70"/>
    </row>
    <row r="49" spans="1:1" x14ac:dyDescent="0.2">
      <c r="A49" s="70"/>
    </row>
    <row r="50" spans="1:1" x14ac:dyDescent="0.2">
      <c r="A50" s="70"/>
    </row>
    <row r="51" spans="1:1" x14ac:dyDescent="0.2">
      <c r="A51" s="70"/>
    </row>
    <row r="52" spans="1:1" x14ac:dyDescent="0.2">
      <c r="A52" s="70"/>
    </row>
    <row r="53" spans="1:1" x14ac:dyDescent="0.2">
      <c r="A53" s="70"/>
    </row>
    <row r="54" spans="1:1" x14ac:dyDescent="0.2">
      <c r="A54" s="70"/>
    </row>
    <row r="55" spans="1:1" x14ac:dyDescent="0.2">
      <c r="A55" s="70"/>
    </row>
    <row r="56" spans="1:1" x14ac:dyDescent="0.2">
      <c r="A56" s="70"/>
    </row>
    <row r="57" spans="1:1" x14ac:dyDescent="0.2">
      <c r="A57" s="70"/>
    </row>
    <row r="58" spans="1:1" x14ac:dyDescent="0.2">
      <c r="A58" s="70"/>
    </row>
    <row r="59" spans="1:1" x14ac:dyDescent="0.2">
      <c r="A59" s="70"/>
    </row>
    <row r="60" spans="1:1" x14ac:dyDescent="0.2">
      <c r="A60" s="70"/>
    </row>
    <row r="61" spans="1:1" x14ac:dyDescent="0.2">
      <c r="A61" s="70"/>
    </row>
    <row r="62" spans="1:1" x14ac:dyDescent="0.2">
      <c r="A62" s="70"/>
    </row>
    <row r="63" spans="1:1" x14ac:dyDescent="0.2">
      <c r="A63" s="70"/>
    </row>
    <row r="64" spans="1:1" x14ac:dyDescent="0.2">
      <c r="A64" s="70"/>
    </row>
    <row r="65" spans="1:1" x14ac:dyDescent="0.2">
      <c r="A65" s="70"/>
    </row>
    <row r="66" spans="1:1" x14ac:dyDescent="0.2">
      <c r="A66" s="70"/>
    </row>
    <row r="67" spans="1:1" x14ac:dyDescent="0.2">
      <c r="A67" s="70"/>
    </row>
    <row r="68" spans="1:1" x14ac:dyDescent="0.2">
      <c r="A68" s="70"/>
    </row>
    <row r="69" spans="1:1" x14ac:dyDescent="0.2">
      <c r="A69" s="70"/>
    </row>
    <row r="70" spans="1:1" x14ac:dyDescent="0.2">
      <c r="A70" s="70"/>
    </row>
    <row r="71" spans="1:1" x14ac:dyDescent="0.2">
      <c r="A71" s="70"/>
    </row>
    <row r="72" spans="1:1" x14ac:dyDescent="0.2">
      <c r="A72" s="70"/>
    </row>
    <row r="73" spans="1:1" x14ac:dyDescent="0.2">
      <c r="A73" s="70"/>
    </row>
    <row r="74" spans="1:1" x14ac:dyDescent="0.2">
      <c r="A74" s="70"/>
    </row>
    <row r="75" spans="1:1" x14ac:dyDescent="0.2">
      <c r="A75" s="70"/>
    </row>
    <row r="76" spans="1:1" x14ac:dyDescent="0.2">
      <c r="A76" s="70"/>
    </row>
    <row r="77" spans="1:1" x14ac:dyDescent="0.2">
      <c r="A77" s="70"/>
    </row>
    <row r="78" spans="1:1" x14ac:dyDescent="0.2">
      <c r="A78" s="70"/>
    </row>
    <row r="79" spans="1:1" x14ac:dyDescent="0.2">
      <c r="A79" s="70"/>
    </row>
    <row r="80" spans="1:1" x14ac:dyDescent="0.2">
      <c r="A80" s="70"/>
    </row>
    <row r="81" spans="1:1" x14ac:dyDescent="0.2">
      <c r="A81" s="70"/>
    </row>
    <row r="82" spans="1:1" x14ac:dyDescent="0.2">
      <c r="A82" s="70"/>
    </row>
    <row r="83" spans="1:1" x14ac:dyDescent="0.2">
      <c r="A83" s="70"/>
    </row>
    <row r="84" spans="1:1" x14ac:dyDescent="0.2">
      <c r="A84" s="70"/>
    </row>
    <row r="85" spans="1:1" x14ac:dyDescent="0.2">
      <c r="A85" s="70"/>
    </row>
    <row r="86" spans="1:1" x14ac:dyDescent="0.2">
      <c r="A86" s="70"/>
    </row>
    <row r="87" spans="1:1" x14ac:dyDescent="0.2">
      <c r="A87" s="70"/>
    </row>
    <row r="88" spans="1:1" x14ac:dyDescent="0.2">
      <c r="A88" s="70"/>
    </row>
    <row r="89" spans="1:1" x14ac:dyDescent="0.2">
      <c r="A89" s="70"/>
    </row>
    <row r="90" spans="1:1" x14ac:dyDescent="0.2">
      <c r="A90" s="70"/>
    </row>
    <row r="91" spans="1:1" x14ac:dyDescent="0.2">
      <c r="A91" s="70"/>
    </row>
    <row r="92" spans="1:1" x14ac:dyDescent="0.2">
      <c r="A92" s="70"/>
    </row>
    <row r="93" spans="1:1" x14ac:dyDescent="0.2">
      <c r="A93" s="70"/>
    </row>
    <row r="94" spans="1:1" x14ac:dyDescent="0.2">
      <c r="A94" s="70"/>
    </row>
    <row r="95" spans="1:1" x14ac:dyDescent="0.2">
      <c r="A95" s="70"/>
    </row>
    <row r="96" spans="1:1" x14ac:dyDescent="0.2">
      <c r="A96" s="70"/>
    </row>
    <row r="97" spans="1:1" x14ac:dyDescent="0.2">
      <c r="A97" s="70"/>
    </row>
    <row r="98" spans="1:1" x14ac:dyDescent="0.2">
      <c r="A98" s="70"/>
    </row>
    <row r="99" spans="1:1" x14ac:dyDescent="0.2">
      <c r="A99" s="70"/>
    </row>
    <row r="100" spans="1:1" x14ac:dyDescent="0.2">
      <c r="A100" s="7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E1" zoomScaleNormal="100" workbookViewId="0">
      <selection activeCell="A2" sqref="A2"/>
    </sheetView>
  </sheetViews>
  <sheetFormatPr baseColWidth="10" defaultColWidth="9.140625" defaultRowHeight="15" x14ac:dyDescent="0.25"/>
  <cols>
    <col min="1" max="1" width="25.7109375" style="5" customWidth="1"/>
    <col min="2" max="15" width="7.28515625" style="5" customWidth="1"/>
    <col min="16" max="16384" width="9.140625" style="5"/>
  </cols>
  <sheetData>
    <row r="1" spans="1:18" x14ac:dyDescent="0.25">
      <c r="A1" s="83" t="s">
        <v>23</v>
      </c>
      <c r="B1" s="83"/>
      <c r="C1" s="83"/>
      <c r="D1" s="83"/>
      <c r="E1" s="83"/>
      <c r="F1" s="83"/>
      <c r="G1" s="83"/>
      <c r="H1" s="4"/>
      <c r="I1" s="4"/>
      <c r="J1" s="4"/>
      <c r="K1" s="4"/>
      <c r="L1" s="4"/>
    </row>
    <row r="2" spans="1:18" x14ac:dyDescent="0.25">
      <c r="A2" s="45"/>
      <c r="B2" s="45"/>
      <c r="C2" s="45"/>
      <c r="D2" s="45"/>
      <c r="E2" s="28"/>
      <c r="F2" s="28"/>
      <c r="G2" s="28"/>
      <c r="H2" s="28"/>
      <c r="I2" s="28"/>
      <c r="J2" s="4"/>
      <c r="K2" s="4"/>
      <c r="L2" s="4"/>
    </row>
    <row r="3" spans="1:18" ht="15" customHeight="1" x14ac:dyDescent="0.25">
      <c r="A3" s="84" t="s">
        <v>35</v>
      </c>
      <c r="B3" s="84"/>
      <c r="C3" s="84"/>
      <c r="D3" s="84"/>
      <c r="E3" s="84"/>
      <c r="F3" s="84"/>
      <c r="G3" s="84"/>
      <c r="H3" s="84"/>
      <c r="I3" s="84"/>
      <c r="J3" s="84"/>
      <c r="K3" s="84"/>
      <c r="L3" s="84"/>
      <c r="M3" s="84"/>
      <c r="N3" s="84"/>
      <c r="O3" s="84"/>
      <c r="P3" s="84"/>
      <c r="Q3" s="84"/>
      <c r="R3" s="84"/>
    </row>
    <row r="4" spans="1:18" x14ac:dyDescent="0.25">
      <c r="A4" s="7"/>
      <c r="B4" s="4"/>
      <c r="C4" s="4"/>
      <c r="D4" s="4"/>
      <c r="E4" s="4"/>
      <c r="F4" s="4"/>
      <c r="G4" s="4"/>
      <c r="H4" s="4"/>
      <c r="I4" s="4"/>
      <c r="J4" s="4"/>
      <c r="K4" s="4"/>
      <c r="L4" s="4"/>
    </row>
    <row r="5" spans="1:18" x14ac:dyDescent="0.25">
      <c r="A5" s="8"/>
      <c r="B5" s="1">
        <v>2007</v>
      </c>
      <c r="C5" s="1">
        <v>2008</v>
      </c>
      <c r="D5" s="1">
        <v>2009</v>
      </c>
      <c r="E5" s="1">
        <v>2010</v>
      </c>
      <c r="F5" s="1">
        <v>2011</v>
      </c>
      <c r="G5" s="1">
        <v>2012</v>
      </c>
      <c r="H5" s="1">
        <v>2013</v>
      </c>
      <c r="I5" s="1">
        <v>2014</v>
      </c>
      <c r="J5" s="1">
        <v>2015</v>
      </c>
      <c r="K5" s="2">
        <v>2016</v>
      </c>
      <c r="L5" s="2">
        <v>2017</v>
      </c>
      <c r="M5" s="2">
        <v>2018</v>
      </c>
      <c r="N5" s="2">
        <v>2019</v>
      </c>
      <c r="O5" s="2">
        <v>2020</v>
      </c>
    </row>
    <row r="6" spans="1:18" ht="22.5" x14ac:dyDescent="0.25">
      <c r="A6" s="16" t="s">
        <v>24</v>
      </c>
      <c r="B6" s="46">
        <v>10.283143000000001</v>
      </c>
      <c r="C6" s="46">
        <v>10.625556333333334</v>
      </c>
      <c r="D6" s="46">
        <v>11.043696666666667</v>
      </c>
      <c r="E6" s="46">
        <v>11.19361</v>
      </c>
      <c r="F6" s="46">
        <v>11.170153333333333</v>
      </c>
      <c r="G6" s="46">
        <v>11.099676666666667</v>
      </c>
      <c r="H6" s="46">
        <v>11.055916666666667</v>
      </c>
      <c r="I6" s="46">
        <v>11.135493333333335</v>
      </c>
      <c r="J6" s="46">
        <v>11.301646666666665</v>
      </c>
      <c r="K6" s="46">
        <v>11.399763333333334</v>
      </c>
      <c r="L6" s="46">
        <v>11.32643</v>
      </c>
      <c r="M6" s="46">
        <v>11.127036666666667</v>
      </c>
      <c r="N6" s="46">
        <v>10.912023333333332</v>
      </c>
      <c r="O6" s="46">
        <v>10.725149999999999</v>
      </c>
      <c r="P6" s="48"/>
      <c r="Q6" s="48"/>
    </row>
    <row r="7" spans="1:18" ht="22.5" x14ac:dyDescent="0.25">
      <c r="A7" s="16" t="s">
        <v>25</v>
      </c>
      <c r="B7" s="46">
        <v>52.680433333333326</v>
      </c>
      <c r="C7" s="46">
        <v>52.642756666666664</v>
      </c>
      <c r="D7" s="46">
        <v>52.799599999999998</v>
      </c>
      <c r="E7" s="46">
        <v>52.853846666666669</v>
      </c>
      <c r="F7" s="46">
        <v>52.892263333333339</v>
      </c>
      <c r="G7" s="46">
        <v>52.741476666666664</v>
      </c>
      <c r="H7" s="46">
        <v>52.531416666666672</v>
      </c>
      <c r="I7" s="46">
        <v>52.256930000000004</v>
      </c>
      <c r="J7" s="46">
        <v>51.975756666666662</v>
      </c>
      <c r="K7" s="47">
        <v>51.72645</v>
      </c>
      <c r="L7" s="47">
        <v>51.428216666666664</v>
      </c>
      <c r="M7" s="47">
        <v>51.37925666666667</v>
      </c>
      <c r="N7" s="47">
        <v>51.385286666666673</v>
      </c>
      <c r="O7" s="47">
        <v>51.769569999999995</v>
      </c>
      <c r="P7" s="48"/>
      <c r="Q7" s="48"/>
    </row>
    <row r="8" spans="1:18" x14ac:dyDescent="0.25">
      <c r="A8" s="16" t="s">
        <v>26</v>
      </c>
      <c r="B8" s="46">
        <v>13.980226666666667</v>
      </c>
      <c r="C8" s="46">
        <v>13.641350000000001</v>
      </c>
      <c r="D8" s="46">
        <v>13.248366666666664</v>
      </c>
      <c r="E8" s="46">
        <v>12.982563333333331</v>
      </c>
      <c r="F8" s="46">
        <v>12.886206666666666</v>
      </c>
      <c r="G8" s="46">
        <v>12.851616666666667</v>
      </c>
      <c r="H8" s="46">
        <v>12.768689999999999</v>
      </c>
      <c r="I8" s="46">
        <v>12.578919999999998</v>
      </c>
      <c r="J8" s="46">
        <v>12.325483333333333</v>
      </c>
      <c r="K8" s="46">
        <v>12.215533333333333</v>
      </c>
      <c r="L8" s="46">
        <v>12.270720000000003</v>
      </c>
      <c r="M8" s="46">
        <v>12.349143333333332</v>
      </c>
      <c r="N8" s="46">
        <v>12.344209999999999</v>
      </c>
      <c r="O8" s="46">
        <v>12.311133333333332</v>
      </c>
      <c r="P8" s="48"/>
      <c r="Q8" s="48"/>
    </row>
    <row r="9" spans="1:18" x14ac:dyDescent="0.25">
      <c r="A9" s="16" t="s">
        <v>27</v>
      </c>
      <c r="B9" s="47">
        <v>10.030018</v>
      </c>
      <c r="C9" s="47">
        <v>9.9056376666666655</v>
      </c>
      <c r="D9" s="47">
        <v>9.6526003333333339</v>
      </c>
      <c r="E9" s="47">
        <v>9.6698126666666671</v>
      </c>
      <c r="F9" s="47">
        <v>9.7949666666666673</v>
      </c>
      <c r="G9" s="46">
        <v>10.014197333333334</v>
      </c>
      <c r="H9" s="46">
        <v>10.305162666666666</v>
      </c>
      <c r="I9" s="46">
        <v>10.538393333333332</v>
      </c>
      <c r="J9" s="46">
        <v>10.612023333333333</v>
      </c>
      <c r="K9" s="46">
        <v>10.659173333333333</v>
      </c>
      <c r="L9" s="46">
        <v>10.804079999999999</v>
      </c>
      <c r="M9" s="46">
        <v>10.948056666666666</v>
      </c>
      <c r="N9" s="46">
        <v>11.068003333333332</v>
      </c>
      <c r="O9" s="46">
        <v>11.045423333333332</v>
      </c>
      <c r="P9" s="48"/>
      <c r="Q9" s="48"/>
    </row>
    <row r="10" spans="1:18" x14ac:dyDescent="0.25">
      <c r="A10" s="16" t="s">
        <v>28</v>
      </c>
      <c r="B10" s="46">
        <v>5.5516336666666666</v>
      </c>
      <c r="C10" s="46">
        <v>5.9928203333333334</v>
      </c>
      <c r="D10" s="46">
        <v>6.3835783333333334</v>
      </c>
      <c r="E10" s="46">
        <v>6.5290343333333327</v>
      </c>
      <c r="F10" s="46">
        <v>6.5617629999999991</v>
      </c>
      <c r="G10" s="46">
        <v>6.6184106666666667</v>
      </c>
      <c r="H10" s="46">
        <v>6.6537386666666665</v>
      </c>
      <c r="I10" s="46">
        <v>6.7807983333333333</v>
      </c>
      <c r="J10" s="46">
        <v>6.9923396666666662</v>
      </c>
      <c r="K10" s="46">
        <v>7.2107239999999999</v>
      </c>
      <c r="L10" s="46">
        <v>7.2640556666666667</v>
      </c>
      <c r="M10" s="46">
        <v>7.2461766666666669</v>
      </c>
      <c r="N10" s="46">
        <v>7.2721080000000002</v>
      </c>
      <c r="O10" s="46">
        <v>7.2186666666666666</v>
      </c>
      <c r="P10" s="48"/>
      <c r="Q10" s="48"/>
    </row>
    <row r="11" spans="1:18" x14ac:dyDescent="0.25">
      <c r="A11" s="16" t="s">
        <v>29</v>
      </c>
      <c r="B11" s="46">
        <v>7.4745483333333338</v>
      </c>
      <c r="C11" s="46">
        <v>7.1918803333333337</v>
      </c>
      <c r="D11" s="46">
        <v>6.8721593333333333</v>
      </c>
      <c r="E11" s="46">
        <v>6.7711360000000012</v>
      </c>
      <c r="F11" s="46">
        <v>6.694652333333333</v>
      </c>
      <c r="G11" s="46">
        <v>6.674628666666667</v>
      </c>
      <c r="H11" s="46">
        <v>6.6850803333333326</v>
      </c>
      <c r="I11" s="46">
        <v>6.7094666666666667</v>
      </c>
      <c r="J11" s="46">
        <v>6.7927500000000007</v>
      </c>
      <c r="K11" s="47">
        <v>6.7883556666666669</v>
      </c>
      <c r="L11" s="47">
        <v>6.9064990000000002</v>
      </c>
      <c r="M11" s="47">
        <v>6.9503279999999998</v>
      </c>
      <c r="N11" s="47">
        <v>7.0183666666666662</v>
      </c>
      <c r="O11" s="47">
        <v>6.9267199999999995</v>
      </c>
      <c r="P11" s="48"/>
      <c r="Q11" s="48"/>
    </row>
    <row r="12" spans="1:18" x14ac:dyDescent="0.25">
      <c r="A12" s="8" t="s">
        <v>30</v>
      </c>
      <c r="B12" s="36">
        <v>100</v>
      </c>
      <c r="C12" s="36">
        <v>100</v>
      </c>
      <c r="D12" s="36">
        <v>100</v>
      </c>
      <c r="E12" s="36">
        <v>100</v>
      </c>
      <c r="F12" s="36">
        <v>100</v>
      </c>
      <c r="G12" s="36">
        <v>100</v>
      </c>
      <c r="H12" s="36">
        <v>100</v>
      </c>
      <c r="I12" s="36">
        <v>100</v>
      </c>
      <c r="J12" s="36">
        <v>100</v>
      </c>
      <c r="K12" s="36">
        <v>100</v>
      </c>
      <c r="L12" s="36">
        <v>100</v>
      </c>
      <c r="M12" s="36">
        <v>100</v>
      </c>
      <c r="N12" s="36">
        <v>100</v>
      </c>
      <c r="O12" s="36">
        <v>100</v>
      </c>
    </row>
    <row r="13" spans="1:18" x14ac:dyDescent="0.25">
      <c r="A13" s="51" t="s">
        <v>41</v>
      </c>
      <c r="B13" s="30"/>
      <c r="C13" s="30"/>
      <c r="D13" s="30"/>
      <c r="E13" s="30"/>
      <c r="F13" s="30"/>
      <c r="G13" s="30"/>
      <c r="H13" s="30"/>
      <c r="I13" s="30"/>
      <c r="J13" s="30"/>
      <c r="K13" s="30"/>
      <c r="L13" s="24"/>
      <c r="M13" s="24"/>
      <c r="N13" s="24"/>
      <c r="O13" s="24" t="s">
        <v>39</v>
      </c>
      <c r="P13" s="4"/>
      <c r="Q13" s="24"/>
    </row>
    <row r="14" spans="1:18" x14ac:dyDescent="0.25">
      <c r="B14" s="25"/>
      <c r="C14" s="25"/>
      <c r="D14" s="25"/>
      <c r="E14" s="25"/>
      <c r="F14" s="25"/>
      <c r="G14" s="25"/>
      <c r="H14" s="25"/>
      <c r="I14" s="26"/>
      <c r="J14" s="27"/>
      <c r="K14" s="4"/>
      <c r="L14" s="4"/>
    </row>
    <row r="15" spans="1:18" ht="25.5" customHeight="1" x14ac:dyDescent="0.25">
      <c r="A15" s="82" t="s">
        <v>40</v>
      </c>
      <c r="B15" s="82"/>
      <c r="C15" s="82"/>
      <c r="D15" s="82"/>
      <c r="E15" s="82"/>
      <c r="F15" s="82"/>
      <c r="G15" s="82"/>
      <c r="H15" s="82"/>
      <c r="I15" s="82"/>
      <c r="J15" s="82"/>
      <c r="K15" s="82"/>
      <c r="L15" s="82"/>
    </row>
    <row r="18" spans="1:18" ht="15" customHeight="1" x14ac:dyDescent="0.25">
      <c r="A18" s="84" t="s">
        <v>42</v>
      </c>
      <c r="B18" s="84"/>
      <c r="C18" s="84"/>
      <c r="D18" s="84"/>
      <c r="E18" s="84"/>
      <c r="F18" s="84"/>
      <c r="G18" s="84"/>
      <c r="H18" s="84"/>
      <c r="I18" s="84"/>
      <c r="J18" s="84"/>
      <c r="K18" s="84"/>
      <c r="L18" s="84"/>
      <c r="M18" s="84"/>
      <c r="N18" s="84"/>
      <c r="O18" s="84"/>
      <c r="P18" s="84"/>
      <c r="Q18" s="84"/>
      <c r="R18" s="84"/>
    </row>
    <row r="39" spans="1:19" x14ac:dyDescent="0.25">
      <c r="A39" s="85" t="s">
        <v>48</v>
      </c>
      <c r="B39" s="85"/>
      <c r="C39" s="85"/>
      <c r="D39" s="85"/>
      <c r="E39" s="85"/>
      <c r="F39" s="85"/>
      <c r="G39" s="85"/>
      <c r="H39" s="85"/>
      <c r="I39" s="26"/>
      <c r="J39" s="27"/>
      <c r="K39" s="4"/>
      <c r="L39" s="4"/>
    </row>
    <row r="40" spans="1:19" ht="78" customHeight="1" x14ac:dyDescent="0.25">
      <c r="A40" s="82" t="s">
        <v>53</v>
      </c>
      <c r="B40" s="82"/>
      <c r="C40" s="82"/>
      <c r="D40" s="82"/>
      <c r="E40" s="82"/>
      <c r="F40" s="82"/>
      <c r="G40" s="82"/>
      <c r="H40" s="82"/>
      <c r="I40" s="82"/>
      <c r="J40" s="82"/>
      <c r="K40" s="82"/>
      <c r="L40" s="82"/>
      <c r="M40" s="82"/>
      <c r="N40" s="82"/>
      <c r="O40" s="82"/>
      <c r="P40" s="82"/>
      <c r="Q40" s="82"/>
      <c r="R40" s="82"/>
      <c r="S40" s="82"/>
    </row>
    <row r="41" spans="1:19" ht="25.5" customHeight="1" x14ac:dyDescent="0.25">
      <c r="A41" s="82" t="s">
        <v>54</v>
      </c>
      <c r="B41" s="82"/>
      <c r="C41" s="82"/>
      <c r="D41" s="82"/>
      <c r="E41" s="82"/>
      <c r="F41" s="82"/>
      <c r="G41" s="82"/>
      <c r="H41" s="82"/>
      <c r="I41" s="82"/>
      <c r="J41" s="82"/>
      <c r="K41" s="82"/>
      <c r="L41" s="57"/>
    </row>
  </sheetData>
  <mergeCells count="7">
    <mergeCell ref="A41:K41"/>
    <mergeCell ref="A1:G1"/>
    <mergeCell ref="A3:R3"/>
    <mergeCell ref="A15:L15"/>
    <mergeCell ref="A18:R18"/>
    <mergeCell ref="A40:S40"/>
    <mergeCell ref="A39:H3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opLeftCell="D7" workbookViewId="0">
      <selection activeCell="A2" sqref="A2"/>
    </sheetView>
  </sheetViews>
  <sheetFormatPr baseColWidth="10" defaultColWidth="9.140625" defaultRowHeight="15" x14ac:dyDescent="0.25"/>
  <cols>
    <col min="1" max="1" width="25.7109375" style="5" customWidth="1"/>
    <col min="2" max="5" width="7.28515625" style="5" customWidth="1"/>
    <col min="6" max="16384" width="9.140625" style="5"/>
  </cols>
  <sheetData>
    <row r="1" spans="1:13" x14ac:dyDescent="0.25">
      <c r="A1" s="52" t="s">
        <v>23</v>
      </c>
      <c r="B1" s="4"/>
      <c r="C1" s="4"/>
      <c r="D1" s="4"/>
      <c r="E1" s="4"/>
    </row>
    <row r="2" spans="1:13" x14ac:dyDescent="0.25">
      <c r="A2" s="6"/>
      <c r="B2" s="28"/>
      <c r="C2" s="4"/>
      <c r="D2" s="4"/>
      <c r="E2" s="4"/>
    </row>
    <row r="3" spans="1:13" ht="15" customHeight="1" x14ac:dyDescent="0.25">
      <c r="A3" s="87" t="s">
        <v>31</v>
      </c>
      <c r="B3" s="87"/>
      <c r="C3" s="87"/>
      <c r="D3" s="87"/>
      <c r="E3" s="87"/>
      <c r="F3" s="87"/>
      <c r="G3" s="58"/>
      <c r="H3" s="58"/>
      <c r="I3" s="58"/>
      <c r="J3" s="58"/>
      <c r="K3" s="58"/>
    </row>
    <row r="4" spans="1:13" x14ac:dyDescent="0.25">
      <c r="A4" s="7"/>
      <c r="B4" s="4"/>
      <c r="C4" s="4"/>
      <c r="D4" s="4"/>
      <c r="E4" s="4"/>
    </row>
    <row r="5" spans="1:13" ht="22.5" x14ac:dyDescent="0.25">
      <c r="A5" s="8"/>
      <c r="B5" s="1" t="s">
        <v>0</v>
      </c>
      <c r="C5" s="1" t="s">
        <v>1</v>
      </c>
      <c r="D5" s="2" t="s">
        <v>2</v>
      </c>
      <c r="E5" s="2" t="s">
        <v>3</v>
      </c>
      <c r="F5" s="2" t="s">
        <v>4</v>
      </c>
      <c r="G5" s="2" t="s">
        <v>11</v>
      </c>
      <c r="H5" s="3" t="s">
        <v>5</v>
      </c>
      <c r="I5" s="3" t="s">
        <v>19</v>
      </c>
      <c r="J5" s="3" t="s">
        <v>32</v>
      </c>
      <c r="K5" s="3" t="s">
        <v>33</v>
      </c>
      <c r="L5" s="3" t="s">
        <v>36</v>
      </c>
    </row>
    <row r="6" spans="1:13" x14ac:dyDescent="0.25">
      <c r="A6" s="16" t="s">
        <v>6</v>
      </c>
      <c r="B6" s="29">
        <v>49747</v>
      </c>
      <c r="C6" s="29">
        <v>50479</v>
      </c>
      <c r="D6" s="29">
        <v>51202</v>
      </c>
      <c r="E6" s="29">
        <v>51774</v>
      </c>
      <c r="F6" s="29">
        <v>53204</v>
      </c>
      <c r="G6" s="29">
        <v>53681</v>
      </c>
      <c r="H6" s="29">
        <v>53848</v>
      </c>
      <c r="I6" s="29">
        <v>53569</v>
      </c>
      <c r="J6" s="29">
        <v>53482</v>
      </c>
      <c r="K6" s="29">
        <v>53406</v>
      </c>
      <c r="L6" s="29">
        <v>52603</v>
      </c>
      <c r="M6" s="49"/>
    </row>
    <row r="7" spans="1:13" x14ac:dyDescent="0.25">
      <c r="A7" s="16" t="s">
        <v>7</v>
      </c>
      <c r="B7" s="30">
        <v>0.1</v>
      </c>
      <c r="C7" s="30">
        <v>1.5</v>
      </c>
      <c r="D7" s="31">
        <v>1.4</v>
      </c>
      <c r="E7" s="31">
        <v>1.1000000000000001</v>
      </c>
      <c r="F7" s="31">
        <v>2.8</v>
      </c>
      <c r="G7" s="31">
        <v>0.89654913164423733</v>
      </c>
      <c r="H7" s="31">
        <v>0.3</v>
      </c>
      <c r="I7" s="31">
        <v>-0.51812509285395925</v>
      </c>
      <c r="J7" s="31">
        <v>-0.2</v>
      </c>
      <c r="K7" s="31">
        <v>-0.1</v>
      </c>
      <c r="L7" s="31">
        <v>-1.5</v>
      </c>
    </row>
    <row r="8" spans="1:13" x14ac:dyDescent="0.25">
      <c r="A8" s="32" t="s">
        <v>8</v>
      </c>
      <c r="B8" s="33">
        <v>18598</v>
      </c>
      <c r="C8" s="33">
        <v>19260</v>
      </c>
      <c r="D8" s="33">
        <v>19632</v>
      </c>
      <c r="E8" s="33">
        <v>19591</v>
      </c>
      <c r="F8" s="33">
        <v>20010</v>
      </c>
      <c r="G8" s="33">
        <v>20168</v>
      </c>
      <c r="H8" s="33">
        <v>20056</v>
      </c>
      <c r="I8" s="33">
        <v>18971</v>
      </c>
      <c r="J8" s="33">
        <v>19279</v>
      </c>
      <c r="K8" s="33">
        <v>19265</v>
      </c>
      <c r="L8" s="33">
        <v>18392</v>
      </c>
    </row>
    <row r="9" spans="1:13" x14ac:dyDescent="0.25">
      <c r="A9" s="34" t="s">
        <v>7</v>
      </c>
      <c r="B9" s="35">
        <v>0.6</v>
      </c>
      <c r="C9" s="35">
        <v>3.6</v>
      </c>
      <c r="D9" s="35">
        <v>1.9</v>
      </c>
      <c r="E9" s="35">
        <v>-0.2</v>
      </c>
      <c r="F9" s="35">
        <v>2.1</v>
      </c>
      <c r="G9" s="35">
        <v>0.78960519740129931</v>
      </c>
      <c r="H9" s="35">
        <v>-0.6</v>
      </c>
      <c r="I9" s="35">
        <v>-5.4098524132429198</v>
      </c>
      <c r="J9" s="35">
        <v>1.6</v>
      </c>
      <c r="K9" s="35">
        <v>-0.1</v>
      </c>
      <c r="L9" s="35">
        <v>-4.5</v>
      </c>
    </row>
    <row r="10" spans="1:13" x14ac:dyDescent="0.25">
      <c r="A10" s="16" t="s">
        <v>9</v>
      </c>
      <c r="B10" s="29">
        <v>12066</v>
      </c>
      <c r="C10" s="29">
        <v>12426</v>
      </c>
      <c r="D10" s="29">
        <v>12591</v>
      </c>
      <c r="E10" s="29">
        <v>12681</v>
      </c>
      <c r="F10" s="29">
        <v>12724</v>
      </c>
      <c r="G10" s="29">
        <v>12624</v>
      </c>
      <c r="H10" s="29">
        <v>12574</v>
      </c>
      <c r="I10" s="29">
        <v>12581</v>
      </c>
      <c r="J10" s="29">
        <v>12309</v>
      </c>
      <c r="K10" s="29">
        <v>12232</v>
      </c>
      <c r="L10" s="29">
        <v>12376</v>
      </c>
    </row>
    <row r="11" spans="1:13" x14ac:dyDescent="0.25">
      <c r="A11" s="16" t="s">
        <v>7</v>
      </c>
      <c r="B11" s="30">
        <v>3.1</v>
      </c>
      <c r="C11" s="30">
        <v>3</v>
      </c>
      <c r="D11" s="31">
        <v>1.3</v>
      </c>
      <c r="E11" s="31">
        <v>0.7</v>
      </c>
      <c r="F11" s="31">
        <v>0.3</v>
      </c>
      <c r="G11" s="31">
        <v>-0.78591637849732798</v>
      </c>
      <c r="H11" s="31">
        <v>-0.4</v>
      </c>
      <c r="I11" s="31">
        <v>5.5670431048194691E-2</v>
      </c>
      <c r="J11" s="31">
        <v>-2.2000000000000002</v>
      </c>
      <c r="K11" s="31">
        <v>-0.6</v>
      </c>
      <c r="L11" s="31">
        <v>1.2</v>
      </c>
    </row>
    <row r="12" spans="1:13" x14ac:dyDescent="0.25">
      <c r="A12" s="8" t="s">
        <v>10</v>
      </c>
      <c r="B12" s="36">
        <v>80411</v>
      </c>
      <c r="C12" s="36">
        <v>82165</v>
      </c>
      <c r="D12" s="36">
        <v>83425</v>
      </c>
      <c r="E12" s="36">
        <v>84046</v>
      </c>
      <c r="F12" s="36">
        <v>85938</v>
      </c>
      <c r="G12" s="36">
        <v>86473</v>
      </c>
      <c r="H12" s="36">
        <v>86478</v>
      </c>
      <c r="I12" s="36">
        <v>85121</v>
      </c>
      <c r="J12" s="36">
        <v>85070</v>
      </c>
      <c r="K12" s="36">
        <v>84903</v>
      </c>
      <c r="L12" s="36">
        <v>83371</v>
      </c>
    </row>
    <row r="13" spans="1:13" ht="15.75" thickBot="1" x14ac:dyDescent="0.3">
      <c r="A13" s="20" t="s">
        <v>7</v>
      </c>
      <c r="B13" s="37">
        <v>0.7</v>
      </c>
      <c r="C13" s="37">
        <v>2.2000000000000002</v>
      </c>
      <c r="D13" s="38">
        <v>1.5</v>
      </c>
      <c r="E13" s="38">
        <v>0.7</v>
      </c>
      <c r="F13" s="38">
        <v>2.2999999999999998</v>
      </c>
      <c r="G13" s="38">
        <v>0.62254183248388373</v>
      </c>
      <c r="H13" s="38">
        <v>0</v>
      </c>
      <c r="I13" s="38">
        <v>-1.5691852263003305</v>
      </c>
      <c r="J13" s="38">
        <v>-0.1</v>
      </c>
      <c r="K13" s="38">
        <v>-0.2</v>
      </c>
      <c r="L13" s="38">
        <v>-1.8</v>
      </c>
    </row>
    <row r="14" spans="1:13" x14ac:dyDescent="0.25">
      <c r="A14" s="86" t="s">
        <v>43</v>
      </c>
      <c r="B14" s="86"/>
      <c r="C14" s="86"/>
      <c r="D14" s="86"/>
      <c r="E14" s="86"/>
      <c r="F14" s="86"/>
      <c r="G14" s="4"/>
      <c r="H14" s="24"/>
      <c r="I14" s="24"/>
      <c r="J14" s="24"/>
      <c r="K14" s="24"/>
      <c r="L14" s="24" t="s">
        <v>39</v>
      </c>
    </row>
    <row r="15" spans="1:13" x14ac:dyDescent="0.25">
      <c r="B15" s="26"/>
      <c r="C15" s="27"/>
      <c r="D15" s="4"/>
      <c r="E15" s="4"/>
    </row>
    <row r="16" spans="1:13" ht="26.25" customHeight="1" x14ac:dyDescent="0.25">
      <c r="A16" s="82" t="s">
        <v>54</v>
      </c>
      <c r="B16" s="82"/>
      <c r="C16" s="82"/>
      <c r="D16" s="82"/>
      <c r="E16" s="82"/>
      <c r="F16" s="82"/>
      <c r="G16" s="82"/>
      <c r="H16" s="82"/>
      <c r="I16" s="82"/>
      <c r="J16" s="82"/>
      <c r="K16" s="82"/>
    </row>
    <row r="18" spans="2:12" x14ac:dyDescent="0.25">
      <c r="B18" s="49"/>
      <c r="C18" s="49"/>
      <c r="D18" s="49"/>
      <c r="E18" s="49"/>
      <c r="F18" s="49"/>
      <c r="G18" s="49"/>
      <c r="H18" s="49"/>
      <c r="I18" s="49"/>
      <c r="J18" s="49"/>
    </row>
    <row r="19" spans="2:12" x14ac:dyDescent="0.25">
      <c r="B19" s="48"/>
      <c r="C19" s="48"/>
      <c r="D19" s="48"/>
      <c r="E19" s="48"/>
      <c r="F19" s="48"/>
      <c r="G19" s="48"/>
      <c r="H19" s="48"/>
      <c r="I19" s="48"/>
      <c r="J19" s="48"/>
      <c r="L19" s="50"/>
    </row>
    <row r="20" spans="2:12" x14ac:dyDescent="0.25">
      <c r="B20" s="48"/>
      <c r="C20" s="48"/>
      <c r="D20" s="48"/>
      <c r="E20" s="48"/>
      <c r="F20" s="48"/>
      <c r="G20" s="48"/>
      <c r="H20" s="48"/>
      <c r="I20" s="49"/>
      <c r="J20" s="49"/>
      <c r="L20" s="50"/>
    </row>
    <row r="21" spans="2:12" x14ac:dyDescent="0.25">
      <c r="B21" s="48"/>
      <c r="C21" s="48"/>
      <c r="D21" s="48"/>
      <c r="E21" s="48"/>
      <c r="F21" s="48"/>
      <c r="G21" s="48"/>
      <c r="H21" s="48"/>
      <c r="L21" s="50"/>
    </row>
    <row r="22" spans="2:12" x14ac:dyDescent="0.25">
      <c r="B22" s="49"/>
      <c r="C22" s="49"/>
      <c r="D22" s="49"/>
    </row>
    <row r="23" spans="2:12" x14ac:dyDescent="0.25">
      <c r="B23" s="49"/>
      <c r="C23" s="49"/>
      <c r="D23" s="49"/>
    </row>
    <row r="24" spans="2:12" x14ac:dyDescent="0.25">
      <c r="B24" s="49"/>
      <c r="C24" s="49"/>
      <c r="D24" s="49"/>
    </row>
    <row r="25" spans="2:12" x14ac:dyDescent="0.25">
      <c r="B25" s="49"/>
      <c r="C25" s="49"/>
      <c r="D25" s="49"/>
    </row>
    <row r="26" spans="2:12" x14ac:dyDescent="0.25">
      <c r="B26" s="49"/>
      <c r="C26" s="49"/>
      <c r="D26" s="49"/>
    </row>
    <row r="27" spans="2:12" x14ac:dyDescent="0.25">
      <c r="B27" s="49"/>
      <c r="C27" s="49"/>
      <c r="D27" s="49"/>
    </row>
    <row r="28" spans="2:12" x14ac:dyDescent="0.25">
      <c r="B28" s="49"/>
      <c r="C28" s="49"/>
      <c r="D28" s="49"/>
    </row>
    <row r="29" spans="2:12" x14ac:dyDescent="0.25">
      <c r="B29" s="49"/>
      <c r="C29" s="49"/>
      <c r="D29" s="49"/>
    </row>
  </sheetData>
  <mergeCells count="3">
    <mergeCell ref="A16:K16"/>
    <mergeCell ref="A14:F14"/>
    <mergeCell ref="A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B31" workbookViewId="0">
      <selection activeCell="A2" sqref="A2"/>
    </sheetView>
  </sheetViews>
  <sheetFormatPr baseColWidth="10" defaultColWidth="9.140625" defaultRowHeight="15" x14ac:dyDescent="0.25"/>
  <cols>
    <col min="1" max="1" width="29.28515625" style="5" customWidth="1"/>
    <col min="2" max="2" width="8.85546875" style="5" customWidth="1"/>
    <col min="3" max="3" width="8.5703125" style="5" customWidth="1"/>
    <col min="4" max="4" width="7.7109375" style="5" customWidth="1"/>
    <col min="5" max="5" width="9.140625" style="5" customWidth="1"/>
    <col min="6" max="6" width="8.28515625" style="5" customWidth="1"/>
    <col min="7" max="8" width="7.7109375" style="5" customWidth="1"/>
    <col min="9" max="9" width="8.42578125" style="5" customWidth="1"/>
    <col min="10" max="11" width="7.7109375" style="5" customWidth="1"/>
    <col min="12" max="16384" width="9.140625" style="5"/>
  </cols>
  <sheetData>
    <row r="1" spans="1:11" x14ac:dyDescent="0.25">
      <c r="A1" s="88" t="s">
        <v>23</v>
      </c>
      <c r="B1" s="88"/>
      <c r="C1" s="88"/>
      <c r="D1" s="88"/>
      <c r="E1" s="88"/>
      <c r="F1" s="88"/>
      <c r="G1" s="54"/>
      <c r="H1" s="4"/>
      <c r="I1" s="4"/>
      <c r="J1" s="4"/>
      <c r="K1" s="4"/>
    </row>
    <row r="2" spans="1:11" x14ac:dyDescent="0.25">
      <c r="A2" s="6"/>
      <c r="B2" s="6"/>
      <c r="C2" s="6"/>
      <c r="D2" s="6"/>
      <c r="E2" s="6"/>
      <c r="F2" s="6"/>
      <c r="G2" s="6"/>
      <c r="H2" s="6"/>
      <c r="I2" s="6"/>
      <c r="J2" s="4"/>
      <c r="K2" s="4"/>
    </row>
    <row r="3" spans="1:11" ht="15" customHeight="1" x14ac:dyDescent="0.25">
      <c r="A3" s="84" t="s">
        <v>37</v>
      </c>
      <c r="B3" s="84"/>
      <c r="C3" s="84"/>
      <c r="D3" s="84"/>
      <c r="E3" s="84"/>
      <c r="F3" s="84"/>
      <c r="G3" s="53"/>
      <c r="H3" s="53"/>
      <c r="I3" s="53"/>
      <c r="J3" s="4"/>
      <c r="K3" s="4"/>
    </row>
    <row r="4" spans="1:11" x14ac:dyDescent="0.25">
      <c r="A4" s="7"/>
      <c r="B4" s="4"/>
      <c r="C4" s="4"/>
      <c r="D4" s="4"/>
      <c r="E4" s="4"/>
      <c r="F4" s="4"/>
      <c r="G4" s="4"/>
      <c r="H4" s="4"/>
      <c r="I4" s="4"/>
      <c r="J4" s="4"/>
      <c r="K4" s="4"/>
    </row>
    <row r="5" spans="1:11" ht="15" customHeight="1" x14ac:dyDescent="0.25">
      <c r="A5" s="8"/>
      <c r="B5" s="89" t="s">
        <v>12</v>
      </c>
      <c r="C5" s="90"/>
      <c r="D5" s="91"/>
      <c r="E5" s="89" t="s">
        <v>13</v>
      </c>
      <c r="F5" s="90"/>
      <c r="G5" s="91"/>
      <c r="H5" s="89" t="s">
        <v>46</v>
      </c>
      <c r="I5" s="90"/>
      <c r="J5" s="90"/>
      <c r="K5" s="91"/>
    </row>
    <row r="6" spans="1:11" ht="31.5" x14ac:dyDescent="0.25">
      <c r="A6" s="9"/>
      <c r="B6" s="60" t="s">
        <v>15</v>
      </c>
      <c r="C6" s="60" t="s">
        <v>14</v>
      </c>
      <c r="D6" s="60" t="s">
        <v>10</v>
      </c>
      <c r="E6" s="60" t="s">
        <v>15</v>
      </c>
      <c r="F6" s="60" t="s">
        <v>14</v>
      </c>
      <c r="G6" s="60" t="s">
        <v>10</v>
      </c>
      <c r="H6" s="60" t="s">
        <v>15</v>
      </c>
      <c r="I6" s="60" t="s">
        <v>14</v>
      </c>
      <c r="J6" s="60" t="s">
        <v>10</v>
      </c>
      <c r="K6" s="61" t="s">
        <v>16</v>
      </c>
    </row>
    <row r="7" spans="1:11" x14ac:dyDescent="0.25">
      <c r="A7" s="10" t="s">
        <v>17</v>
      </c>
      <c r="B7" s="11">
        <v>28702</v>
      </c>
      <c r="C7" s="11">
        <v>39567</v>
      </c>
      <c r="D7" s="11">
        <v>68269</v>
      </c>
      <c r="E7" s="11">
        <v>4933</v>
      </c>
      <c r="F7" s="11">
        <v>8346</v>
      </c>
      <c r="G7" s="11">
        <v>13279</v>
      </c>
      <c r="H7" s="11">
        <v>33635</v>
      </c>
      <c r="I7" s="11">
        <v>47913</v>
      </c>
      <c r="J7" s="11">
        <v>81548</v>
      </c>
      <c r="K7" s="12">
        <v>41.2</v>
      </c>
    </row>
    <row r="8" spans="1:11" x14ac:dyDescent="0.25">
      <c r="A8" s="13" t="s">
        <v>6</v>
      </c>
      <c r="B8" s="14">
        <v>13683</v>
      </c>
      <c r="C8" s="14">
        <v>30110</v>
      </c>
      <c r="D8" s="14">
        <v>43793</v>
      </c>
      <c r="E8" s="14">
        <v>1949</v>
      </c>
      <c r="F8" s="14">
        <v>5424</v>
      </c>
      <c r="G8" s="14">
        <v>7373</v>
      </c>
      <c r="H8" s="14">
        <v>15632</v>
      </c>
      <c r="I8" s="14">
        <v>35534</v>
      </c>
      <c r="J8" s="14">
        <v>51166</v>
      </c>
      <c r="K8" s="15">
        <v>30.6</v>
      </c>
    </row>
    <row r="9" spans="1:11" x14ac:dyDescent="0.25">
      <c r="A9" s="16" t="s">
        <v>44</v>
      </c>
      <c r="B9" s="17">
        <v>7065</v>
      </c>
      <c r="C9" s="17">
        <v>14297</v>
      </c>
      <c r="D9" s="17">
        <v>21362</v>
      </c>
      <c r="E9" s="17">
        <v>1000</v>
      </c>
      <c r="F9" s="17">
        <v>2653</v>
      </c>
      <c r="G9" s="17">
        <v>3653</v>
      </c>
      <c r="H9" s="17">
        <v>8065</v>
      </c>
      <c r="I9" s="17">
        <v>16950</v>
      </c>
      <c r="J9" s="17">
        <v>25015</v>
      </c>
      <c r="K9" s="18">
        <v>32.200000000000003</v>
      </c>
    </row>
    <row r="10" spans="1:11" x14ac:dyDescent="0.25">
      <c r="A10" s="16" t="s">
        <v>45</v>
      </c>
      <c r="B10" s="17">
        <v>6618</v>
      </c>
      <c r="C10" s="17">
        <v>15813</v>
      </c>
      <c r="D10" s="17">
        <v>22431</v>
      </c>
      <c r="E10" s="17">
        <v>949</v>
      </c>
      <c r="F10" s="17">
        <v>2771</v>
      </c>
      <c r="G10" s="17">
        <v>3720</v>
      </c>
      <c r="H10" s="17">
        <v>7567</v>
      </c>
      <c r="I10" s="17">
        <v>18584</v>
      </c>
      <c r="J10" s="17">
        <v>26151</v>
      </c>
      <c r="K10" s="18">
        <v>28.9</v>
      </c>
    </row>
    <row r="11" spans="1:11" x14ac:dyDescent="0.25">
      <c r="A11" s="13" t="s">
        <v>8</v>
      </c>
      <c r="B11" s="14">
        <v>7114</v>
      </c>
      <c r="C11" s="14">
        <v>6504</v>
      </c>
      <c r="D11" s="14">
        <v>13618</v>
      </c>
      <c r="E11" s="14">
        <v>2147</v>
      </c>
      <c r="F11" s="14">
        <v>2451</v>
      </c>
      <c r="G11" s="14">
        <v>4598</v>
      </c>
      <c r="H11" s="14">
        <v>9261</v>
      </c>
      <c r="I11" s="14">
        <v>8955</v>
      </c>
      <c r="J11" s="14">
        <v>18216</v>
      </c>
      <c r="K11" s="15">
        <v>50.8</v>
      </c>
    </row>
    <row r="12" spans="1:11" x14ac:dyDescent="0.25">
      <c r="A12" s="16" t="s">
        <v>44</v>
      </c>
      <c r="B12" s="17">
        <v>3466</v>
      </c>
      <c r="C12" s="17">
        <v>3195</v>
      </c>
      <c r="D12" s="17">
        <v>6661</v>
      </c>
      <c r="E12" s="17">
        <v>1016</v>
      </c>
      <c r="F12" s="17">
        <v>1185</v>
      </c>
      <c r="G12" s="17">
        <v>2201</v>
      </c>
      <c r="H12" s="17">
        <v>4482</v>
      </c>
      <c r="I12" s="17">
        <v>4380</v>
      </c>
      <c r="J12" s="17">
        <v>8862</v>
      </c>
      <c r="K12" s="18">
        <v>50.6</v>
      </c>
    </row>
    <row r="13" spans="1:11" x14ac:dyDescent="0.25">
      <c r="A13" s="16" t="s">
        <v>45</v>
      </c>
      <c r="B13" s="17">
        <v>3648</v>
      </c>
      <c r="C13" s="17">
        <v>3309</v>
      </c>
      <c r="D13" s="17">
        <v>6957</v>
      </c>
      <c r="E13" s="17">
        <v>1131</v>
      </c>
      <c r="F13" s="17">
        <v>1266</v>
      </c>
      <c r="G13" s="17">
        <v>2397</v>
      </c>
      <c r="H13" s="17">
        <v>4779</v>
      </c>
      <c r="I13" s="17">
        <v>4575</v>
      </c>
      <c r="J13" s="17">
        <v>9354</v>
      </c>
      <c r="K13" s="18">
        <v>51.1</v>
      </c>
    </row>
    <row r="14" spans="1:11" x14ac:dyDescent="0.25">
      <c r="A14" s="13" t="s">
        <v>9</v>
      </c>
      <c r="B14" s="14">
        <v>7905</v>
      </c>
      <c r="C14" s="14">
        <v>2953</v>
      </c>
      <c r="D14" s="14">
        <v>10858</v>
      </c>
      <c r="E14" s="14">
        <v>837</v>
      </c>
      <c r="F14" s="14">
        <v>471</v>
      </c>
      <c r="G14" s="14">
        <v>1308</v>
      </c>
      <c r="H14" s="14">
        <v>8742</v>
      </c>
      <c r="I14" s="14">
        <v>3424</v>
      </c>
      <c r="J14" s="14">
        <v>12166</v>
      </c>
      <c r="K14" s="15">
        <v>71.900000000000006</v>
      </c>
    </row>
    <row r="15" spans="1:11" x14ac:dyDescent="0.25">
      <c r="A15" s="16" t="s">
        <v>44</v>
      </c>
      <c r="B15" s="17">
        <v>4194</v>
      </c>
      <c r="C15" s="17">
        <v>1589</v>
      </c>
      <c r="D15" s="17">
        <v>5783</v>
      </c>
      <c r="E15" s="17">
        <v>460</v>
      </c>
      <c r="F15" s="17">
        <v>242</v>
      </c>
      <c r="G15" s="17">
        <v>702</v>
      </c>
      <c r="H15" s="17">
        <v>4654</v>
      </c>
      <c r="I15" s="17">
        <v>1831</v>
      </c>
      <c r="J15" s="17">
        <v>6485</v>
      </c>
      <c r="K15" s="18">
        <v>71.8</v>
      </c>
    </row>
    <row r="16" spans="1:11" x14ac:dyDescent="0.25">
      <c r="A16" s="16" t="s">
        <v>45</v>
      </c>
      <c r="B16" s="17">
        <v>3711</v>
      </c>
      <c r="C16" s="17">
        <v>1364</v>
      </c>
      <c r="D16" s="17">
        <v>5075</v>
      </c>
      <c r="E16" s="17">
        <v>377</v>
      </c>
      <c r="F16" s="17">
        <v>229</v>
      </c>
      <c r="G16" s="17">
        <v>606</v>
      </c>
      <c r="H16" s="17">
        <v>4088</v>
      </c>
      <c r="I16" s="17">
        <v>1593</v>
      </c>
      <c r="J16" s="17">
        <v>5681</v>
      </c>
      <c r="K16" s="18">
        <v>72</v>
      </c>
    </row>
    <row r="17" spans="1:13" x14ac:dyDescent="0.25">
      <c r="A17" s="10" t="s">
        <v>18</v>
      </c>
      <c r="B17" s="11">
        <v>778</v>
      </c>
      <c r="C17" s="11">
        <v>1045</v>
      </c>
      <c r="D17" s="11">
        <v>1823</v>
      </c>
      <c r="E17" s="11"/>
      <c r="F17" s="11"/>
      <c r="G17" s="11"/>
      <c r="H17" s="11">
        <v>778</v>
      </c>
      <c r="I17" s="11">
        <v>1045</v>
      </c>
      <c r="J17" s="11">
        <v>1823</v>
      </c>
      <c r="K17" s="12">
        <v>42.7</v>
      </c>
    </row>
    <row r="18" spans="1:13" x14ac:dyDescent="0.25">
      <c r="A18" s="13" t="s">
        <v>6</v>
      </c>
      <c r="B18" s="14">
        <v>638</v>
      </c>
      <c r="C18" s="14">
        <v>799</v>
      </c>
      <c r="D18" s="14">
        <v>1437</v>
      </c>
      <c r="E18" s="14"/>
      <c r="F18" s="14"/>
      <c r="G18" s="14"/>
      <c r="H18" s="14">
        <v>638</v>
      </c>
      <c r="I18" s="14">
        <v>799</v>
      </c>
      <c r="J18" s="14">
        <v>1437</v>
      </c>
      <c r="K18" s="15">
        <v>44.4</v>
      </c>
    </row>
    <row r="19" spans="1:13" x14ac:dyDescent="0.25">
      <c r="A19" s="16" t="s">
        <v>44</v>
      </c>
      <c r="B19" s="17">
        <v>210</v>
      </c>
      <c r="C19" s="17">
        <v>361</v>
      </c>
      <c r="D19" s="17">
        <v>571</v>
      </c>
      <c r="E19" s="17"/>
      <c r="F19" s="17"/>
      <c r="G19" s="17"/>
      <c r="H19" s="17">
        <v>210</v>
      </c>
      <c r="I19" s="17">
        <v>361</v>
      </c>
      <c r="J19" s="17">
        <v>571</v>
      </c>
      <c r="K19" s="18">
        <v>36.799999999999997</v>
      </c>
    </row>
    <row r="20" spans="1:13" x14ac:dyDescent="0.25">
      <c r="A20" s="16" t="s">
        <v>45</v>
      </c>
      <c r="B20" s="17">
        <v>428</v>
      </c>
      <c r="C20" s="17">
        <v>438</v>
      </c>
      <c r="D20" s="17">
        <v>866</v>
      </c>
      <c r="E20" s="17"/>
      <c r="F20" s="17"/>
      <c r="G20" s="17"/>
      <c r="H20" s="17">
        <v>428</v>
      </c>
      <c r="I20" s="17">
        <v>438</v>
      </c>
      <c r="J20" s="17">
        <v>866</v>
      </c>
      <c r="K20" s="18">
        <v>49.4</v>
      </c>
    </row>
    <row r="21" spans="1:13" x14ac:dyDescent="0.25">
      <c r="A21" s="13" t="s">
        <v>8</v>
      </c>
      <c r="B21" s="14">
        <v>38</v>
      </c>
      <c r="C21" s="14">
        <v>138</v>
      </c>
      <c r="D21" s="14">
        <v>176</v>
      </c>
      <c r="E21" s="14"/>
      <c r="F21" s="14"/>
      <c r="G21" s="14"/>
      <c r="H21" s="14">
        <v>38</v>
      </c>
      <c r="I21" s="14">
        <v>138</v>
      </c>
      <c r="J21" s="14">
        <v>176</v>
      </c>
      <c r="K21" s="15">
        <v>21.6</v>
      </c>
    </row>
    <row r="22" spans="1:13" x14ac:dyDescent="0.25">
      <c r="A22" s="16" t="s">
        <v>44</v>
      </c>
      <c r="B22" s="17">
        <v>20</v>
      </c>
      <c r="C22" s="17">
        <v>73</v>
      </c>
      <c r="D22" s="17">
        <v>93</v>
      </c>
      <c r="E22" s="17"/>
      <c r="F22" s="17"/>
      <c r="G22" s="17"/>
      <c r="H22" s="17">
        <v>20</v>
      </c>
      <c r="I22" s="17">
        <v>73</v>
      </c>
      <c r="J22" s="17">
        <v>93</v>
      </c>
      <c r="K22" s="18">
        <v>21.5</v>
      </c>
    </row>
    <row r="23" spans="1:13" x14ac:dyDescent="0.25">
      <c r="A23" s="16" t="s">
        <v>45</v>
      </c>
      <c r="B23" s="17">
        <v>18</v>
      </c>
      <c r="C23" s="17">
        <v>65</v>
      </c>
      <c r="D23" s="17">
        <v>83</v>
      </c>
      <c r="E23" s="17"/>
      <c r="F23" s="17"/>
      <c r="G23" s="17"/>
      <c r="H23" s="17">
        <v>18</v>
      </c>
      <c r="I23" s="17">
        <v>65</v>
      </c>
      <c r="J23" s="17">
        <v>83</v>
      </c>
      <c r="K23" s="18">
        <v>21.7</v>
      </c>
    </row>
    <row r="24" spans="1:13" x14ac:dyDescent="0.25">
      <c r="A24" s="13" t="s">
        <v>9</v>
      </c>
      <c r="B24" s="14">
        <v>102</v>
      </c>
      <c r="C24" s="14">
        <v>108</v>
      </c>
      <c r="D24" s="14">
        <v>210</v>
      </c>
      <c r="E24" s="14"/>
      <c r="F24" s="14"/>
      <c r="G24" s="14"/>
      <c r="H24" s="14">
        <v>102</v>
      </c>
      <c r="I24" s="14">
        <v>108</v>
      </c>
      <c r="J24" s="14">
        <v>210</v>
      </c>
      <c r="K24" s="15">
        <v>48.6</v>
      </c>
    </row>
    <row r="25" spans="1:13" x14ac:dyDescent="0.25">
      <c r="A25" s="16" t="s">
        <v>44</v>
      </c>
      <c r="B25" s="17">
        <v>53</v>
      </c>
      <c r="C25" s="17">
        <v>65</v>
      </c>
      <c r="D25" s="17">
        <v>118</v>
      </c>
      <c r="E25" s="17"/>
      <c r="F25" s="17"/>
      <c r="G25" s="17"/>
      <c r="H25" s="17">
        <v>53</v>
      </c>
      <c r="I25" s="17">
        <v>65</v>
      </c>
      <c r="J25" s="17">
        <v>118</v>
      </c>
      <c r="K25" s="18">
        <v>44.9</v>
      </c>
    </row>
    <row r="26" spans="1:13" x14ac:dyDescent="0.25">
      <c r="A26" s="16" t="s">
        <v>45</v>
      </c>
      <c r="B26" s="17">
        <v>49</v>
      </c>
      <c r="C26" s="17">
        <v>43</v>
      </c>
      <c r="D26" s="17">
        <v>92</v>
      </c>
      <c r="E26" s="17"/>
      <c r="F26" s="17"/>
      <c r="G26" s="17"/>
      <c r="H26" s="17">
        <v>49</v>
      </c>
      <c r="I26" s="17">
        <v>43</v>
      </c>
      <c r="J26" s="17">
        <v>92</v>
      </c>
      <c r="K26" s="18">
        <v>53.3</v>
      </c>
    </row>
    <row r="27" spans="1:13" x14ac:dyDescent="0.25">
      <c r="A27" s="8" t="s">
        <v>10</v>
      </c>
      <c r="B27" s="3">
        <v>29480</v>
      </c>
      <c r="C27" s="3">
        <v>40612</v>
      </c>
      <c r="D27" s="3">
        <v>70092</v>
      </c>
      <c r="E27" s="3">
        <v>4933</v>
      </c>
      <c r="F27" s="3">
        <v>8346</v>
      </c>
      <c r="G27" s="3">
        <v>13279</v>
      </c>
      <c r="H27" s="3">
        <v>34413</v>
      </c>
      <c r="I27" s="3">
        <v>48958</v>
      </c>
      <c r="J27" s="3">
        <v>83371</v>
      </c>
      <c r="K27" s="19">
        <v>41.3</v>
      </c>
    </row>
    <row r="28" spans="1:13" x14ac:dyDescent="0.25">
      <c r="A28" s="13" t="s">
        <v>6</v>
      </c>
      <c r="B28" s="14">
        <v>14321</v>
      </c>
      <c r="C28" s="14">
        <v>30909</v>
      </c>
      <c r="D28" s="14">
        <v>45230</v>
      </c>
      <c r="E28" s="14">
        <v>1949</v>
      </c>
      <c r="F28" s="14">
        <v>5424</v>
      </c>
      <c r="G28" s="14">
        <v>7373</v>
      </c>
      <c r="H28" s="14">
        <v>16270</v>
      </c>
      <c r="I28" s="14">
        <v>36333</v>
      </c>
      <c r="J28" s="14">
        <v>52603</v>
      </c>
      <c r="K28" s="15">
        <v>30.9</v>
      </c>
    </row>
    <row r="29" spans="1:13" x14ac:dyDescent="0.25">
      <c r="A29" s="16" t="s">
        <v>44</v>
      </c>
      <c r="B29" s="17">
        <v>7275</v>
      </c>
      <c r="C29" s="17">
        <v>14658</v>
      </c>
      <c r="D29" s="17">
        <v>21933</v>
      </c>
      <c r="E29" s="17">
        <v>1000</v>
      </c>
      <c r="F29" s="17">
        <v>2653</v>
      </c>
      <c r="G29" s="17">
        <v>3653</v>
      </c>
      <c r="H29" s="17">
        <v>8275</v>
      </c>
      <c r="I29" s="17">
        <v>17311</v>
      </c>
      <c r="J29" s="17">
        <v>25586</v>
      </c>
      <c r="K29" s="18">
        <v>32.299999999999997</v>
      </c>
      <c r="M29" s="49"/>
    </row>
    <row r="30" spans="1:13" x14ac:dyDescent="0.25">
      <c r="A30" s="16" t="s">
        <v>45</v>
      </c>
      <c r="B30" s="17">
        <v>7046</v>
      </c>
      <c r="C30" s="17">
        <v>16251</v>
      </c>
      <c r="D30" s="17">
        <v>23297</v>
      </c>
      <c r="E30" s="17">
        <v>949</v>
      </c>
      <c r="F30" s="17">
        <v>2771</v>
      </c>
      <c r="G30" s="17">
        <v>3720</v>
      </c>
      <c r="H30" s="17">
        <v>7995</v>
      </c>
      <c r="I30" s="17">
        <v>19022</v>
      </c>
      <c r="J30" s="17">
        <v>27017</v>
      </c>
      <c r="K30" s="18">
        <v>29.6</v>
      </c>
    </row>
    <row r="31" spans="1:13" x14ac:dyDescent="0.25">
      <c r="A31" s="13" t="s">
        <v>8</v>
      </c>
      <c r="B31" s="14">
        <v>7152</v>
      </c>
      <c r="C31" s="14">
        <v>6642</v>
      </c>
      <c r="D31" s="14">
        <v>13794</v>
      </c>
      <c r="E31" s="14">
        <v>2147</v>
      </c>
      <c r="F31" s="14">
        <v>2451</v>
      </c>
      <c r="G31" s="14">
        <v>4598</v>
      </c>
      <c r="H31" s="14">
        <v>9299</v>
      </c>
      <c r="I31" s="14">
        <v>9093</v>
      </c>
      <c r="J31" s="14">
        <v>18392</v>
      </c>
      <c r="K31" s="15">
        <v>50.6</v>
      </c>
    </row>
    <row r="32" spans="1:13" x14ac:dyDescent="0.25">
      <c r="A32" s="16" t="s">
        <v>44</v>
      </c>
      <c r="B32" s="17">
        <v>3486</v>
      </c>
      <c r="C32" s="55">
        <v>3268</v>
      </c>
      <c r="D32" s="17">
        <v>6754</v>
      </c>
      <c r="E32" s="17">
        <v>1016</v>
      </c>
      <c r="F32" s="17">
        <v>1185</v>
      </c>
      <c r="G32" s="17">
        <v>2201</v>
      </c>
      <c r="H32" s="17">
        <v>4502</v>
      </c>
      <c r="I32" s="17">
        <v>4453</v>
      </c>
      <c r="J32" s="17">
        <v>8955</v>
      </c>
      <c r="K32" s="18">
        <v>50.3</v>
      </c>
    </row>
    <row r="33" spans="1:11" x14ac:dyDescent="0.25">
      <c r="A33" s="16" t="s">
        <v>45</v>
      </c>
      <c r="B33" s="17">
        <v>3666</v>
      </c>
      <c r="C33" s="17">
        <v>3374</v>
      </c>
      <c r="D33" s="17">
        <v>7040</v>
      </c>
      <c r="E33" s="17">
        <v>1131</v>
      </c>
      <c r="F33" s="17">
        <v>1266</v>
      </c>
      <c r="G33" s="17">
        <v>2397</v>
      </c>
      <c r="H33" s="17">
        <v>4797</v>
      </c>
      <c r="I33" s="17">
        <v>4640</v>
      </c>
      <c r="J33" s="17">
        <v>9437</v>
      </c>
      <c r="K33" s="18">
        <v>50.8</v>
      </c>
    </row>
    <row r="34" spans="1:11" x14ac:dyDescent="0.25">
      <c r="A34" s="13" t="s">
        <v>9</v>
      </c>
      <c r="B34" s="14">
        <v>8007</v>
      </c>
      <c r="C34" s="14">
        <v>3061</v>
      </c>
      <c r="D34" s="14">
        <v>11068</v>
      </c>
      <c r="E34" s="14">
        <v>837</v>
      </c>
      <c r="F34" s="14">
        <v>471</v>
      </c>
      <c r="G34" s="14">
        <v>1308</v>
      </c>
      <c r="H34" s="14">
        <v>8844</v>
      </c>
      <c r="I34" s="14">
        <v>3532</v>
      </c>
      <c r="J34" s="14">
        <v>12376</v>
      </c>
      <c r="K34" s="15">
        <v>71.5</v>
      </c>
    </row>
    <row r="35" spans="1:11" x14ac:dyDescent="0.25">
      <c r="A35" s="16" t="s">
        <v>44</v>
      </c>
      <c r="B35" s="17">
        <v>4247</v>
      </c>
      <c r="C35" s="17">
        <v>1654</v>
      </c>
      <c r="D35" s="17">
        <v>5901</v>
      </c>
      <c r="E35" s="17">
        <v>460</v>
      </c>
      <c r="F35" s="17">
        <v>242</v>
      </c>
      <c r="G35" s="17">
        <v>702</v>
      </c>
      <c r="H35" s="17">
        <v>4707</v>
      </c>
      <c r="I35" s="17">
        <v>1896</v>
      </c>
      <c r="J35" s="17">
        <v>6603</v>
      </c>
      <c r="K35" s="18">
        <v>71.3</v>
      </c>
    </row>
    <row r="36" spans="1:11" ht="15.75" thickBot="1" x14ac:dyDescent="0.3">
      <c r="A36" s="20" t="s">
        <v>45</v>
      </c>
      <c r="B36" s="21">
        <v>3760</v>
      </c>
      <c r="C36" s="21">
        <v>1407</v>
      </c>
      <c r="D36" s="21">
        <v>5167</v>
      </c>
      <c r="E36" s="21">
        <v>377</v>
      </c>
      <c r="F36" s="21">
        <v>229</v>
      </c>
      <c r="G36" s="21">
        <v>606</v>
      </c>
      <c r="H36" s="21">
        <v>4137</v>
      </c>
      <c r="I36" s="21">
        <v>1636</v>
      </c>
      <c r="J36" s="21">
        <v>5773</v>
      </c>
      <c r="K36" s="22">
        <v>71.7</v>
      </c>
    </row>
    <row r="37" spans="1:11" x14ac:dyDescent="0.25">
      <c r="A37" s="86" t="s">
        <v>43</v>
      </c>
      <c r="B37" s="86"/>
      <c r="C37" s="86"/>
      <c r="D37" s="86"/>
      <c r="E37" s="86"/>
      <c r="F37" s="86"/>
      <c r="G37" s="4"/>
      <c r="H37" s="4"/>
      <c r="I37" s="4"/>
      <c r="J37" s="23"/>
      <c r="K37" s="24" t="s">
        <v>39</v>
      </c>
    </row>
    <row r="38" spans="1:11" x14ac:dyDescent="0.25">
      <c r="B38" s="25"/>
      <c r="C38" s="25"/>
      <c r="D38" s="25"/>
      <c r="E38" s="25"/>
      <c r="F38" s="25"/>
      <c r="G38" s="25"/>
      <c r="H38" s="26"/>
      <c r="I38" s="25"/>
      <c r="J38" s="27"/>
      <c r="K38" s="4"/>
    </row>
    <row r="39" spans="1:11" ht="36.75" customHeight="1" x14ac:dyDescent="0.25">
      <c r="A39" s="82" t="s">
        <v>47</v>
      </c>
      <c r="B39" s="82"/>
      <c r="C39" s="82"/>
      <c r="D39" s="82"/>
      <c r="E39" s="82"/>
      <c r="F39" s="82"/>
      <c r="G39" s="82"/>
      <c r="H39" s="82"/>
      <c r="I39" s="82"/>
      <c r="J39" s="82"/>
      <c r="K39" s="82"/>
    </row>
    <row r="40" spans="1:11" ht="22.5" customHeight="1" x14ac:dyDescent="0.25">
      <c r="A40" s="82" t="s">
        <v>54</v>
      </c>
      <c r="B40" s="82"/>
      <c r="C40" s="82"/>
      <c r="D40" s="82"/>
      <c r="E40" s="82"/>
      <c r="F40" s="82"/>
      <c r="G40" s="82"/>
      <c r="H40" s="82"/>
      <c r="I40" s="82"/>
      <c r="J40" s="82"/>
      <c r="K40" s="82"/>
    </row>
    <row r="41" spans="1:11" x14ac:dyDescent="0.25">
      <c r="A41" s="7"/>
      <c r="B41" s="4"/>
      <c r="C41" s="4"/>
      <c r="D41" s="4"/>
      <c r="E41" s="4"/>
      <c r="F41" s="4"/>
      <c r="G41" s="4"/>
      <c r="H41" s="4"/>
      <c r="I41" s="4"/>
      <c r="J41" s="4"/>
      <c r="K41" s="4"/>
    </row>
  </sheetData>
  <mergeCells count="8">
    <mergeCell ref="A1:F1"/>
    <mergeCell ref="A3:F3"/>
    <mergeCell ref="A40:K40"/>
    <mergeCell ref="B5:D5"/>
    <mergeCell ref="E5:G5"/>
    <mergeCell ref="H5:K5"/>
    <mergeCell ref="A39:K39"/>
    <mergeCell ref="A37:F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A2" sqref="A2"/>
    </sheetView>
  </sheetViews>
  <sheetFormatPr baseColWidth="10" defaultRowHeight="15" x14ac:dyDescent="0.25"/>
  <cols>
    <col min="1" max="1" width="25.5703125" style="5" customWidth="1"/>
    <col min="2" max="7" width="8.7109375" style="5" customWidth="1"/>
    <col min="8" max="16384" width="11.42578125" style="5"/>
  </cols>
  <sheetData>
    <row r="1" spans="1:11" x14ac:dyDescent="0.25">
      <c r="A1" s="83" t="s">
        <v>23</v>
      </c>
      <c r="B1" s="83"/>
      <c r="C1" s="83"/>
      <c r="D1" s="83"/>
      <c r="E1" s="83"/>
      <c r="F1" s="83"/>
      <c r="G1" s="83"/>
      <c r="H1" s="4"/>
      <c r="I1" s="4"/>
    </row>
    <row r="2" spans="1:11" x14ac:dyDescent="0.25">
      <c r="A2" s="6"/>
      <c r="B2" s="6"/>
      <c r="C2" s="6"/>
      <c r="D2" s="6"/>
      <c r="E2" s="6"/>
      <c r="F2" s="6"/>
      <c r="G2" s="6"/>
      <c r="H2" s="4"/>
      <c r="I2" s="4"/>
    </row>
    <row r="3" spans="1:11" x14ac:dyDescent="0.25">
      <c r="A3" s="87" t="s">
        <v>52</v>
      </c>
      <c r="B3" s="87"/>
      <c r="C3" s="87"/>
      <c r="D3" s="87"/>
      <c r="E3" s="87"/>
      <c r="F3" s="87"/>
    </row>
    <row r="5" spans="1:11" ht="27" x14ac:dyDescent="0.25">
      <c r="A5" s="56"/>
      <c r="B5" s="62" t="s">
        <v>49</v>
      </c>
      <c r="C5" s="59" t="s">
        <v>50</v>
      </c>
      <c r="D5" s="59" t="s">
        <v>51</v>
      </c>
      <c r="E5" s="59" t="s">
        <v>20</v>
      </c>
      <c r="F5" s="59" t="s">
        <v>10</v>
      </c>
      <c r="G5" s="63" t="s">
        <v>34</v>
      </c>
      <c r="H5" s="59" t="s">
        <v>21</v>
      </c>
      <c r="I5" s="39"/>
    </row>
    <row r="6" spans="1:11" x14ac:dyDescent="0.25">
      <c r="A6" s="16" t="s">
        <v>6</v>
      </c>
      <c r="B6" s="18">
        <v>92.6</v>
      </c>
      <c r="C6" s="18">
        <v>5.6</v>
      </c>
      <c r="D6" s="18">
        <v>0.2</v>
      </c>
      <c r="E6" s="18">
        <v>1.6</v>
      </c>
      <c r="F6" s="40">
        <v>100</v>
      </c>
      <c r="G6" s="17">
        <v>25077</v>
      </c>
      <c r="H6" s="18">
        <v>-1.4</v>
      </c>
      <c r="I6" s="4"/>
    </row>
    <row r="7" spans="1:11" x14ac:dyDescent="0.25">
      <c r="A7" s="16" t="s">
        <v>8</v>
      </c>
      <c r="B7" s="18">
        <v>85</v>
      </c>
      <c r="C7" s="18">
        <v>12.2</v>
      </c>
      <c r="D7" s="18">
        <v>0.5</v>
      </c>
      <c r="E7" s="18">
        <v>2.2999999999999998</v>
      </c>
      <c r="F7" s="40">
        <v>100</v>
      </c>
      <c r="G7" s="17">
        <v>8729</v>
      </c>
      <c r="H7" s="18">
        <v>-10.4</v>
      </c>
      <c r="I7" s="4"/>
    </row>
    <row r="8" spans="1:11" x14ac:dyDescent="0.25">
      <c r="A8" s="16" t="s">
        <v>9</v>
      </c>
      <c r="B8" s="18">
        <v>97.5</v>
      </c>
      <c r="C8" s="18">
        <v>0.2</v>
      </c>
      <c r="D8" s="18">
        <v>0</v>
      </c>
      <c r="E8" s="18">
        <v>2.2999999999999998</v>
      </c>
      <c r="F8" s="40">
        <v>100</v>
      </c>
      <c r="G8" s="17">
        <v>6445</v>
      </c>
      <c r="H8" s="18">
        <v>2.2000000000000002</v>
      </c>
      <c r="I8" s="4"/>
    </row>
    <row r="9" spans="1:11" x14ac:dyDescent="0.25">
      <c r="A9" s="8" t="s">
        <v>10</v>
      </c>
      <c r="B9" s="41">
        <v>91.7</v>
      </c>
      <c r="C9" s="41">
        <v>6.2</v>
      </c>
      <c r="D9" s="41">
        <v>0.2</v>
      </c>
      <c r="E9" s="41">
        <v>1.9</v>
      </c>
      <c r="F9" s="42">
        <v>100</v>
      </c>
      <c r="G9" s="43">
        <v>40251</v>
      </c>
      <c r="H9" s="44">
        <v>-3</v>
      </c>
      <c r="I9" s="4"/>
    </row>
    <row r="10" spans="1:11" x14ac:dyDescent="0.25">
      <c r="A10" s="85" t="s">
        <v>43</v>
      </c>
      <c r="B10" s="85"/>
      <c r="C10" s="85"/>
      <c r="D10" s="85"/>
      <c r="E10" s="85"/>
      <c r="F10" s="25"/>
      <c r="G10" s="26"/>
      <c r="H10" s="24" t="s">
        <v>39</v>
      </c>
      <c r="I10" s="4"/>
    </row>
    <row r="11" spans="1:11" x14ac:dyDescent="0.25">
      <c r="A11" s="92" t="s">
        <v>22</v>
      </c>
      <c r="B11" s="92"/>
      <c r="C11" s="92"/>
      <c r="D11" s="92"/>
      <c r="E11" s="92"/>
      <c r="F11" s="92"/>
      <c r="G11" s="92"/>
    </row>
    <row r="12" spans="1:11" ht="23.25" customHeight="1" x14ac:dyDescent="0.25">
      <c r="A12" s="82" t="s">
        <v>38</v>
      </c>
      <c r="B12" s="82"/>
      <c r="C12" s="82"/>
      <c r="D12" s="82"/>
      <c r="E12" s="82"/>
      <c r="F12" s="82"/>
      <c r="G12" s="82"/>
      <c r="H12" s="82"/>
      <c r="I12" s="82"/>
      <c r="J12" s="82"/>
      <c r="K12" s="82"/>
    </row>
  </sheetData>
  <mergeCells count="5">
    <mergeCell ref="A11:G11"/>
    <mergeCell ref="A3:F3"/>
    <mergeCell ref="A12:K12"/>
    <mergeCell ref="A10:E10"/>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6.11 Notice</vt:lpstr>
      <vt:lpstr>6.11 Graphique 1</vt:lpstr>
      <vt:lpstr>6.11 Tableau 2</vt:lpstr>
      <vt:lpstr>6.11 Tableau 3</vt:lpstr>
      <vt:lpstr>6.11 Tableau 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;6.11 </dc:title>
  <dc:creator/>
  <cp:lastModifiedBy/>
  <dcterms:created xsi:type="dcterms:W3CDTF">2006-09-16T00:00:00Z</dcterms:created>
  <dcterms:modified xsi:type="dcterms:W3CDTF">2022-08-16T09:12:38Z</dcterms:modified>
  <cp:contentStatus>Publié</cp:contentStatus>
</cp:coreProperties>
</file>