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120" yWindow="570" windowWidth="11835" windowHeight="11040"/>
  </bookViews>
  <sheets>
    <sheet name="7.07 Notice" sheetId="34265" r:id="rId1"/>
    <sheet name="7.07 Tableau 1" sheetId="34255" r:id="rId2"/>
    <sheet name="7.07 Tableau 2" sheetId="34264" r:id="rId3"/>
    <sheet name="7.07 Tableau 3" sheetId="34263" r:id="rId4"/>
  </sheets>
  <calcPr calcId="162913"/>
</workbook>
</file>

<file path=xl/calcChain.xml><?xml version="1.0" encoding="utf-8"?>
<calcChain xmlns="http://schemas.openxmlformats.org/spreadsheetml/2006/main">
  <c r="B8" i="34264" l="1"/>
  <c r="I8" i="34264"/>
  <c r="H8" i="34264"/>
  <c r="G8" i="34264"/>
  <c r="F8" i="34264"/>
  <c r="E8" i="34264"/>
  <c r="D8" i="34264"/>
  <c r="C8" i="34264"/>
</calcChain>
</file>

<file path=xl/sharedStrings.xml><?xml version="1.0" encoding="utf-8"?>
<sst xmlns="http://schemas.openxmlformats.org/spreadsheetml/2006/main" count="143" uniqueCount="110">
  <si>
    <t>-</t>
  </si>
  <si>
    <t>+</t>
  </si>
  <si>
    <t>Automaticité de la lecture</t>
  </si>
  <si>
    <t>Difficultés sévères</t>
  </si>
  <si>
    <t>Très faibles capacités de lecture</t>
  </si>
  <si>
    <t>Lecteurs efficaces</t>
  </si>
  <si>
    <t>5d</t>
  </si>
  <si>
    <t>5c</t>
  </si>
  <si>
    <t>5b</t>
  </si>
  <si>
    <t>5a</t>
  </si>
  <si>
    <t>Lecteurs médiocres</t>
  </si>
  <si>
    <t>Garçons</t>
  </si>
  <si>
    <t>Filles</t>
  </si>
  <si>
    <t>Connaissances lexicales</t>
  </si>
  <si>
    <t>Aix-Marseille</t>
  </si>
  <si>
    <t>Amiens</t>
  </si>
  <si>
    <t>Bordeaux</t>
  </si>
  <si>
    <t>Clermont-Ferrand</t>
  </si>
  <si>
    <t>Corse</t>
  </si>
  <si>
    <t>Dijon</t>
  </si>
  <si>
    <t>Grenoble</t>
  </si>
  <si>
    <t>Guadeloupe</t>
  </si>
  <si>
    <t>Guyane</t>
  </si>
  <si>
    <t>Lille</t>
  </si>
  <si>
    <t>Limoges</t>
  </si>
  <si>
    <t>Lyon</t>
  </si>
  <si>
    <t>Martinique</t>
  </si>
  <si>
    <t>Montpellier</t>
  </si>
  <si>
    <t>Nancy-Metz</t>
  </si>
  <si>
    <t>Nice</t>
  </si>
  <si>
    <t>Paris</t>
  </si>
  <si>
    <t>Poitiers</t>
  </si>
  <si>
    <t>Reims</t>
  </si>
  <si>
    <t>Strasbourg</t>
  </si>
  <si>
    <t>Toulouse</t>
  </si>
  <si>
    <t>Versailles</t>
  </si>
  <si>
    <t>Total</t>
  </si>
  <si>
    <t>Créteil</t>
  </si>
  <si>
    <t>La Réunion</t>
  </si>
  <si>
    <t>Besançon</t>
  </si>
  <si>
    <t>Ensemble</t>
  </si>
  <si>
    <t>Profil 1</t>
  </si>
  <si>
    <t>Profil 2</t>
  </si>
  <si>
    <t>Profil 3</t>
  </si>
  <si>
    <t>Profil 4</t>
  </si>
  <si>
    <t>Profil 5a</t>
  </si>
  <si>
    <t>Profil 5b</t>
  </si>
  <si>
    <t>Profil 5c</t>
  </si>
  <si>
    <t>Profil 5d</t>
  </si>
  <si>
    <t>Mayotte</t>
  </si>
  <si>
    <t>Très faibles capacités de lecture [Profils 3 et 4]</t>
  </si>
  <si>
    <t>Difficultés sévères [Profils 1 et 2]</t>
  </si>
  <si>
    <t>Lecteurs médiocres [Profils 5a et 5b]</t>
  </si>
  <si>
    <t>Lecteurs efficaces [Profils 5c et 5d]</t>
  </si>
  <si>
    <t>En difficulté 
[Profils 1, 2, 3, 4]</t>
  </si>
  <si>
    <t>Profils</t>
  </si>
  <si>
    <t>Traitements complexes</t>
  </si>
  <si>
    <t>Grand Est</t>
  </si>
  <si>
    <t>Auvergne-Rhône-Alpes</t>
  </si>
  <si>
    <t>Bourgogne-Franche-Comté</t>
  </si>
  <si>
    <t>Île-de-France</t>
  </si>
  <si>
    <t>Hauts-de-France</t>
  </si>
  <si>
    <t>Normandie</t>
  </si>
  <si>
    <t>Académies et régions académiques</t>
  </si>
  <si>
    <r>
      <t>Bretagne</t>
    </r>
    <r>
      <rPr>
        <sz val="8"/>
        <rFont val="Arial"/>
        <family val="2"/>
      </rPr>
      <t xml:space="preserve"> (Rennes)</t>
    </r>
  </si>
  <si>
    <r>
      <t xml:space="preserve">Centre-Val de Loire </t>
    </r>
    <r>
      <rPr>
        <sz val="8"/>
        <rFont val="Arial"/>
        <family val="2"/>
      </rPr>
      <t>(Orléans-Tours)</t>
    </r>
  </si>
  <si>
    <t>Nouvelle-Aquitaine</t>
  </si>
  <si>
    <t>Occitanie</t>
  </si>
  <si>
    <r>
      <t>Pays de la Loire</t>
    </r>
    <r>
      <rPr>
        <sz val="8"/>
        <rFont val="Arial"/>
        <family val="2"/>
      </rPr>
      <t xml:space="preserve"> (Nantes)</t>
    </r>
  </si>
  <si>
    <t>Provence-Alpes-Côte d'Azur</t>
  </si>
  <si>
    <t xml:space="preserve">France métropolitaine </t>
  </si>
  <si>
    <t>Note : par le jeu des arrondis, les totaux des colonnes peuvent être légèrement différents de 100 %.</t>
  </si>
  <si>
    <r>
      <t xml:space="preserve">Avertissement : </t>
    </r>
    <r>
      <rPr>
        <sz val="8"/>
        <rFont val="Arial"/>
        <family val="2"/>
      </rPr>
      <t xml:space="preserve">Les données 2020 portent sur un nouveau test de lecture. Les profils ne sont pas comparables aux années précédentes. </t>
    </r>
  </si>
  <si>
    <r>
      <t xml:space="preserve">[1] Les profils de lecteurs, </t>
    </r>
    <r>
      <rPr>
        <sz val="9"/>
        <rFont val="Arial"/>
        <family val="2"/>
      </rPr>
      <t>en %, JDC 2020</t>
    </r>
  </si>
  <si>
    <r>
      <t xml:space="preserve">[2] Répartition de chaque profil de lecteurs selon le sexe, </t>
    </r>
    <r>
      <rPr>
        <sz val="9"/>
        <rFont val="Arial"/>
        <family val="2"/>
      </rPr>
      <t>en %, JDC 2020</t>
    </r>
  </si>
  <si>
    <r>
      <t>[3] Répartition des lecteurs selon l'académie et la région</t>
    </r>
    <r>
      <rPr>
        <sz val="9"/>
        <rFont val="Arial"/>
        <family val="2"/>
      </rPr>
      <t xml:space="preserve"> en %, JDC 2020</t>
    </r>
  </si>
  <si>
    <t xml:space="preserve">► Champ : France métropolitaine + DROM. </t>
  </si>
  <si>
    <t>► Champ : France métropolitaine + DROM.</t>
  </si>
  <si>
    <t>DROM</t>
  </si>
  <si>
    <t>France métropolitaine + DROM</t>
  </si>
  <si>
    <r>
      <rPr>
        <b/>
        <i/>
        <sz val="8"/>
        <rFont val="Arial"/>
        <family val="2"/>
      </rPr>
      <t>Lecture :</t>
    </r>
    <r>
      <rPr>
        <i/>
        <sz val="8"/>
        <rFont val="Arial"/>
        <family val="2"/>
      </rPr>
      <t xml:space="preserve"> la combinaison des 3 dimensions de l’évaluation permet de définir 8 profils. Les profils numérotés de 1 à 4 concernent les jeunes n’ayant pas la capacité de réaliser des traitements complexes (très faible compréhension en lecture suivie, très faible capacité à rechercher des informations). Ils sont en deçà du seuil de lecture fonctionnelle. Les profils codés 5a, 5b, 5c, 5d sont au-delà de ce même seuil, mais avec des compétences plus ou moins solides, ce qui peut nécessiter des efforts de compensation relativement importants.</t>
    </r>
  </si>
  <si>
    <t>RERS 7.07 Les compétences des jeunes en lecture</t>
  </si>
  <si>
    <t>RERS 2022, DEPP</t>
  </si>
  <si>
    <t>Source : DEPP, DSNJ-ministère des Armées.</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</si>
  <si>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</si>
  <si>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</si>
  <si>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</si>
  <si>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</si>
  <si>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7.07 Les compétences des jeunes en lecture</t>
  </si>
  <si>
    <t>Sommaire</t>
  </si>
  <si>
    <t>Précisions</t>
  </si>
  <si>
    <r>
      <t>Population concernée</t>
    </r>
    <r>
      <rPr>
        <sz val="8"/>
        <color rgb="FF000000"/>
        <rFont val="Arial"/>
        <family val="2"/>
      </rPr>
      <t xml:space="preserve"> - Jeunes Français entre 16 et 25 ans ayant participé à la </t>
    </r>
    <r>
      <rPr>
        <i/>
        <sz val="8"/>
        <color rgb="FF000000"/>
        <rFont val="Arial"/>
        <family val="2"/>
      </rPr>
      <t>journée défense et citoyenneté</t>
    </r>
    <r>
      <rPr>
        <sz val="8"/>
        <color rgb="FF000000"/>
        <rFont val="Arial"/>
        <family val="2"/>
      </rPr>
      <t xml:space="preserve"> (JDC) en 2020 en France métropolitaine et dans les DROM.</t>
    </r>
  </si>
  <si>
    <r>
      <t>Comparaisons académiques</t>
    </r>
    <r>
      <rPr>
        <sz val="8"/>
        <color rgb="FF000000"/>
        <rFont val="Arial"/>
        <family val="2"/>
      </rPr>
      <t xml:space="preserve"> - Les informations recueillies ne permettent de comparer que les jeunes de nationalité française. Or, cette proportion varie selon les académies.</t>
    </r>
  </si>
  <si>
    <r>
      <t>Avertissement</t>
    </r>
    <r>
      <rPr>
        <sz val="8"/>
        <rFont val="Arial"/>
        <family val="2"/>
      </rPr>
      <t> - Un nouveau test d’évaluation de la lecture a été proposé aux jeunes dans le cadre des JDC en septembre 2019. De nouvelles questions ainsi que de nouveaux seuils de maîtrise ont été définis. Les profils de lecteurs en 2020 ne sont donc pas comparables à ceux présentés les années précédentes.</t>
    </r>
  </si>
  <si>
    <t>Par ailleurs, la participation des jeunes à la JDC en 2020 a été fortement impactée par la crise sanitaire. Ils sont 437 000 à y avoir participé contre plus 720 000 en moyenne les années précédentes.</t>
  </si>
  <si>
    <t>La DEPP n’a pas pu exploiter les résultats de la JDC de 2021. En effet, en raison de la crise sanitaire, seulement 356 000 jeunes ont passé le test. En outre, le profil des jeunes évalués en 2021 n’était pas représentatif d’une cohorte habituelle. Il y a donc une rupture de série.</t>
  </si>
  <si>
    <t>Pour en savoir plus</t>
  </si>
  <si>
    <r>
      <t>- Notes d’Information</t>
    </r>
    <r>
      <rPr>
        <sz val="8"/>
        <color rgb="FF000000"/>
        <rFont val="Arial"/>
        <family val="2"/>
      </rPr>
      <t xml:space="preserve"> : 21.27 ; 20.20.</t>
    </r>
  </si>
  <si>
    <t>Source</t>
  </si>
  <si>
    <t>DEPP, DSNJ-Ministère des Armées.</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</si>
  <si>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</si>
  <si>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</si>
  <si>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</si>
  <si>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</si>
  <si>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</si>
  <si>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</si>
  <si>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[3] Répartition des lecteurs selon l'académie et la région en %, JDC 2020</t>
  </si>
  <si>
    <t>[1] Les profils de lecteurs, JDC 2020</t>
  </si>
  <si>
    <t>[2] Répartition de chaque profil de lecteurs selon le sexe, JDC 2020</t>
  </si>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</sst>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0.0"/>
    <numFmt numFmtId="165" formatCode="#,##0.0"/>
    <numFmt numFmtId="166" formatCode="_(* #,##0_);_(* \(#,##0\);_(* &quot;-&quot;_);_(@_)"/>
    <numFmt numFmtId="167" formatCode="_(* #,##0.00_);_(* \(#,##0.00\);_(* &quot;-&quot;??_);_(@_)"/>
    <numFmt numFmtId="168" formatCode="_(&quot;$&quot;* #,##0_);_(&quot;$&quot;* \(#,##0\);_(&quot;$&quot;* &quot;-&quot;_);_(@_)"/>
    <numFmt numFmtId="169" formatCode="_(&quot;$&quot;* #,##0.00_);_(&quot;$&quot;* \(#,##0.00\);_(&quot;$&quot;* &quot;-&quot;??_);_(@_)"/>
    <numFmt numFmtId="170" formatCode="[$-F800]dddd\,\ mmmm\ dd\,\ yyyy"/>
  </numFmts>
  <fonts count="58" x14ac:knownFonts="1">
    <font>
      <sz val="10"/>
      <name val="Arial"/>
    </font>
    <font>
      <sz val="8"/>
      <name val="Arial"/>
      <family val="2"/>
    </font>
    <font>
      <b/>
      <sz val="8"/>
      <color indexed="9"/>
      <name val="Arial"/>
      <family val="2"/>
    </font>
    <font>
      <b/>
      <sz val="10"/>
      <color indexed="9"/>
      <name val="Arial"/>
      <family val="2"/>
    </font>
    <font>
      <b/>
      <sz val="8"/>
      <name val="Arial"/>
      <family val="2"/>
    </font>
    <font>
      <b/>
      <sz val="12"/>
      <name val="Arial"/>
      <family val="2"/>
    </font>
    <font>
      <b/>
      <sz val="9"/>
      <name val="Arial"/>
      <family val="2"/>
    </font>
    <font>
      <sz val="9"/>
      <name val="Arial"/>
      <family val="2"/>
    </font>
    <font>
      <i/>
      <sz val="8"/>
      <name val="Arial"/>
      <family val="2"/>
    </font>
    <font>
      <sz val="10"/>
      <name val="Arial"/>
      <family val="2"/>
    </font>
    <font>
      <u/>
      <sz val="10"/>
      <color indexed="12"/>
      <name val="Arial"/>
      <family val="2"/>
    </font>
    <font>
      <sz val="10"/>
      <name val="MS Sans Serif"/>
      <family val="2"/>
    </font>
    <font>
      <sz val="8"/>
      <color indexed="8"/>
      <name val="Arial"/>
      <family val="2"/>
    </font>
    <font>
      <b/>
      <sz val="18"/>
      <color indexed="56"/>
      <name val="Cambria"/>
      <family val="2"/>
    </font>
    <font>
      <b/>
      <sz val="8"/>
      <color indexed="12"/>
      <name val="Arial"/>
      <family val="2"/>
    </font>
    <font>
      <b/>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color indexed="10"/>
      <name val="Arial"/>
      <family val="2"/>
    </font>
    <font>
      <b/>
      <i/>
      <sz val="8"/>
      <name val="Arial"/>
      <family val="2"/>
    </font>
    <font>
      <sz val="11"/>
      <color theme="1"/>
      <name val="Calibri"/>
      <family val="2"/>
      <scheme val="minor"/>
    </font>
    <font>
      <u/>
      <sz val="10"/>
      <color theme="10"/>
      <name val="Arial"/>
      <family val="2"/>
    </font>
    <font>
      <sz val="11"/>
      <color theme="1"/>
      <name val="Calibri Light"/>
      <family val="2"/>
    </font>
    <font>
      <sz val="8"/>
      <color theme="1"/>
      <name val="Arial"/>
      <family val="2"/>
    </font>
    <font>
      <b/>
      <sz val="8"/>
      <color theme="0"/>
      <name val="Arial"/>
      <family val="2"/>
    </font>
    <font>
      <b/>
      <sz val="8"/>
      <color rgb="FF0000FF"/>
      <name val="Arial"/>
      <family val="2"/>
    </font>
    <font>
      <i/>
      <sz val="10"/>
      <name val="Arial"/>
      <family val="2"/>
    </font>
    <font>
      <b/>
      <sz val="11"/>
      <name val="Arial"/>
      <family val="2"/>
    </font>
    <font>
      <b/>
      <sz val="12"/>
      <color rgb="FF000000"/>
      <name val="Arial"/>
      <family val="2"/>
    </font>
    <font>
      <b/>
      <sz val="10"/>
      <color rgb="FF0000FF"/>
      <name val="Arial"/>
      <family val="2"/>
    </font>
    <font>
      <b/>
      <sz val="8"/>
      <color rgb="FF000065"/>
      <name val="Arial"/>
      <family val="2"/>
    </font>
    <font>
      <sz val="8"/>
      <color rgb="FF000000"/>
      <name val="Arial"/>
      <family val="2"/>
    </font>
    <font>
      <i/>
      <sz val="8"/>
      <color rgb="FF000000"/>
      <name val="Arial"/>
      <family val="2"/>
    </font>
    <font>
      <sz val="8"/>
      <color rgb="FF000065"/>
      <name val="Arial"/>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
      <patternFill patternType="solid">
        <fgColor rgb="FF99CCFF"/>
        <bgColor indexed="64"/>
      </patternFill>
    </fill>
  </fills>
  <borders count="37">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12"/>
      </top>
      <bottom/>
      <diagonal/>
    </border>
    <border>
      <left/>
      <right/>
      <top/>
      <bottom style="thin">
        <color indexed="12"/>
      </bottom>
      <diagonal/>
    </border>
    <border>
      <left/>
      <right/>
      <top/>
      <bottom style="medium">
        <color indexed="12"/>
      </bottom>
      <diagonal/>
    </border>
    <border>
      <left style="thin">
        <color indexed="9"/>
      </left>
      <right/>
      <top/>
      <bottom style="thin">
        <color indexed="64"/>
      </bottom>
      <diagonal/>
    </border>
    <border>
      <left/>
      <right style="thin">
        <color indexed="9"/>
      </right>
      <top/>
      <bottom style="thin">
        <color indexed="64"/>
      </bottom>
      <diagonal/>
    </border>
    <border>
      <left style="thin">
        <color indexed="9"/>
      </left>
      <right style="thin">
        <color indexed="9"/>
      </right>
      <top/>
      <bottom/>
      <diagonal/>
    </border>
    <border>
      <left style="thin">
        <color indexed="9"/>
      </left>
      <right/>
      <top style="thin">
        <color indexed="64"/>
      </top>
      <bottom/>
      <diagonal/>
    </border>
    <border>
      <left/>
      <right style="thin">
        <color indexed="9"/>
      </right>
      <top style="thin">
        <color indexed="64"/>
      </top>
      <bottom/>
      <diagonal/>
    </border>
    <border>
      <left style="thin">
        <color indexed="9"/>
      </left>
      <right/>
      <top/>
      <bottom/>
      <diagonal/>
    </border>
    <border>
      <left/>
      <right style="thin">
        <color indexed="9"/>
      </right>
      <top/>
      <bottom/>
      <diagonal/>
    </border>
    <border>
      <left style="thin">
        <color indexed="9"/>
      </left>
      <right/>
      <top style="thin">
        <color indexed="12"/>
      </top>
      <bottom/>
      <diagonal/>
    </border>
    <border>
      <left/>
      <right style="thin">
        <color indexed="9"/>
      </right>
      <top style="thin">
        <color indexed="12"/>
      </top>
      <bottom/>
      <diagonal/>
    </border>
    <border>
      <left style="thin">
        <color indexed="9"/>
      </left>
      <right/>
      <top/>
      <bottom style="thin">
        <color indexed="12"/>
      </bottom>
      <diagonal/>
    </border>
    <border>
      <left/>
      <right style="thin">
        <color indexed="9"/>
      </right>
      <top/>
      <bottom style="thin">
        <color indexed="12"/>
      </bottom>
      <diagonal/>
    </border>
    <border>
      <left style="thin">
        <color indexed="9"/>
      </left>
      <right/>
      <top/>
      <bottom style="medium">
        <color indexed="12"/>
      </bottom>
      <diagonal/>
    </border>
    <border>
      <left/>
      <right style="thin">
        <color indexed="9"/>
      </right>
      <top/>
      <bottom style="medium">
        <color indexed="12"/>
      </bottom>
      <diagonal/>
    </border>
    <border>
      <left style="thin">
        <color indexed="9"/>
      </left>
      <right style="thin">
        <color indexed="9"/>
      </right>
      <top style="thin">
        <color indexed="9"/>
      </top>
      <bottom style="thin">
        <color indexed="9"/>
      </bottom>
      <diagonal/>
    </border>
    <border>
      <left style="thin">
        <color indexed="9"/>
      </left>
      <right style="thin">
        <color indexed="9"/>
      </right>
      <top/>
      <bottom style="thin">
        <color indexed="9"/>
      </bottom>
      <diagonal/>
    </border>
    <border>
      <left style="thin">
        <color indexed="9"/>
      </left>
      <right style="thin">
        <color indexed="9"/>
      </right>
      <top style="thin">
        <color indexed="9"/>
      </top>
      <bottom/>
      <diagonal/>
    </border>
    <border>
      <left style="thin">
        <color theme="0"/>
      </left>
      <right style="thin">
        <color theme="0"/>
      </right>
      <top/>
      <bottom/>
      <diagonal/>
    </border>
  </borders>
  <cellStyleXfs count="81">
    <xf numFmtId="0" fontId="0" fillId="0" borderId="0"/>
    <xf numFmtId="0" fontId="16" fillId="2" borderId="0" applyNumberFormat="0" applyBorder="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5" borderId="0" applyNumberFormat="0" applyBorder="0" applyAlignment="0" applyProtection="0"/>
    <xf numFmtId="0" fontId="16" fillId="8" borderId="0" applyNumberFormat="0" applyBorder="0" applyAlignment="0" applyProtection="0"/>
    <xf numFmtId="0" fontId="16" fillId="11" borderId="0" applyNumberFormat="0" applyBorder="0" applyAlignment="0" applyProtection="0"/>
    <xf numFmtId="0" fontId="17" fillId="12"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8" fillId="3" borderId="0" applyNumberFormat="0" applyBorder="0" applyAlignment="0" applyProtection="0"/>
    <xf numFmtId="0" fontId="1" fillId="16" borderId="1"/>
    <xf numFmtId="0" fontId="19" fillId="17" borderId="2" applyNumberFormat="0" applyAlignment="0" applyProtection="0"/>
    <xf numFmtId="0" fontId="1" fillId="0" borderId="3"/>
    <xf numFmtId="0" fontId="3" fillId="18" borderId="5" applyNumberFormat="0" applyAlignment="0" applyProtection="0"/>
    <xf numFmtId="0" fontId="20" fillId="19" borderId="0">
      <alignment horizontal="center"/>
    </xf>
    <xf numFmtId="0" fontId="21" fillId="19" borderId="0">
      <alignment horizontal="center" vertical="center"/>
    </xf>
    <xf numFmtId="0" fontId="9" fillId="20" borderId="0">
      <alignment horizontal="center" wrapText="1"/>
    </xf>
    <xf numFmtId="0" fontId="14" fillId="19" borderId="0">
      <alignment horizontal="center"/>
    </xf>
    <xf numFmtId="166" fontId="22" fillId="0" borderId="0" applyFont="0" applyFill="0" applyBorder="0" applyAlignment="0" applyProtection="0"/>
    <xf numFmtId="167" fontId="9" fillId="0" borderId="0" applyFont="0" applyFill="0" applyBorder="0" applyAlignment="0" applyProtection="0"/>
    <xf numFmtId="167" fontId="22" fillId="0" borderId="0" applyFont="0" applyFill="0" applyBorder="0" applyAlignment="0" applyProtection="0"/>
    <xf numFmtId="168" fontId="22" fillId="0" borderId="0" applyFont="0" applyFill="0" applyBorder="0" applyAlignment="0" applyProtection="0"/>
    <xf numFmtId="169" fontId="22" fillId="0" borderId="0" applyFont="0" applyFill="0" applyBorder="0" applyAlignment="0" applyProtection="0"/>
    <xf numFmtId="0" fontId="23" fillId="21" borderId="1" applyBorder="0">
      <protection locked="0"/>
    </xf>
    <xf numFmtId="0" fontId="24" fillId="0" borderId="0" applyNumberFormat="0" applyFill="0" applyBorder="0" applyAlignment="0" applyProtection="0"/>
    <xf numFmtId="0" fontId="12" fillId="19" borderId="3">
      <alignment horizontal="left"/>
    </xf>
    <xf numFmtId="0" fontId="25" fillId="19" borderId="0">
      <alignment horizontal="left"/>
    </xf>
    <xf numFmtId="0" fontId="26" fillId="4" borderId="0" applyNumberFormat="0" applyBorder="0" applyAlignment="0" applyProtection="0"/>
    <xf numFmtId="0" fontId="27" fillId="22" borderId="0">
      <alignment horizontal="right" vertical="top" textRotation="90" wrapText="1"/>
    </xf>
    <xf numFmtId="0" fontId="28" fillId="0" borderId="6" applyNumberFormat="0" applyFill="0" applyAlignment="0" applyProtection="0"/>
    <xf numFmtId="0" fontId="29" fillId="0" borderId="7" applyNumberFormat="0" applyFill="0" applyAlignment="0" applyProtection="0"/>
    <xf numFmtId="0" fontId="30" fillId="0" borderId="8" applyNumberFormat="0" applyFill="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7" borderId="2" applyNumberFormat="0" applyAlignment="0" applyProtection="0"/>
    <xf numFmtId="0" fontId="15" fillId="20" borderId="0">
      <alignment horizontal="center"/>
    </xf>
    <xf numFmtId="0" fontId="1" fillId="19" borderId="9">
      <alignment wrapText="1"/>
    </xf>
    <xf numFmtId="0" fontId="33" fillId="19" borderId="10"/>
    <xf numFmtId="0" fontId="33" fillId="19" borderId="11"/>
    <xf numFmtId="0" fontId="1" fillId="19" borderId="12">
      <alignment horizontal="center" wrapText="1"/>
    </xf>
    <xf numFmtId="0" fontId="10" fillId="0" borderId="0" applyNumberFormat="0" applyFill="0" applyBorder="0" applyAlignment="0" applyProtection="0">
      <alignment vertical="top"/>
      <protection locked="0"/>
    </xf>
    <xf numFmtId="0" fontId="45" fillId="0" borderId="0" applyNumberFormat="0" applyFill="0" applyBorder="0" applyAlignment="0" applyProtection="0"/>
    <xf numFmtId="0" fontId="34" fillId="0" borderId="4" applyNumberFormat="0" applyFill="0" applyAlignment="0" applyProtection="0"/>
    <xf numFmtId="0" fontId="9" fillId="0" borderId="0" applyFont="0" applyFill="0" applyBorder="0" applyAlignment="0" applyProtection="0"/>
    <xf numFmtId="0" fontId="35" fillId="23" borderId="0" applyNumberFormat="0" applyBorder="0" applyAlignment="0" applyProtection="0"/>
    <xf numFmtId="0" fontId="36" fillId="0" borderId="0"/>
    <xf numFmtId="0" fontId="16" fillId="0" borderId="0"/>
    <xf numFmtId="0" fontId="9" fillId="0" borderId="0"/>
    <xf numFmtId="0" fontId="16" fillId="0" borderId="0"/>
    <xf numFmtId="0" fontId="9" fillId="0" borderId="0"/>
    <xf numFmtId="0" fontId="9" fillId="0" borderId="0"/>
    <xf numFmtId="0" fontId="16" fillId="0" borderId="0"/>
    <xf numFmtId="0" fontId="44" fillId="0" borderId="0"/>
    <xf numFmtId="0" fontId="46" fillId="0" borderId="0"/>
    <xf numFmtId="0" fontId="9" fillId="0" borderId="0"/>
    <xf numFmtId="0" fontId="11" fillId="0" borderId="0"/>
    <xf numFmtId="0" fontId="37" fillId="17" borderId="13" applyNumberFormat="0" applyAlignment="0" applyProtection="0"/>
    <xf numFmtId="9" fontId="9" fillId="0" borderId="0" applyFont="0" applyFill="0" applyBorder="0" applyAlignment="0" applyProtection="0"/>
    <xf numFmtId="9" fontId="9" fillId="0" borderId="0" applyNumberFormat="0" applyFont="0" applyFill="0" applyBorder="0" applyAlignment="0" applyProtection="0"/>
    <xf numFmtId="9" fontId="9" fillId="0" borderId="0" applyNumberFormat="0" applyFont="0" applyFill="0" applyBorder="0" applyAlignment="0" applyProtection="0"/>
    <xf numFmtId="0" fontId="1" fillId="19" borderId="3"/>
    <xf numFmtId="0" fontId="21" fillId="19" borderId="0">
      <alignment horizontal="right"/>
    </xf>
    <xf numFmtId="0" fontId="38" fillId="24" borderId="0">
      <alignment horizontal="center"/>
    </xf>
    <xf numFmtId="0" fontId="39" fillId="20" borderId="0"/>
    <xf numFmtId="0" fontId="40" fillId="22" borderId="14">
      <alignment horizontal="left" vertical="top" wrapText="1"/>
    </xf>
    <xf numFmtId="0" fontId="40" fillId="22" borderId="15">
      <alignment horizontal="left" vertical="top"/>
    </xf>
    <xf numFmtId="37" fontId="41" fillId="0" borderId="0"/>
    <xf numFmtId="0" fontId="20" fillId="19" borderId="0">
      <alignment horizontal="center"/>
    </xf>
    <xf numFmtId="0" fontId="13" fillId="0" borderId="0" applyNumberFormat="0" applyFill="0" applyBorder="0" applyAlignment="0" applyProtection="0"/>
    <xf numFmtId="0" fontId="4" fillId="19" borderId="0"/>
    <xf numFmtId="0" fontId="42" fillId="0" borderId="0" applyNumberFormat="0" applyFill="0" applyBorder="0" applyAlignment="0" applyProtection="0"/>
  </cellStyleXfs>
  <cellXfs count="109">
    <xf numFmtId="0" fontId="0" fillId="0" borderId="0" xfId="0"/>
    <xf numFmtId="0" fontId="5" fillId="0" borderId="0" xfId="0" applyFont="1" applyAlignment="1">
      <alignment vertical="top"/>
    </xf>
    <xf numFmtId="0" fontId="0" fillId="0" borderId="0" xfId="0" applyBorder="1"/>
    <xf numFmtId="0" fontId="0" fillId="0" borderId="0" xfId="0" applyBorder="1" applyAlignment="1">
      <alignment horizontal="center"/>
    </xf>
    <xf numFmtId="0" fontId="1" fillId="0" borderId="0" xfId="0" applyFont="1"/>
    <xf numFmtId="0" fontId="0" fillId="0" borderId="0" xfId="0" applyAlignment="1">
      <alignment horizontal="center"/>
    </xf>
    <xf numFmtId="0" fontId="1" fillId="0" borderId="0" xfId="0" applyFont="1" applyBorder="1" applyAlignment="1">
      <alignment horizontal="center"/>
    </xf>
    <xf numFmtId="0" fontId="1" fillId="0" borderId="0" xfId="0" applyFont="1" applyFill="1" applyBorder="1" applyAlignment="1">
      <alignment horizontal="left"/>
    </xf>
    <xf numFmtId="0" fontId="5" fillId="0" borderId="0" xfId="0" applyFont="1" applyAlignment="1">
      <alignment horizontal="right"/>
    </xf>
    <xf numFmtId="0" fontId="6" fillId="0" borderId="0" xfId="0" applyFont="1" applyAlignment="1">
      <alignment horizontal="left"/>
    </xf>
    <xf numFmtId="0" fontId="1" fillId="19" borderId="16" xfId="0" applyFont="1" applyFill="1" applyBorder="1" applyAlignment="1">
      <alignment horizontal="center"/>
    </xf>
    <xf numFmtId="164" fontId="4" fillId="19" borderId="0" xfId="0" applyNumberFormat="1" applyFont="1" applyFill="1" applyBorder="1" applyAlignment="1">
      <alignment horizontal="center"/>
    </xf>
    <xf numFmtId="0" fontId="1" fillId="19" borderId="17" xfId="0" applyFont="1" applyFill="1" applyBorder="1" applyAlignment="1">
      <alignment horizontal="center"/>
    </xf>
    <xf numFmtId="164" fontId="4" fillId="19" borderId="18" xfId="0" applyNumberFormat="1" applyFont="1" applyFill="1" applyBorder="1" applyAlignment="1">
      <alignment horizontal="center"/>
    </xf>
    <xf numFmtId="0" fontId="1" fillId="19" borderId="0" xfId="0" applyFont="1" applyFill="1" applyBorder="1" applyAlignment="1">
      <alignment horizontal="center"/>
    </xf>
    <xf numFmtId="164" fontId="4" fillId="19" borderId="19" xfId="0" applyNumberFormat="1" applyFont="1" applyFill="1" applyBorder="1" applyAlignment="1">
      <alignment horizontal="center"/>
    </xf>
    <xf numFmtId="0" fontId="2" fillId="25" borderId="20" xfId="0" applyFont="1" applyFill="1" applyBorder="1" applyAlignment="1">
      <alignment horizontal="right" vertical="top"/>
    </xf>
    <xf numFmtId="0" fontId="2" fillId="25" borderId="11" xfId="0" applyFont="1" applyFill="1" applyBorder="1" applyAlignment="1">
      <alignment horizontal="right" vertical="top"/>
    </xf>
    <xf numFmtId="0" fontId="2" fillId="25" borderId="21" xfId="0" applyFont="1" applyFill="1" applyBorder="1" applyAlignment="1">
      <alignment horizontal="right" vertical="top"/>
    </xf>
    <xf numFmtId="0" fontId="3" fillId="25" borderId="0" xfId="0" applyFont="1" applyFill="1" applyBorder="1" applyAlignment="1">
      <alignment horizontal="center"/>
    </xf>
    <xf numFmtId="0" fontId="2" fillId="25" borderId="22" xfId="0" applyFont="1" applyFill="1" applyBorder="1" applyAlignment="1">
      <alignment horizontal="right" vertical="top" wrapText="1"/>
    </xf>
    <xf numFmtId="164" fontId="1" fillId="0" borderId="23" xfId="0" applyNumberFormat="1" applyFont="1" applyFill="1" applyBorder="1" applyAlignment="1">
      <alignment horizontal="right"/>
    </xf>
    <xf numFmtId="164" fontId="1" fillId="0" borderId="16" xfId="0" applyNumberFormat="1" applyFont="1" applyFill="1" applyBorder="1" applyAlignment="1">
      <alignment horizontal="right"/>
    </xf>
    <xf numFmtId="164" fontId="1" fillId="0" borderId="24" xfId="0" applyNumberFormat="1" applyFont="1" applyFill="1" applyBorder="1" applyAlignment="1">
      <alignment horizontal="right"/>
    </xf>
    <xf numFmtId="164" fontId="1" fillId="0" borderId="25" xfId="0" applyNumberFormat="1" applyFont="1" applyFill="1" applyBorder="1" applyAlignment="1">
      <alignment horizontal="right"/>
    </xf>
    <xf numFmtId="164" fontId="1" fillId="0" borderId="0" xfId="0" applyNumberFormat="1" applyFont="1" applyFill="1" applyBorder="1" applyAlignment="1">
      <alignment horizontal="right"/>
    </xf>
    <xf numFmtId="164" fontId="1" fillId="0" borderId="26" xfId="0" applyNumberFormat="1" applyFont="1" applyFill="1" applyBorder="1" applyAlignment="1">
      <alignment horizontal="right"/>
    </xf>
    <xf numFmtId="164" fontId="1" fillId="0" borderId="27" xfId="0" applyNumberFormat="1" applyFont="1" applyFill="1" applyBorder="1" applyAlignment="1">
      <alignment horizontal="right"/>
    </xf>
    <xf numFmtId="164" fontId="1" fillId="0" borderId="17" xfId="0" applyNumberFormat="1" applyFont="1" applyFill="1" applyBorder="1" applyAlignment="1">
      <alignment horizontal="right"/>
    </xf>
    <xf numFmtId="164" fontId="1" fillId="0" borderId="28" xfId="0" applyNumberFormat="1" applyFont="1" applyFill="1" applyBorder="1" applyAlignment="1">
      <alignment horizontal="right"/>
    </xf>
    <xf numFmtId="164" fontId="1" fillId="0" borderId="29" xfId="0" applyNumberFormat="1" applyFont="1" applyFill="1" applyBorder="1" applyAlignment="1">
      <alignment horizontal="right"/>
    </xf>
    <xf numFmtId="164" fontId="1" fillId="0" borderId="18" xfId="0" applyNumberFormat="1" applyFont="1" applyFill="1" applyBorder="1" applyAlignment="1">
      <alignment horizontal="right"/>
    </xf>
    <xf numFmtId="164" fontId="1" fillId="0" borderId="30" xfId="0" applyNumberFormat="1" applyFont="1" applyFill="1" applyBorder="1" applyAlignment="1">
      <alignment horizontal="right"/>
    </xf>
    <xf numFmtId="164" fontId="1" fillId="0" borderId="31" xfId="0" applyNumberFormat="1" applyFont="1" applyFill="1" applyBorder="1" applyAlignment="1">
      <alignment horizontal="right"/>
    </xf>
    <xf numFmtId="164" fontId="1" fillId="0" borderId="19" xfId="0" applyNumberFormat="1" applyFont="1" applyFill="1" applyBorder="1" applyAlignment="1">
      <alignment horizontal="right"/>
    </xf>
    <xf numFmtId="164" fontId="1" fillId="0" borderId="32" xfId="0" applyNumberFormat="1" applyFont="1" applyFill="1" applyBorder="1" applyAlignment="1">
      <alignment horizontal="right"/>
    </xf>
    <xf numFmtId="0" fontId="8" fillId="0" borderId="0" xfId="0" applyFont="1" applyBorder="1" applyAlignment="1"/>
    <xf numFmtId="164" fontId="4" fillId="0" borderId="0" xfId="0" applyNumberFormat="1" applyFont="1" applyFill="1" applyBorder="1" applyAlignment="1">
      <alignment horizontal="center"/>
    </xf>
    <xf numFmtId="0" fontId="1" fillId="0" borderId="0" xfId="0" applyFont="1" applyBorder="1" applyAlignment="1">
      <alignment horizontal="left"/>
    </xf>
    <xf numFmtId="0" fontId="8" fillId="0" borderId="0" xfId="0" applyFont="1" applyBorder="1" applyAlignment="1">
      <alignment horizontal="left"/>
    </xf>
    <xf numFmtId="0" fontId="2" fillId="25" borderId="21" xfId="0" applyFont="1" applyFill="1" applyBorder="1" applyAlignment="1">
      <alignment horizontal="left" vertical="top" wrapText="1"/>
    </xf>
    <xf numFmtId="0" fontId="1" fillId="0" borderId="24" xfId="0" applyFont="1" applyBorder="1" applyAlignment="1">
      <alignment horizontal="left"/>
    </xf>
    <xf numFmtId="0" fontId="1" fillId="0" borderId="26" xfId="0" applyFont="1" applyBorder="1" applyAlignment="1">
      <alignment horizontal="left"/>
    </xf>
    <xf numFmtId="0" fontId="1" fillId="0" borderId="28" xfId="0" applyFont="1" applyBorder="1" applyAlignment="1">
      <alignment horizontal="left"/>
    </xf>
    <xf numFmtId="0" fontId="1" fillId="0" borderId="30" xfId="0" applyFont="1" applyBorder="1" applyAlignment="1">
      <alignment horizontal="left"/>
    </xf>
    <xf numFmtId="0" fontId="1" fillId="0" borderId="32" xfId="0" applyFont="1" applyBorder="1" applyAlignment="1">
      <alignment horizontal="left"/>
    </xf>
    <xf numFmtId="0" fontId="2" fillId="25" borderId="25" xfId="0" applyFont="1" applyFill="1" applyBorder="1" applyAlignment="1">
      <alignment horizontal="right" vertical="top" wrapText="1"/>
    </xf>
    <xf numFmtId="0" fontId="2" fillId="25" borderId="0" xfId="0" applyFont="1" applyFill="1" applyBorder="1" applyAlignment="1">
      <alignment horizontal="right" vertical="top" wrapText="1"/>
    </xf>
    <xf numFmtId="0" fontId="1" fillId="0" borderId="23" xfId="0" applyFont="1" applyBorder="1" applyAlignment="1">
      <alignment horizontal="right"/>
    </xf>
    <xf numFmtId="0" fontId="1" fillId="0" borderId="16" xfId="0" applyFont="1" applyBorder="1" applyAlignment="1">
      <alignment horizontal="right"/>
    </xf>
    <xf numFmtId="0" fontId="1" fillId="0" borderId="25" xfId="0" applyFont="1" applyBorder="1" applyAlignment="1">
      <alignment horizontal="right"/>
    </xf>
    <xf numFmtId="0" fontId="1" fillId="0" borderId="0" xfId="0" applyFont="1" applyBorder="1" applyAlignment="1">
      <alignment horizontal="right"/>
    </xf>
    <xf numFmtId="0" fontId="1" fillId="0" borderId="27" xfId="0" applyFont="1" applyBorder="1" applyAlignment="1">
      <alignment horizontal="right"/>
    </xf>
    <xf numFmtId="0" fontId="1" fillId="0" borderId="17" xfId="0" applyFont="1" applyBorder="1" applyAlignment="1">
      <alignment horizontal="right"/>
    </xf>
    <xf numFmtId="0" fontId="1" fillId="0" borderId="29" xfId="0" applyFont="1" applyBorder="1" applyAlignment="1">
      <alignment horizontal="right"/>
    </xf>
    <xf numFmtId="0" fontId="1" fillId="0" borderId="18" xfId="0" applyFont="1" applyBorder="1" applyAlignment="1">
      <alignment horizontal="right"/>
    </xf>
    <xf numFmtId="0" fontId="1" fillId="0" borderId="31" xfId="0" applyFont="1" applyBorder="1" applyAlignment="1">
      <alignment horizontal="right"/>
    </xf>
    <xf numFmtId="0" fontId="1" fillId="0" borderId="19" xfId="0" applyFont="1" applyBorder="1" applyAlignment="1">
      <alignment horizontal="right"/>
    </xf>
    <xf numFmtId="0" fontId="6" fillId="0" borderId="0" xfId="0" applyFont="1"/>
    <xf numFmtId="0" fontId="6" fillId="0" borderId="0" xfId="0" applyFont="1" applyAlignment="1"/>
    <xf numFmtId="0" fontId="4" fillId="0" borderId="0" xfId="0" applyFont="1" applyAlignment="1">
      <alignment horizontal="left"/>
    </xf>
    <xf numFmtId="0" fontId="47" fillId="0" borderId="0" xfId="63" applyFont="1" applyAlignment="1">
      <alignment horizontal="right"/>
    </xf>
    <xf numFmtId="0" fontId="1" fillId="0" borderId="0" xfId="0" applyFont="1" applyFill="1" applyBorder="1"/>
    <xf numFmtId="0" fontId="48" fillId="26" borderId="0" xfId="0" applyFont="1" applyFill="1" applyBorder="1"/>
    <xf numFmtId="0" fontId="48" fillId="26" borderId="0" xfId="0" applyFont="1" applyFill="1" applyBorder="1" applyAlignment="1">
      <alignment horizontal="right" vertical="center"/>
    </xf>
    <xf numFmtId="164" fontId="48" fillId="26" borderId="0" xfId="0" applyNumberFormat="1" applyFont="1" applyFill="1" applyBorder="1"/>
    <xf numFmtId="0" fontId="48" fillId="26" borderId="36" xfId="0" applyFont="1" applyFill="1" applyBorder="1" applyAlignment="1">
      <alignment horizontal="right" vertical="center" wrapText="1"/>
    </xf>
    <xf numFmtId="0" fontId="48" fillId="26" borderId="36" xfId="0" applyFont="1" applyFill="1" applyBorder="1" applyAlignment="1">
      <alignment horizontal="right" vertical="center"/>
    </xf>
    <xf numFmtId="164" fontId="48" fillId="26" borderId="36" xfId="0" applyNumberFormat="1" applyFont="1" applyFill="1" applyBorder="1"/>
    <xf numFmtId="0" fontId="2" fillId="25" borderId="22" xfId="0" applyFont="1" applyFill="1" applyBorder="1" applyAlignment="1">
      <alignment vertical="top"/>
    </xf>
    <xf numFmtId="0" fontId="1" fillId="0" borderId="33" xfId="0" applyFont="1" applyBorder="1"/>
    <xf numFmtId="0" fontId="49" fillId="0" borderId="33" xfId="0" applyFont="1" applyBorder="1"/>
    <xf numFmtId="0" fontId="1" fillId="0" borderId="34" xfId="0" applyFont="1" applyBorder="1"/>
    <xf numFmtId="0" fontId="4" fillId="27" borderId="33" xfId="0" applyFont="1" applyFill="1" applyBorder="1"/>
    <xf numFmtId="0" fontId="2" fillId="25" borderId="35" xfId="0" applyFont="1" applyFill="1" applyBorder="1"/>
    <xf numFmtId="165" fontId="1" fillId="0" borderId="33" xfId="0" applyNumberFormat="1" applyFont="1" applyBorder="1"/>
    <xf numFmtId="165" fontId="49" fillId="0" borderId="33" xfId="0" applyNumberFormat="1" applyFont="1" applyBorder="1"/>
    <xf numFmtId="165" fontId="49" fillId="0" borderId="33" xfId="65" quotePrefix="1" applyNumberFormat="1" applyFont="1" applyFill="1" applyBorder="1"/>
    <xf numFmtId="165" fontId="49" fillId="0" borderId="33" xfId="65" applyNumberFormat="1" applyFont="1" applyFill="1" applyBorder="1"/>
    <xf numFmtId="165" fontId="49" fillId="0" borderId="33" xfId="0" applyNumberFormat="1" applyFont="1" applyBorder="1" applyAlignment="1"/>
    <xf numFmtId="165" fontId="2" fillId="25" borderId="35" xfId="0" applyNumberFormat="1" applyFont="1" applyFill="1" applyBorder="1"/>
    <xf numFmtId="165" fontId="2" fillId="25" borderId="35" xfId="65" applyNumberFormat="1" applyFont="1" applyFill="1" applyBorder="1"/>
    <xf numFmtId="165" fontId="49" fillId="27" borderId="33" xfId="0" applyNumberFormat="1" applyFont="1" applyFill="1" applyBorder="1"/>
    <xf numFmtId="165" fontId="49" fillId="27" borderId="33" xfId="65" applyNumberFormat="1" applyFont="1" applyFill="1" applyBorder="1"/>
    <xf numFmtId="164" fontId="1" fillId="0" borderId="36" xfId="0" applyNumberFormat="1" applyFont="1" applyFill="1" applyBorder="1"/>
    <xf numFmtId="0" fontId="50" fillId="0" borderId="0" xfId="59" applyFont="1"/>
    <xf numFmtId="0" fontId="9" fillId="0" borderId="0" xfId="57"/>
    <xf numFmtId="170" fontId="50" fillId="0" borderId="0" xfId="57" applyNumberFormat="1" applyFont="1" applyAlignment="1">
      <alignment horizontal="right" wrapText="1"/>
    </xf>
    <xf numFmtId="0" fontId="9" fillId="0" borderId="0" xfId="57" applyFont="1" applyAlignment="1">
      <alignment horizontal="center" wrapText="1"/>
    </xf>
    <xf numFmtId="0" fontId="9" fillId="0" borderId="0" xfId="59" applyFont="1" applyAlignment="1">
      <alignment horizontal="center" wrapText="1"/>
    </xf>
    <xf numFmtId="0" fontId="45" fillId="0" borderId="0" xfId="51" applyAlignment="1">
      <alignment vertical="center" wrapText="1"/>
    </xf>
    <xf numFmtId="0" fontId="52" fillId="0" borderId="0" xfId="57" applyFont="1" applyAlignment="1">
      <alignment vertical="center" wrapText="1"/>
    </xf>
    <xf numFmtId="0" fontId="50" fillId="0" borderId="0" xfId="57" applyFont="1"/>
    <xf numFmtId="0" fontId="9" fillId="0" borderId="0" xfId="57" applyFont="1"/>
    <xf numFmtId="0" fontId="53" fillId="0" borderId="0" xfId="57" applyFont="1" applyFill="1" applyAlignment="1">
      <alignment vertical="center" wrapText="1"/>
    </xf>
    <xf numFmtId="0" fontId="6" fillId="0" borderId="0" xfId="57" applyFont="1" applyAlignment="1">
      <alignment wrapText="1"/>
    </xf>
    <xf numFmtId="0" fontId="53" fillId="0" borderId="0" xfId="57" applyFont="1" applyFill="1" applyAlignment="1">
      <alignment vertical="center"/>
    </xf>
    <xf numFmtId="0" fontId="54" fillId="0" borderId="0" xfId="57" applyFont="1" applyAlignment="1">
      <alignment horizontal="justify" vertical="center" wrapText="1"/>
    </xf>
    <xf numFmtId="0" fontId="1" fillId="0" borderId="0" xfId="57" applyFont="1" applyAlignment="1">
      <alignment horizontal="justify" vertical="center" wrapText="1"/>
    </xf>
    <xf numFmtId="0" fontId="1" fillId="0" borderId="0" xfId="57" applyFont="1" applyAlignment="1">
      <alignment vertical="center" wrapText="1"/>
    </xf>
    <xf numFmtId="0" fontId="53" fillId="0" borderId="0" xfId="57" applyFont="1" applyAlignment="1">
      <alignment horizontal="justify" vertical="center" wrapText="1"/>
    </xf>
    <xf numFmtId="0" fontId="56" fillId="0" borderId="0" xfId="57" applyFont="1" applyAlignment="1">
      <alignment horizontal="justify" vertical="center" wrapText="1"/>
    </xf>
    <xf numFmtId="0" fontId="53" fillId="0" borderId="0" xfId="57" applyFont="1" applyAlignment="1">
      <alignment vertical="center" wrapText="1"/>
    </xf>
    <xf numFmtId="0" fontId="57" fillId="0" borderId="0" xfId="57" applyFont="1" applyAlignment="1">
      <alignment vertical="center" wrapText="1"/>
    </xf>
    <xf numFmtId="0" fontId="1" fillId="0" borderId="0" xfId="57" applyFont="1" applyAlignment="1">
      <alignment wrapText="1"/>
    </xf>
    <xf numFmtId="0" fontId="1" fillId="0" borderId="0" xfId="57" applyFont="1"/>
    <xf numFmtId="0" fontId="8" fillId="0" borderId="0" xfId="0" applyFont="1" applyBorder="1" applyAlignment="1">
      <alignment horizontal="left" wrapText="1"/>
    </xf>
    <xf numFmtId="0" fontId="5" fillId="0" borderId="0" xfId="64" applyFont="1" applyAlignment="1">
      <alignment vertical="top"/>
    </xf>
    <xf numFmtId="0" fontId="6" fillId="0" borderId="0" xfId="0" applyFont="1" applyAlignment="1">
      <alignment horizontal="left"/>
    </xf>
  </cellXfs>
  <cellStyles count="81">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Bad" xfId="19"/>
    <cellStyle name="bin" xfId="20"/>
    <cellStyle name="Calculation" xfId="21"/>
    <cellStyle name="cell" xfId="22"/>
    <cellStyle name="Check Cell" xfId="23"/>
    <cellStyle name="Col&amp;RowHeadings" xfId="24"/>
    <cellStyle name="ColCodes" xfId="25"/>
    <cellStyle name="ColTitles" xfId="26"/>
    <cellStyle name="column" xfId="27"/>
    <cellStyle name="Comma [0]_B3.1a" xfId="28"/>
    <cellStyle name="Comma 2" xfId="29"/>
    <cellStyle name="Comma_B3.1a" xfId="30"/>
    <cellStyle name="Currency [0]_B3.1a" xfId="31"/>
    <cellStyle name="Currency_B3.1a" xfId="32"/>
    <cellStyle name="DataEntryCells" xfId="33"/>
    <cellStyle name="Explanatory Text" xfId="34"/>
    <cellStyle name="formula" xfId="35"/>
    <cellStyle name="gap" xfId="36"/>
    <cellStyle name="Good" xfId="37"/>
    <cellStyle name="GreyBackground" xfId="38"/>
    <cellStyle name="Heading 1" xfId="39"/>
    <cellStyle name="Heading 2" xfId="40"/>
    <cellStyle name="Heading 3" xfId="41"/>
    <cellStyle name="Heading 4" xfId="42"/>
    <cellStyle name="Hyperlink 2" xfId="43"/>
    <cellStyle name="Input" xfId="44"/>
    <cellStyle name="ISC" xfId="45"/>
    <cellStyle name="level1a" xfId="46"/>
    <cellStyle name="level2" xfId="47"/>
    <cellStyle name="level2a" xfId="48"/>
    <cellStyle name="level3" xfId="49"/>
    <cellStyle name="Lien hypertexte 2" xfId="50"/>
    <cellStyle name="Lien hypertexte 3" xfId="51"/>
    <cellStyle name="Linked Cell" xfId="52"/>
    <cellStyle name="Migliaia (0)_conti99" xfId="53"/>
    <cellStyle name="Neutral" xfId="54"/>
    <cellStyle name="Normaali_Y8_Fin02" xfId="55"/>
    <cellStyle name="Normal" xfId="0" builtinId="0"/>
    <cellStyle name="Normal 2" xfId="56"/>
    <cellStyle name="Normal 2 2" xfId="57"/>
    <cellStyle name="Normal 2 3" xfId="58"/>
    <cellStyle name="Normal 2_TC_A1" xfId="59"/>
    <cellStyle name="Normal 3" xfId="60"/>
    <cellStyle name="Normal 3 2" xfId="61"/>
    <cellStyle name="Normal 4" xfId="62"/>
    <cellStyle name="Normal 7" xfId="63"/>
    <cellStyle name="Normal 8" xfId="64"/>
    <cellStyle name="Normal_primaire dpt" xfId="65"/>
    <cellStyle name="Output" xfId="66"/>
    <cellStyle name="Percent 2" xfId="67"/>
    <cellStyle name="Percent_1 SubOverv.USd" xfId="68"/>
    <cellStyle name="Prozent_SubCatperStud" xfId="69"/>
    <cellStyle name="row" xfId="70"/>
    <cellStyle name="RowCodes" xfId="71"/>
    <cellStyle name="Row-Col Headings" xfId="72"/>
    <cellStyle name="RowTitles_CENTRAL_GOVT" xfId="73"/>
    <cellStyle name="RowTitles-Col2" xfId="74"/>
    <cellStyle name="RowTitles-Detail" xfId="75"/>
    <cellStyle name="Standard_Info" xfId="76"/>
    <cellStyle name="temp" xfId="77"/>
    <cellStyle name="Title" xfId="78"/>
    <cellStyle name="title1" xfId="79"/>
    <cellStyle name="Warning Text" xfId="8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dimension ref="A1:A100"/>
  <sheetViews>
    <sheetView tabSelected="1" zoomScaleNormal="100" zoomScaleSheetLayoutView="110" workbookViewId="0"/>
  </sheetViews>
  <sheetFormatPr baseColWidth="10" defaultRowHeight="12.75" x14ac:dyDescent="0.2"/>
  <cols>
    <col min="1" max="1" width="90.7109375" style="86" customWidth="1"/>
    <col min="2" max="16384" width="11.42578125" style="86"/>
  </cols>
  <sheetData>
    <row r="1" spans="1:1" x14ac:dyDescent="0.2">
      <c r="A1" s="85" t="s">
        <v>84</v>
      </c>
    </row>
    <row r="2" spans="1:1" x14ac:dyDescent="0.2">
      <c r="A2" s="87" t="s">
        <v>109</v>
      </c>
    </row>
    <row r="3" spans="1:1" x14ac:dyDescent="0.2">
      <c r="A3" s="87"/>
    </row>
    <row r="4" spans="1:1" ht="27.75" x14ac:dyDescent="0.2">
      <c r="A4" s="88" t="s">
        <v>85</v>
      </c>
    </row>
    <row r="7" spans="1:1" ht="102" customHeight="1" x14ac:dyDescent="0.2">
      <c r="A7" s="89" t="s">
        <v>86</v>
      </c>
    </row>
    <row r="9" spans="1:1" x14ac:dyDescent="0.2">
      <c r="A9" s="90" t="s">
        <v>87</v>
      </c>
    </row>
    <row r="11" spans="1:1" ht="15.75" x14ac:dyDescent="0.2">
      <c r="A11" s="91" t="s">
        <v>88</v>
      </c>
    </row>
    <row r="12" spans="1:1" x14ac:dyDescent="0.2">
      <c r="A12" s="92"/>
    </row>
    <row r="13" spans="1:1" x14ac:dyDescent="0.2">
      <c r="A13" s="92"/>
    </row>
    <row r="14" spans="1:1" x14ac:dyDescent="0.2">
      <c r="A14" s="92"/>
    </row>
    <row r="15" spans="1:1" s="93" customFormat="1" ht="34.9" customHeight="1" x14ac:dyDescent="0.2"/>
    <row r="16" spans="1:1" ht="35.1" customHeight="1" x14ac:dyDescent="0.2">
      <c r="A16" s="94" t="s">
        <v>89</v>
      </c>
    </row>
    <row r="17" spans="1:1" x14ac:dyDescent="0.2">
      <c r="A17" s="95" t="s">
        <v>107</v>
      </c>
    </row>
    <row r="18" spans="1:1" x14ac:dyDescent="0.2">
      <c r="A18" s="95" t="s">
        <v>108</v>
      </c>
    </row>
    <row r="19" spans="1:1" x14ac:dyDescent="0.2">
      <c r="A19" s="95" t="s">
        <v>106</v>
      </c>
    </row>
    <row r="20" spans="1:1" x14ac:dyDescent="0.2">
      <c r="A20" s="95"/>
    </row>
    <row r="21" spans="1:1" x14ac:dyDescent="0.2">
      <c r="A21" s="95"/>
    </row>
    <row r="22" spans="1:1" x14ac:dyDescent="0.2">
      <c r="A22" s="95"/>
    </row>
    <row r="23" spans="1:1" x14ac:dyDescent="0.2">
      <c r="A23" s="95"/>
    </row>
    <row r="24" spans="1:1" x14ac:dyDescent="0.2">
      <c r="A24" s="95"/>
    </row>
    <row r="25" spans="1:1" ht="35.1" customHeight="1" x14ac:dyDescent="0.2">
      <c r="A25" s="96" t="s">
        <v>90</v>
      </c>
    </row>
    <row r="26" spans="1:1" ht="22.5" x14ac:dyDescent="0.2">
      <c r="A26" s="97" t="s">
        <v>91</v>
      </c>
    </row>
    <row r="27" spans="1:1" ht="22.5" x14ac:dyDescent="0.2">
      <c r="A27" s="97" t="s">
        <v>92</v>
      </c>
    </row>
    <row r="28" spans="1:1" ht="33.75" x14ac:dyDescent="0.2">
      <c r="A28" s="97" t="s">
        <v>93</v>
      </c>
    </row>
    <row r="29" spans="1:1" ht="22.5" x14ac:dyDescent="0.2">
      <c r="A29" s="98" t="s">
        <v>94</v>
      </c>
    </row>
    <row r="30" spans="1:1" ht="33.75" x14ac:dyDescent="0.2">
      <c r="A30" s="99" t="s">
        <v>95</v>
      </c>
    </row>
    <row r="31" spans="1:1" ht="35.1" customHeight="1" x14ac:dyDescent="0.2">
      <c r="A31" s="100" t="s">
        <v>96</v>
      </c>
    </row>
    <row r="32" spans="1:1" x14ac:dyDescent="0.2">
      <c r="A32" s="101" t="s">
        <v>97</v>
      </c>
    </row>
    <row r="33" spans="1:1" ht="35.1" customHeight="1" x14ac:dyDescent="0.2">
      <c r="A33" s="102" t="s">
        <v>98</v>
      </c>
    </row>
    <row r="34" spans="1:1" x14ac:dyDescent="0.2">
      <c r="A34" s="103" t="s">
        <v>99</v>
      </c>
    </row>
    <row r="35" spans="1:1" x14ac:dyDescent="0.2">
      <c r="A35" s="93"/>
    </row>
    <row r="36" spans="1:1" ht="22.5" x14ac:dyDescent="0.2">
      <c r="A36" s="104" t="s">
        <v>100</v>
      </c>
    </row>
    <row r="37" spans="1:1" x14ac:dyDescent="0.2">
      <c r="A37" s="105"/>
    </row>
    <row r="38" spans="1:1" x14ac:dyDescent="0.2">
      <c r="A38" s="96" t="s">
        <v>101</v>
      </c>
    </row>
    <row r="39" spans="1:1" x14ac:dyDescent="0.2">
      <c r="A39" s="105"/>
    </row>
    <row r="40" spans="1:1" x14ac:dyDescent="0.2">
      <c r="A40" s="105" t="s">
        <v>102</v>
      </c>
    </row>
    <row r="41" spans="1:1" x14ac:dyDescent="0.2">
      <c r="A41" s="105" t="s">
        <v>103</v>
      </c>
    </row>
    <row r="42" spans="1:1" x14ac:dyDescent="0.2">
      <c r="A42" s="105" t="s">
        <v>104</v>
      </c>
    </row>
    <row r="43" spans="1:1" x14ac:dyDescent="0.2">
      <c r="A43" s="105" t="s">
        <v>105</v>
      </c>
    </row>
    <row r="44" spans="1:1" x14ac:dyDescent="0.2">
      <c r="A44" s="93"/>
    </row>
    <row r="45" spans="1:1" x14ac:dyDescent="0.2">
      <c r="A45" s="93"/>
    </row>
    <row r="46" spans="1:1" x14ac:dyDescent="0.2">
      <c r="A46" s="93"/>
    </row>
    <row r="47" spans="1:1" x14ac:dyDescent="0.2">
      <c r="A47" s="93"/>
    </row>
    <row r="48" spans="1:1" x14ac:dyDescent="0.2">
      <c r="A48" s="93"/>
    </row>
    <row r="49" spans="1:1" x14ac:dyDescent="0.2">
      <c r="A49" s="93"/>
    </row>
    <row r="50" spans="1:1" x14ac:dyDescent="0.2">
      <c r="A50" s="93"/>
    </row>
    <row r="51" spans="1:1" x14ac:dyDescent="0.2">
      <c r="A51" s="93"/>
    </row>
    <row r="52" spans="1:1" x14ac:dyDescent="0.2">
      <c r="A52" s="93"/>
    </row>
    <row r="53" spans="1:1" x14ac:dyDescent="0.2">
      <c r="A53" s="93"/>
    </row>
    <row r="54" spans="1:1" x14ac:dyDescent="0.2">
      <c r="A54" s="93"/>
    </row>
    <row r="55" spans="1:1" x14ac:dyDescent="0.2">
      <c r="A55" s="93"/>
    </row>
    <row r="56" spans="1:1" x14ac:dyDescent="0.2">
      <c r="A56" s="93"/>
    </row>
    <row r="57" spans="1:1" x14ac:dyDescent="0.2">
      <c r="A57" s="93"/>
    </row>
    <row r="58" spans="1:1" x14ac:dyDescent="0.2">
      <c r="A58" s="93"/>
    </row>
    <row r="59" spans="1:1" x14ac:dyDescent="0.2">
      <c r="A59" s="93"/>
    </row>
    <row r="60" spans="1:1" x14ac:dyDescent="0.2">
      <c r="A60" s="93"/>
    </row>
    <row r="61" spans="1:1" x14ac:dyDescent="0.2">
      <c r="A61" s="93"/>
    </row>
    <row r="62" spans="1:1" x14ac:dyDescent="0.2">
      <c r="A62" s="93"/>
    </row>
    <row r="63" spans="1:1" x14ac:dyDescent="0.2">
      <c r="A63" s="93"/>
    </row>
    <row r="64" spans="1:1" x14ac:dyDescent="0.2">
      <c r="A64" s="93"/>
    </row>
    <row r="65" spans="1:1" x14ac:dyDescent="0.2">
      <c r="A65" s="93"/>
    </row>
    <row r="66" spans="1:1" x14ac:dyDescent="0.2">
      <c r="A66" s="93"/>
    </row>
    <row r="67" spans="1:1" x14ac:dyDescent="0.2">
      <c r="A67" s="93"/>
    </row>
    <row r="68" spans="1:1" x14ac:dyDescent="0.2">
      <c r="A68" s="93"/>
    </row>
    <row r="69" spans="1:1" x14ac:dyDescent="0.2">
      <c r="A69" s="93"/>
    </row>
    <row r="70" spans="1:1" x14ac:dyDescent="0.2">
      <c r="A70" s="93"/>
    </row>
    <row r="71" spans="1:1" x14ac:dyDescent="0.2">
      <c r="A71" s="93"/>
    </row>
    <row r="72" spans="1:1" x14ac:dyDescent="0.2">
      <c r="A72" s="93"/>
    </row>
    <row r="73" spans="1:1" x14ac:dyDescent="0.2">
      <c r="A73" s="93"/>
    </row>
    <row r="74" spans="1:1" x14ac:dyDescent="0.2">
      <c r="A74" s="93"/>
    </row>
    <row r="75" spans="1:1" x14ac:dyDescent="0.2">
      <c r="A75" s="93"/>
    </row>
    <row r="76" spans="1:1" x14ac:dyDescent="0.2">
      <c r="A76" s="93"/>
    </row>
    <row r="77" spans="1:1" x14ac:dyDescent="0.2">
      <c r="A77" s="93"/>
    </row>
    <row r="78" spans="1:1" x14ac:dyDescent="0.2">
      <c r="A78" s="93"/>
    </row>
    <row r="79" spans="1:1" x14ac:dyDescent="0.2">
      <c r="A79" s="93"/>
    </row>
    <row r="80" spans="1:1" x14ac:dyDescent="0.2">
      <c r="A80" s="93"/>
    </row>
    <row r="81" spans="1:1" x14ac:dyDescent="0.2">
      <c r="A81" s="93"/>
    </row>
    <row r="82" spans="1:1" x14ac:dyDescent="0.2">
      <c r="A82" s="93"/>
    </row>
    <row r="83" spans="1:1" x14ac:dyDescent="0.2">
      <c r="A83" s="93"/>
    </row>
    <row r="84" spans="1:1" x14ac:dyDescent="0.2">
      <c r="A84" s="93"/>
    </row>
    <row r="85" spans="1:1" x14ac:dyDescent="0.2">
      <c r="A85" s="93"/>
    </row>
    <row r="86" spans="1:1" x14ac:dyDescent="0.2">
      <c r="A86" s="93"/>
    </row>
    <row r="87" spans="1:1" x14ac:dyDescent="0.2">
      <c r="A87" s="93"/>
    </row>
    <row r="88" spans="1:1" x14ac:dyDescent="0.2">
      <c r="A88" s="93"/>
    </row>
    <row r="89" spans="1:1" x14ac:dyDescent="0.2">
      <c r="A89" s="93"/>
    </row>
    <row r="90" spans="1:1" x14ac:dyDescent="0.2">
      <c r="A90" s="93"/>
    </row>
    <row r="91" spans="1:1" x14ac:dyDescent="0.2">
      <c r="A91" s="93"/>
    </row>
    <row r="92" spans="1:1" x14ac:dyDescent="0.2">
      <c r="A92" s="93"/>
    </row>
    <row r="93" spans="1:1" x14ac:dyDescent="0.2">
      <c r="A93" s="93"/>
    </row>
    <row r="94" spans="1:1" x14ac:dyDescent="0.2">
      <c r="A94" s="93"/>
    </row>
    <row r="95" spans="1:1" x14ac:dyDescent="0.2">
      <c r="A95" s="93"/>
    </row>
    <row r="96" spans="1:1" x14ac:dyDescent="0.2">
      <c r="A96" s="93"/>
    </row>
    <row r="97" spans="1:1" x14ac:dyDescent="0.2">
      <c r="A97" s="93"/>
    </row>
    <row r="98" spans="1:1" x14ac:dyDescent="0.2">
      <c r="A98" s="93"/>
    </row>
    <row r="99" spans="1:1" x14ac:dyDescent="0.2">
      <c r="A99" s="93"/>
    </row>
    <row r="100" spans="1:1" x14ac:dyDescent="0.2">
      <c r="A100" s="93"/>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
  <sheetViews>
    <sheetView zoomScaleNormal="100" workbookViewId="0">
      <selection activeCell="A2" sqref="A2"/>
    </sheetView>
  </sheetViews>
  <sheetFormatPr baseColWidth="10" defaultRowHeight="12.75" x14ac:dyDescent="0.2"/>
  <cols>
    <col min="1" max="2" width="11.7109375" style="2" customWidth="1"/>
    <col min="3" max="3" width="14.42578125" style="2" customWidth="1"/>
    <col min="4" max="4" width="14.7109375" style="2" customWidth="1"/>
    <col min="5" max="7" width="10.85546875" style="3" customWidth="1"/>
    <col min="8" max="8" width="23.85546875" style="2" bestFit="1" customWidth="1"/>
  </cols>
  <sheetData>
    <row r="1" spans="1:8" ht="15.75" x14ac:dyDescent="0.2">
      <c r="A1" s="107" t="s">
        <v>81</v>
      </c>
      <c r="B1" s="107"/>
      <c r="C1" s="107"/>
      <c r="D1" s="107"/>
      <c r="E1" s="107"/>
      <c r="F1"/>
      <c r="G1"/>
      <c r="H1"/>
    </row>
    <row r="2" spans="1:8" ht="15.75" x14ac:dyDescent="0.25">
      <c r="E2"/>
      <c r="F2"/>
      <c r="G2"/>
      <c r="H2" s="8"/>
    </row>
    <row r="3" spans="1:8" x14ac:dyDescent="0.2">
      <c r="A3" s="58" t="s">
        <v>73</v>
      </c>
      <c r="B3"/>
      <c r="C3"/>
    </row>
    <row r="4" spans="1:8" x14ac:dyDescent="0.2">
      <c r="B4" s="4"/>
      <c r="C4" s="4"/>
      <c r="D4" s="4"/>
      <c r="E4"/>
      <c r="F4"/>
      <c r="G4"/>
      <c r="H4" s="5"/>
    </row>
    <row r="5" spans="1:8" ht="32.25" customHeight="1" x14ac:dyDescent="0.2">
      <c r="A5" s="40" t="s">
        <v>55</v>
      </c>
      <c r="B5" s="46" t="s">
        <v>56</v>
      </c>
      <c r="C5" s="47" t="s">
        <v>2</v>
      </c>
      <c r="D5" s="47" t="s">
        <v>13</v>
      </c>
      <c r="E5" s="16" t="s">
        <v>11</v>
      </c>
      <c r="F5" s="17" t="s">
        <v>12</v>
      </c>
      <c r="G5" s="18" t="s">
        <v>40</v>
      </c>
      <c r="H5" s="19"/>
    </row>
    <row r="6" spans="1:8" x14ac:dyDescent="0.2">
      <c r="A6" s="41" t="s">
        <v>6</v>
      </c>
      <c r="B6" s="48" t="s">
        <v>1</v>
      </c>
      <c r="C6" s="49" t="s">
        <v>1</v>
      </c>
      <c r="D6" s="49" t="s">
        <v>1</v>
      </c>
      <c r="E6" s="21">
        <v>58.3</v>
      </c>
      <c r="F6" s="22">
        <v>61.6</v>
      </c>
      <c r="G6" s="23">
        <v>60</v>
      </c>
      <c r="H6" s="10" t="s">
        <v>5</v>
      </c>
    </row>
    <row r="7" spans="1:8" x14ac:dyDescent="0.2">
      <c r="A7" s="42" t="s">
        <v>7</v>
      </c>
      <c r="B7" s="50" t="s">
        <v>1</v>
      </c>
      <c r="C7" s="51" t="s">
        <v>0</v>
      </c>
      <c r="D7" s="51" t="s">
        <v>1</v>
      </c>
      <c r="E7" s="24">
        <v>19.399999999999999</v>
      </c>
      <c r="F7" s="25">
        <v>17.8</v>
      </c>
      <c r="G7" s="26">
        <v>18.600000000000001</v>
      </c>
      <c r="H7" s="11">
        <v>78.599999999999994</v>
      </c>
    </row>
    <row r="8" spans="1:8" x14ac:dyDescent="0.2">
      <c r="A8" s="43" t="s">
        <v>8</v>
      </c>
      <c r="B8" s="52" t="s">
        <v>1</v>
      </c>
      <c r="C8" s="53" t="s">
        <v>1</v>
      </c>
      <c r="D8" s="53" t="s">
        <v>0</v>
      </c>
      <c r="E8" s="27">
        <v>6.5</v>
      </c>
      <c r="F8" s="28">
        <v>8</v>
      </c>
      <c r="G8" s="29">
        <v>7.2</v>
      </c>
      <c r="H8" s="12" t="s">
        <v>10</v>
      </c>
    </row>
    <row r="9" spans="1:8" x14ac:dyDescent="0.2">
      <c r="A9" s="44" t="s">
        <v>9</v>
      </c>
      <c r="B9" s="54" t="s">
        <v>1</v>
      </c>
      <c r="C9" s="55" t="s">
        <v>0</v>
      </c>
      <c r="D9" s="55" t="s">
        <v>0</v>
      </c>
      <c r="E9" s="30">
        <v>4.7</v>
      </c>
      <c r="F9" s="31">
        <v>4.7</v>
      </c>
      <c r="G9" s="32">
        <v>4.7</v>
      </c>
      <c r="H9" s="13">
        <v>11.9</v>
      </c>
    </row>
    <row r="10" spans="1:8" x14ac:dyDescent="0.2">
      <c r="A10" s="42">
        <v>4</v>
      </c>
      <c r="B10" s="50" t="s">
        <v>0</v>
      </c>
      <c r="C10" s="51" t="s">
        <v>1</v>
      </c>
      <c r="D10" s="51" t="s">
        <v>1</v>
      </c>
      <c r="E10" s="24">
        <v>2.2999999999999998</v>
      </c>
      <c r="F10" s="25">
        <v>1.8</v>
      </c>
      <c r="G10" s="26">
        <v>2.1</v>
      </c>
      <c r="H10" s="14" t="s">
        <v>4</v>
      </c>
    </row>
    <row r="11" spans="1:8" x14ac:dyDescent="0.2">
      <c r="A11" s="42">
        <v>3</v>
      </c>
      <c r="B11" s="50" t="s">
        <v>0</v>
      </c>
      <c r="C11" s="51" t="s">
        <v>0</v>
      </c>
      <c r="D11" s="51" t="s">
        <v>1</v>
      </c>
      <c r="E11" s="24">
        <v>3.4</v>
      </c>
      <c r="F11" s="25">
        <v>2.2000000000000002</v>
      </c>
      <c r="G11" s="26">
        <v>2.8</v>
      </c>
      <c r="H11" s="11">
        <v>4.9000000000000004</v>
      </c>
    </row>
    <row r="12" spans="1:8" x14ac:dyDescent="0.2">
      <c r="A12" s="43">
        <v>2</v>
      </c>
      <c r="B12" s="52" t="s">
        <v>0</v>
      </c>
      <c r="C12" s="53" t="s">
        <v>1</v>
      </c>
      <c r="D12" s="53" t="s">
        <v>0</v>
      </c>
      <c r="E12" s="27">
        <v>1.4</v>
      </c>
      <c r="F12" s="28">
        <v>1.3</v>
      </c>
      <c r="G12" s="29">
        <v>1.3</v>
      </c>
      <c r="H12" s="12" t="s">
        <v>3</v>
      </c>
    </row>
    <row r="13" spans="1:8" ht="13.5" thickBot="1" x14ac:dyDescent="0.25">
      <c r="A13" s="45">
        <v>1</v>
      </c>
      <c r="B13" s="56" t="s">
        <v>0</v>
      </c>
      <c r="C13" s="57" t="s">
        <v>0</v>
      </c>
      <c r="D13" s="57" t="s">
        <v>0</v>
      </c>
      <c r="E13" s="33">
        <v>3.9</v>
      </c>
      <c r="F13" s="34">
        <v>2.6</v>
      </c>
      <c r="G13" s="35">
        <v>3.3</v>
      </c>
      <c r="H13" s="15">
        <v>4.5999999999999996</v>
      </c>
    </row>
    <row r="14" spans="1:8" x14ac:dyDescent="0.2">
      <c r="A14" s="60" t="s">
        <v>76</v>
      </c>
      <c r="B14"/>
      <c r="C14"/>
      <c r="D14"/>
      <c r="E14"/>
      <c r="F14"/>
      <c r="G14"/>
      <c r="H14" s="61" t="s">
        <v>82</v>
      </c>
    </row>
    <row r="15" spans="1:8" x14ac:dyDescent="0.2">
      <c r="A15" s="60" t="s">
        <v>72</v>
      </c>
      <c r="B15"/>
      <c r="C15"/>
      <c r="D15"/>
      <c r="E15"/>
      <c r="F15"/>
      <c r="G15"/>
      <c r="H15"/>
    </row>
    <row r="16" spans="1:8" x14ac:dyDescent="0.2">
      <c r="A16" s="38" t="s">
        <v>71</v>
      </c>
      <c r="B16" s="6"/>
      <c r="C16" s="6"/>
      <c r="D16" s="6"/>
      <c r="E16" s="25"/>
      <c r="F16" s="25"/>
      <c r="G16" s="25"/>
      <c r="H16" s="37"/>
    </row>
    <row r="17" spans="1:8" ht="50.25" customHeight="1" x14ac:dyDescent="0.2">
      <c r="A17" s="106" t="s">
        <v>80</v>
      </c>
      <c r="B17" s="106"/>
      <c r="C17" s="106"/>
      <c r="D17" s="106"/>
      <c r="E17" s="106"/>
      <c r="F17" s="106"/>
      <c r="G17" s="106"/>
      <c r="H17" s="106"/>
    </row>
    <row r="18" spans="1:8" ht="25.5" customHeight="1" x14ac:dyDescent="0.2">
      <c r="A18" s="39" t="s">
        <v>83</v>
      </c>
      <c r="B18" s="6"/>
      <c r="C18" s="6"/>
      <c r="D18" s="6"/>
      <c r="E18" s="25"/>
      <c r="F18" s="25"/>
      <c r="G18" s="25"/>
      <c r="H18" s="37"/>
    </row>
    <row r="19" spans="1:8" ht="12.75" customHeight="1" x14ac:dyDescent="0.2">
      <c r="A19" s="39"/>
      <c r="B19" s="36"/>
      <c r="C19" s="36"/>
      <c r="D19" s="36"/>
      <c r="E19" s="36"/>
      <c r="F19" s="36"/>
      <c r="G19" s="36"/>
      <c r="H19" s="36"/>
    </row>
    <row r="20" spans="1:8" x14ac:dyDescent="0.2">
      <c r="A20" s="7"/>
    </row>
  </sheetData>
  <mergeCells count="2">
    <mergeCell ref="A17:H17"/>
    <mergeCell ref="A1:E1"/>
  </mergeCells>
  <phoneticPr fontId="0" type="noConversion"/>
  <pageMargins left="0.78740157499999996" right="0.78740157499999996" top="0.984251969" bottom="0.984251969" header="0.4921259845" footer="0.4921259845"/>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workbookViewId="0">
      <selection activeCell="A2" sqref="A2"/>
    </sheetView>
  </sheetViews>
  <sheetFormatPr baseColWidth="10" defaultRowHeight="12.75" x14ac:dyDescent="0.2"/>
  <sheetData>
    <row r="1" spans="1:9" ht="15.75" x14ac:dyDescent="0.2">
      <c r="A1" s="107" t="s">
        <v>81</v>
      </c>
      <c r="B1" s="107"/>
      <c r="C1" s="107"/>
      <c r="D1" s="107"/>
      <c r="E1" s="107"/>
    </row>
    <row r="2" spans="1:9" ht="15.75" x14ac:dyDescent="0.2">
      <c r="A2" s="1"/>
    </row>
    <row r="3" spans="1:9" x14ac:dyDescent="0.2">
      <c r="A3" s="108" t="s">
        <v>74</v>
      </c>
      <c r="B3" s="108"/>
      <c r="C3" s="108"/>
      <c r="D3" s="108"/>
      <c r="E3" s="108"/>
      <c r="F3" s="108"/>
      <c r="G3" s="108"/>
      <c r="H3" s="108"/>
    </row>
    <row r="5" spans="1:9" x14ac:dyDescent="0.2">
      <c r="A5" s="63"/>
      <c r="B5" s="66" t="s">
        <v>41</v>
      </c>
      <c r="C5" s="66" t="s">
        <v>42</v>
      </c>
      <c r="D5" s="66" t="s">
        <v>43</v>
      </c>
      <c r="E5" s="66" t="s">
        <v>44</v>
      </c>
      <c r="F5" s="67" t="s">
        <v>45</v>
      </c>
      <c r="G5" s="67" t="s">
        <v>46</v>
      </c>
      <c r="H5" s="67" t="s">
        <v>47</v>
      </c>
      <c r="I5" s="64" t="s">
        <v>48</v>
      </c>
    </row>
    <row r="6" spans="1:9" x14ac:dyDescent="0.2">
      <c r="A6" s="62" t="s">
        <v>11</v>
      </c>
      <c r="B6" s="84">
        <v>61.1</v>
      </c>
      <c r="C6" s="84">
        <v>52.9</v>
      </c>
      <c r="D6" s="84">
        <v>62.2</v>
      </c>
      <c r="E6" s="84">
        <v>57.1</v>
      </c>
      <c r="F6" s="84">
        <v>51.2</v>
      </c>
      <c r="G6" s="84">
        <v>46</v>
      </c>
      <c r="H6" s="84">
        <v>53.4</v>
      </c>
      <c r="I6" s="84">
        <v>49.9</v>
      </c>
    </row>
    <row r="7" spans="1:9" x14ac:dyDescent="0.2">
      <c r="A7" s="62" t="s">
        <v>12</v>
      </c>
      <c r="B7" s="84">
        <v>38.9</v>
      </c>
      <c r="C7" s="84">
        <v>47.1</v>
      </c>
      <c r="D7" s="84">
        <v>37.799999999999997</v>
      </c>
      <c r="E7" s="84">
        <v>42.9</v>
      </c>
      <c r="F7" s="84">
        <v>48.8</v>
      </c>
      <c r="G7" s="84">
        <v>54</v>
      </c>
      <c r="H7" s="84">
        <v>46.6</v>
      </c>
      <c r="I7" s="84">
        <v>50.1</v>
      </c>
    </row>
    <row r="8" spans="1:9" x14ac:dyDescent="0.2">
      <c r="A8" s="63" t="s">
        <v>36</v>
      </c>
      <c r="B8" s="68">
        <f>SUM(B6:B7)</f>
        <v>100</v>
      </c>
      <c r="C8" s="68">
        <f t="shared" ref="C8:I8" si="0">SUM(C6:C7)</f>
        <v>100</v>
      </c>
      <c r="D8" s="68">
        <f t="shared" si="0"/>
        <v>100</v>
      </c>
      <c r="E8" s="68">
        <f t="shared" si="0"/>
        <v>100</v>
      </c>
      <c r="F8" s="68">
        <f t="shared" si="0"/>
        <v>100</v>
      </c>
      <c r="G8" s="68">
        <f t="shared" si="0"/>
        <v>100</v>
      </c>
      <c r="H8" s="68">
        <f t="shared" si="0"/>
        <v>100</v>
      </c>
      <c r="I8" s="65">
        <f t="shared" si="0"/>
        <v>100</v>
      </c>
    </row>
    <row r="9" spans="1:9" x14ac:dyDescent="0.2">
      <c r="A9" s="60" t="s">
        <v>77</v>
      </c>
      <c r="I9" s="61" t="s">
        <v>82</v>
      </c>
    </row>
    <row r="10" spans="1:9" x14ac:dyDescent="0.2">
      <c r="A10" s="60" t="s">
        <v>72</v>
      </c>
    </row>
    <row r="11" spans="1:9" ht="21.75" customHeight="1" x14ac:dyDescent="0.2">
      <c r="A11" s="39" t="s">
        <v>83</v>
      </c>
      <c r="B11" s="6"/>
      <c r="C11" s="6"/>
      <c r="D11" s="6"/>
      <c r="E11" s="25"/>
      <c r="F11" s="25"/>
      <c r="G11" s="25"/>
      <c r="H11" s="37"/>
    </row>
  </sheetData>
  <mergeCells count="2">
    <mergeCell ref="A3:H3"/>
    <mergeCell ref="A1:E1"/>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9"/>
  <sheetViews>
    <sheetView workbookViewId="0">
      <selection activeCell="A2" sqref="A2"/>
    </sheetView>
  </sheetViews>
  <sheetFormatPr baseColWidth="10" defaultRowHeight="12.75" x14ac:dyDescent="0.2"/>
  <cols>
    <col min="1" max="1" width="33.5703125" customWidth="1"/>
    <col min="2" max="4" width="11.5703125" bestFit="1" customWidth="1"/>
    <col min="5" max="6" width="11.7109375" bestFit="1" customWidth="1"/>
  </cols>
  <sheetData>
    <row r="1" spans="1:6" ht="15.75" x14ac:dyDescent="0.2">
      <c r="A1" s="107" t="s">
        <v>81</v>
      </c>
      <c r="B1" s="107"/>
      <c r="C1" s="107"/>
      <c r="D1" s="107"/>
      <c r="E1" s="107"/>
    </row>
    <row r="3" spans="1:6" x14ac:dyDescent="0.2">
      <c r="A3" s="59" t="s">
        <v>75</v>
      </c>
      <c r="B3" s="59"/>
      <c r="C3" s="59"/>
      <c r="D3" s="59"/>
      <c r="E3" s="59"/>
      <c r="F3" s="59"/>
    </row>
    <row r="4" spans="1:6" x14ac:dyDescent="0.2">
      <c r="A4" s="9"/>
      <c r="B4" s="4"/>
      <c r="C4" s="4"/>
      <c r="D4" s="4"/>
      <c r="E4" s="4"/>
      <c r="F4" s="4"/>
    </row>
    <row r="5" spans="1:6" ht="56.25" x14ac:dyDescent="0.2">
      <c r="A5" s="69" t="s">
        <v>63</v>
      </c>
      <c r="B5" s="20" t="s">
        <v>54</v>
      </c>
      <c r="C5" s="20" t="s">
        <v>51</v>
      </c>
      <c r="D5" s="20" t="s">
        <v>50</v>
      </c>
      <c r="E5" s="20" t="s">
        <v>52</v>
      </c>
      <c r="F5" s="20" t="s">
        <v>53</v>
      </c>
    </row>
    <row r="6" spans="1:6" ht="13.5" customHeight="1" x14ac:dyDescent="0.2">
      <c r="A6" s="70" t="s">
        <v>17</v>
      </c>
      <c r="B6" s="75">
        <v>8</v>
      </c>
      <c r="C6" s="75">
        <v>4.2</v>
      </c>
      <c r="D6" s="75">
        <v>3.8</v>
      </c>
      <c r="E6" s="75">
        <v>14.8</v>
      </c>
      <c r="F6" s="75">
        <v>77.2</v>
      </c>
    </row>
    <row r="7" spans="1:6" ht="13.5" customHeight="1" x14ac:dyDescent="0.2">
      <c r="A7" s="70" t="s">
        <v>20</v>
      </c>
      <c r="B7" s="75">
        <v>6.6</v>
      </c>
      <c r="C7" s="75">
        <v>2.8</v>
      </c>
      <c r="D7" s="75">
        <v>3.8</v>
      </c>
      <c r="E7" s="75">
        <v>9.6999999999999993</v>
      </c>
      <c r="F7" s="75">
        <v>83.7</v>
      </c>
    </row>
    <row r="8" spans="1:6" ht="13.5" customHeight="1" x14ac:dyDescent="0.2">
      <c r="A8" s="70" t="s">
        <v>25</v>
      </c>
      <c r="B8" s="75">
        <v>6.8</v>
      </c>
      <c r="C8" s="75">
        <v>3.1</v>
      </c>
      <c r="D8" s="75">
        <v>3.7</v>
      </c>
      <c r="E8" s="75">
        <v>9.5</v>
      </c>
      <c r="F8" s="75">
        <v>83.7</v>
      </c>
    </row>
    <row r="9" spans="1:6" ht="13.5" customHeight="1" x14ac:dyDescent="0.2">
      <c r="A9" s="71" t="s">
        <v>58</v>
      </c>
      <c r="B9" s="76">
        <v>6.9</v>
      </c>
      <c r="C9" s="76">
        <v>3.1</v>
      </c>
      <c r="D9" s="76">
        <v>3.8</v>
      </c>
      <c r="E9" s="76">
        <v>10.3</v>
      </c>
      <c r="F9" s="77">
        <v>82.8</v>
      </c>
    </row>
    <row r="10" spans="1:6" ht="13.5" customHeight="1" x14ac:dyDescent="0.2">
      <c r="A10" s="70" t="s">
        <v>39</v>
      </c>
      <c r="B10" s="75">
        <v>8.5</v>
      </c>
      <c r="C10" s="75">
        <v>4.8</v>
      </c>
      <c r="D10" s="75">
        <v>3.7</v>
      </c>
      <c r="E10" s="75">
        <v>19.2</v>
      </c>
      <c r="F10" s="75">
        <v>72.2</v>
      </c>
    </row>
    <row r="11" spans="1:6" ht="13.5" customHeight="1" x14ac:dyDescent="0.2">
      <c r="A11" s="70" t="s">
        <v>19</v>
      </c>
      <c r="B11" s="75">
        <v>8.6</v>
      </c>
      <c r="C11" s="75">
        <v>3.7</v>
      </c>
      <c r="D11" s="75">
        <v>4.9000000000000004</v>
      </c>
      <c r="E11" s="75">
        <v>9.6</v>
      </c>
      <c r="F11" s="75">
        <v>81.8</v>
      </c>
    </row>
    <row r="12" spans="1:6" ht="13.5" customHeight="1" x14ac:dyDescent="0.2">
      <c r="A12" s="71" t="s">
        <v>59</v>
      </c>
      <c r="B12" s="76">
        <v>8.6</v>
      </c>
      <c r="C12" s="76">
        <v>4.2</v>
      </c>
      <c r="D12" s="76">
        <v>4.4000000000000004</v>
      </c>
      <c r="E12" s="76">
        <v>13.7</v>
      </c>
      <c r="F12" s="77">
        <v>77.7</v>
      </c>
    </row>
    <row r="13" spans="1:6" ht="13.5" customHeight="1" x14ac:dyDescent="0.2">
      <c r="A13" s="71" t="s">
        <v>64</v>
      </c>
      <c r="B13" s="76">
        <v>6.4</v>
      </c>
      <c r="C13" s="76">
        <v>3</v>
      </c>
      <c r="D13" s="76">
        <v>3.5</v>
      </c>
      <c r="E13" s="76">
        <v>10.8</v>
      </c>
      <c r="F13" s="77">
        <v>82.8</v>
      </c>
    </row>
    <row r="14" spans="1:6" ht="13.5" customHeight="1" x14ac:dyDescent="0.2">
      <c r="A14" s="71" t="s">
        <v>65</v>
      </c>
      <c r="B14" s="76">
        <v>9.6999999999999993</v>
      </c>
      <c r="C14" s="76">
        <v>4.9000000000000004</v>
      </c>
      <c r="D14" s="76">
        <v>4.9000000000000004</v>
      </c>
      <c r="E14" s="76">
        <v>14.5</v>
      </c>
      <c r="F14" s="77">
        <v>75.8</v>
      </c>
    </row>
    <row r="15" spans="1:6" ht="13.5" customHeight="1" x14ac:dyDescent="0.2">
      <c r="A15" s="71" t="s">
        <v>18</v>
      </c>
      <c r="B15" s="76">
        <v>8.3000000000000007</v>
      </c>
      <c r="C15" s="76">
        <v>3.4</v>
      </c>
      <c r="D15" s="76">
        <v>4.9000000000000004</v>
      </c>
      <c r="E15" s="76">
        <v>10.1</v>
      </c>
      <c r="F15" s="77">
        <v>81.599999999999994</v>
      </c>
    </row>
    <row r="16" spans="1:6" ht="13.5" customHeight="1" x14ac:dyDescent="0.2">
      <c r="A16" s="72" t="s">
        <v>28</v>
      </c>
      <c r="B16" s="75">
        <v>8.4</v>
      </c>
      <c r="C16" s="75">
        <v>3.7</v>
      </c>
      <c r="D16" s="75">
        <v>4.7</v>
      </c>
      <c r="E16" s="75">
        <v>10.199999999999999</v>
      </c>
      <c r="F16" s="75">
        <v>81.400000000000006</v>
      </c>
    </row>
    <row r="17" spans="1:6" ht="13.5" customHeight="1" x14ac:dyDescent="0.2">
      <c r="A17" s="70" t="s">
        <v>32</v>
      </c>
      <c r="B17" s="75">
        <v>10.3</v>
      </c>
      <c r="C17" s="75">
        <v>5.4</v>
      </c>
      <c r="D17" s="75">
        <v>4.9000000000000004</v>
      </c>
      <c r="E17" s="75">
        <v>16.399999999999999</v>
      </c>
      <c r="F17" s="75">
        <v>73.400000000000006</v>
      </c>
    </row>
    <row r="18" spans="1:6" ht="13.5" customHeight="1" x14ac:dyDescent="0.2">
      <c r="A18" s="70" t="s">
        <v>33</v>
      </c>
      <c r="B18" s="75">
        <v>8.1999999999999993</v>
      </c>
      <c r="C18" s="75">
        <v>4.4000000000000004</v>
      </c>
      <c r="D18" s="75">
        <v>3.8</v>
      </c>
      <c r="E18" s="75">
        <v>15.3</v>
      </c>
      <c r="F18" s="75">
        <v>76.5</v>
      </c>
    </row>
    <row r="19" spans="1:6" ht="13.5" customHeight="1" x14ac:dyDescent="0.2">
      <c r="A19" s="71" t="s">
        <v>57</v>
      </c>
      <c r="B19" s="76">
        <v>8.8000000000000007</v>
      </c>
      <c r="C19" s="76">
        <v>4.3</v>
      </c>
      <c r="D19" s="76">
        <v>4.4000000000000004</v>
      </c>
      <c r="E19" s="76">
        <v>13.6</v>
      </c>
      <c r="F19" s="77">
        <v>77.7</v>
      </c>
    </row>
    <row r="20" spans="1:6" ht="13.5" customHeight="1" x14ac:dyDescent="0.2">
      <c r="A20" s="70" t="s">
        <v>15</v>
      </c>
      <c r="B20" s="75">
        <v>11.9</v>
      </c>
      <c r="C20" s="75">
        <v>5.4</v>
      </c>
      <c r="D20" s="75">
        <v>6.5</v>
      </c>
      <c r="E20" s="75">
        <v>10.8</v>
      </c>
      <c r="F20" s="75">
        <v>77.3</v>
      </c>
    </row>
    <row r="21" spans="1:6" ht="13.5" customHeight="1" x14ac:dyDescent="0.2">
      <c r="A21" s="70" t="s">
        <v>23</v>
      </c>
      <c r="B21" s="75">
        <v>8.1999999999999993</v>
      </c>
      <c r="C21" s="75">
        <v>3.8</v>
      </c>
      <c r="D21" s="75">
        <v>4.4000000000000004</v>
      </c>
      <c r="E21" s="75">
        <v>12.7</v>
      </c>
      <c r="F21" s="75">
        <v>79.099999999999994</v>
      </c>
    </row>
    <row r="22" spans="1:6" ht="13.5" customHeight="1" x14ac:dyDescent="0.2">
      <c r="A22" s="71" t="s">
        <v>61</v>
      </c>
      <c r="B22" s="76">
        <v>9.3000000000000007</v>
      </c>
      <c r="C22" s="76">
        <v>4.3</v>
      </c>
      <c r="D22" s="76">
        <v>5</v>
      </c>
      <c r="E22" s="76">
        <v>12.1</v>
      </c>
      <c r="F22" s="77">
        <v>78.599999999999994</v>
      </c>
    </row>
    <row r="23" spans="1:6" ht="13.5" customHeight="1" x14ac:dyDescent="0.2">
      <c r="A23" s="70" t="s">
        <v>37</v>
      </c>
      <c r="B23" s="75">
        <v>8.9</v>
      </c>
      <c r="C23" s="75">
        <v>4.4000000000000004</v>
      </c>
      <c r="D23" s="75">
        <v>4.5999999999999996</v>
      </c>
      <c r="E23" s="75">
        <v>12.9</v>
      </c>
      <c r="F23" s="75">
        <v>78.2</v>
      </c>
    </row>
    <row r="24" spans="1:6" ht="13.5" customHeight="1" x14ac:dyDescent="0.2">
      <c r="A24" s="70" t="s">
        <v>30</v>
      </c>
      <c r="B24" s="75">
        <v>4.5999999999999996</v>
      </c>
      <c r="C24" s="75">
        <v>2.1</v>
      </c>
      <c r="D24" s="75">
        <v>2.5</v>
      </c>
      <c r="E24" s="75">
        <v>8.4</v>
      </c>
      <c r="F24" s="75">
        <v>87.1</v>
      </c>
    </row>
    <row r="25" spans="1:6" ht="13.5" customHeight="1" x14ac:dyDescent="0.2">
      <c r="A25" s="70" t="s">
        <v>35</v>
      </c>
      <c r="B25" s="75">
        <v>7.6</v>
      </c>
      <c r="C25" s="75">
        <v>4.2</v>
      </c>
      <c r="D25" s="75">
        <v>3.4</v>
      </c>
      <c r="E25" s="75">
        <v>14.8</v>
      </c>
      <c r="F25" s="75">
        <v>77.599999999999994</v>
      </c>
    </row>
    <row r="26" spans="1:6" ht="13.5" customHeight="1" x14ac:dyDescent="0.2">
      <c r="A26" s="71" t="s">
        <v>60</v>
      </c>
      <c r="B26" s="76">
        <v>7.8</v>
      </c>
      <c r="C26" s="76">
        <v>4</v>
      </c>
      <c r="D26" s="76">
        <v>3.7</v>
      </c>
      <c r="E26" s="76">
        <v>13.3</v>
      </c>
      <c r="F26" s="77">
        <v>79</v>
      </c>
    </row>
    <row r="27" spans="1:6" ht="13.5" customHeight="1" x14ac:dyDescent="0.2">
      <c r="A27" s="71" t="s">
        <v>62</v>
      </c>
      <c r="B27" s="76">
        <v>9.6</v>
      </c>
      <c r="C27" s="76">
        <v>4.5</v>
      </c>
      <c r="D27" s="76">
        <v>5.0999999999999996</v>
      </c>
      <c r="E27" s="76">
        <v>11.8</v>
      </c>
      <c r="F27" s="78">
        <v>78.7</v>
      </c>
    </row>
    <row r="28" spans="1:6" ht="13.5" customHeight="1" x14ac:dyDescent="0.2">
      <c r="A28" s="70" t="s">
        <v>16</v>
      </c>
      <c r="B28" s="75">
        <v>8.1</v>
      </c>
      <c r="C28" s="75">
        <v>3.7</v>
      </c>
      <c r="D28" s="75">
        <v>4.4000000000000004</v>
      </c>
      <c r="E28" s="75">
        <v>10.7</v>
      </c>
      <c r="F28" s="75">
        <v>81.2</v>
      </c>
    </row>
    <row r="29" spans="1:6" ht="13.5" customHeight="1" x14ac:dyDescent="0.2">
      <c r="A29" s="70" t="s">
        <v>24</v>
      </c>
      <c r="B29" s="75">
        <v>8.1999999999999993</v>
      </c>
      <c r="C29" s="75">
        <v>3.2</v>
      </c>
      <c r="D29" s="75">
        <v>5</v>
      </c>
      <c r="E29" s="75">
        <v>7</v>
      </c>
      <c r="F29" s="75">
        <v>84.8</v>
      </c>
    </row>
    <row r="30" spans="1:6" ht="13.5" customHeight="1" x14ac:dyDescent="0.2">
      <c r="A30" s="70" t="s">
        <v>31</v>
      </c>
      <c r="B30" s="75">
        <v>9</v>
      </c>
      <c r="C30" s="75">
        <v>4.2</v>
      </c>
      <c r="D30" s="75">
        <v>4.7</v>
      </c>
      <c r="E30" s="75">
        <v>9.6999999999999993</v>
      </c>
      <c r="F30" s="75">
        <v>81.3</v>
      </c>
    </row>
    <row r="31" spans="1:6" ht="13.5" customHeight="1" x14ac:dyDescent="0.2">
      <c r="A31" s="71" t="s">
        <v>66</v>
      </c>
      <c r="B31" s="76">
        <v>8.4</v>
      </c>
      <c r="C31" s="76">
        <v>3.8</v>
      </c>
      <c r="D31" s="76">
        <v>4.5999999999999996</v>
      </c>
      <c r="E31" s="76">
        <v>9.9</v>
      </c>
      <c r="F31" s="77">
        <v>81.7</v>
      </c>
    </row>
    <row r="32" spans="1:6" ht="13.5" customHeight="1" x14ac:dyDescent="0.2">
      <c r="A32" s="70" t="s">
        <v>27</v>
      </c>
      <c r="B32" s="75">
        <v>8.3000000000000007</v>
      </c>
      <c r="C32" s="75">
        <v>3.6</v>
      </c>
      <c r="D32" s="75">
        <v>4.7</v>
      </c>
      <c r="E32" s="75">
        <v>9.6</v>
      </c>
      <c r="F32" s="75">
        <v>82</v>
      </c>
    </row>
    <row r="33" spans="1:6" ht="13.5" customHeight="1" x14ac:dyDescent="0.2">
      <c r="A33" s="70" t="s">
        <v>34</v>
      </c>
      <c r="B33" s="75">
        <v>7.7</v>
      </c>
      <c r="C33" s="75">
        <v>3.4</v>
      </c>
      <c r="D33" s="75">
        <v>4.3</v>
      </c>
      <c r="E33" s="75">
        <v>9</v>
      </c>
      <c r="F33" s="75">
        <v>83.4</v>
      </c>
    </row>
    <row r="34" spans="1:6" ht="13.5" customHeight="1" x14ac:dyDescent="0.2">
      <c r="A34" s="71" t="s">
        <v>67</v>
      </c>
      <c r="B34" s="76">
        <v>8</v>
      </c>
      <c r="C34" s="76">
        <v>3.5</v>
      </c>
      <c r="D34" s="76">
        <v>4.5</v>
      </c>
      <c r="E34" s="76">
        <v>9.3000000000000007</v>
      </c>
      <c r="F34" s="77">
        <v>82.7</v>
      </c>
    </row>
    <row r="35" spans="1:6" ht="13.5" customHeight="1" x14ac:dyDescent="0.2">
      <c r="A35" s="71" t="s">
        <v>68</v>
      </c>
      <c r="B35" s="76">
        <v>7.3</v>
      </c>
      <c r="C35" s="76">
        <v>3.2</v>
      </c>
      <c r="D35" s="76">
        <v>4.2</v>
      </c>
      <c r="E35" s="76">
        <v>11</v>
      </c>
      <c r="F35" s="77">
        <v>81.7</v>
      </c>
    </row>
    <row r="36" spans="1:6" ht="13.5" customHeight="1" x14ac:dyDescent="0.2">
      <c r="A36" s="70" t="s">
        <v>14</v>
      </c>
      <c r="B36" s="75">
        <v>9.5</v>
      </c>
      <c r="C36" s="75">
        <v>4.4000000000000004</v>
      </c>
      <c r="D36" s="75">
        <v>5.0999999999999996</v>
      </c>
      <c r="E36" s="75">
        <v>11.8</v>
      </c>
      <c r="F36" s="75">
        <v>78.7</v>
      </c>
    </row>
    <row r="37" spans="1:6" ht="13.5" customHeight="1" x14ac:dyDescent="0.2">
      <c r="A37" s="70" t="s">
        <v>29</v>
      </c>
      <c r="B37" s="75">
        <v>8</v>
      </c>
      <c r="C37" s="75">
        <v>4.5</v>
      </c>
      <c r="D37" s="75">
        <v>3.6</v>
      </c>
      <c r="E37" s="75">
        <v>17.399999999999999</v>
      </c>
      <c r="F37" s="75">
        <v>74.599999999999994</v>
      </c>
    </row>
    <row r="38" spans="1:6" ht="13.5" customHeight="1" x14ac:dyDescent="0.2">
      <c r="A38" s="71" t="s">
        <v>69</v>
      </c>
      <c r="B38" s="79">
        <v>8.9</v>
      </c>
      <c r="C38" s="79">
        <v>4.5</v>
      </c>
      <c r="D38" s="79">
        <v>4.4000000000000004</v>
      </c>
      <c r="E38" s="79">
        <v>14.2</v>
      </c>
      <c r="F38" s="79">
        <v>77</v>
      </c>
    </row>
    <row r="39" spans="1:6" ht="13.5" customHeight="1" x14ac:dyDescent="0.2">
      <c r="A39" s="73" t="s">
        <v>70</v>
      </c>
      <c r="B39" s="82">
        <v>8</v>
      </c>
      <c r="C39" s="82">
        <v>3.8</v>
      </c>
      <c r="D39" s="82">
        <v>4.2</v>
      </c>
      <c r="E39" s="82">
        <v>11.9</v>
      </c>
      <c r="F39" s="83">
        <v>80</v>
      </c>
    </row>
    <row r="40" spans="1:6" ht="13.5" customHeight="1" x14ac:dyDescent="0.2">
      <c r="A40" s="70" t="s">
        <v>21</v>
      </c>
      <c r="B40" s="75">
        <v>28.6</v>
      </c>
      <c r="C40" s="75">
        <v>14.1</v>
      </c>
      <c r="D40" s="75">
        <v>14.5</v>
      </c>
      <c r="E40" s="75">
        <v>11.7</v>
      </c>
      <c r="F40" s="75">
        <v>59.7</v>
      </c>
    </row>
    <row r="41" spans="1:6" ht="13.5" customHeight="1" x14ac:dyDescent="0.2">
      <c r="A41" s="70" t="s">
        <v>22</v>
      </c>
      <c r="B41" s="75">
        <v>46.6</v>
      </c>
      <c r="C41" s="75">
        <v>26</v>
      </c>
      <c r="D41" s="75">
        <v>20.5</v>
      </c>
      <c r="E41" s="75">
        <v>10.6</v>
      </c>
      <c r="F41" s="75">
        <v>42.8</v>
      </c>
    </row>
    <row r="42" spans="1:6" ht="13.5" customHeight="1" x14ac:dyDescent="0.2">
      <c r="A42" s="70" t="s">
        <v>26</v>
      </c>
      <c r="B42" s="75">
        <v>27.9</v>
      </c>
      <c r="C42" s="75">
        <v>12.9</v>
      </c>
      <c r="D42" s="75">
        <v>15</v>
      </c>
      <c r="E42" s="75">
        <v>11.1</v>
      </c>
      <c r="F42" s="75">
        <v>61</v>
      </c>
    </row>
    <row r="43" spans="1:6" ht="13.5" customHeight="1" x14ac:dyDescent="0.2">
      <c r="A43" s="70" t="s">
        <v>49</v>
      </c>
      <c r="B43" s="75">
        <v>71.099999999999994</v>
      </c>
      <c r="C43" s="75">
        <v>42.7</v>
      </c>
      <c r="D43" s="75">
        <v>28.5</v>
      </c>
      <c r="E43" s="75">
        <v>9.3000000000000007</v>
      </c>
      <c r="F43" s="75">
        <v>19.600000000000001</v>
      </c>
    </row>
    <row r="44" spans="1:6" ht="13.5" customHeight="1" x14ac:dyDescent="0.2">
      <c r="A44" s="70" t="s">
        <v>38</v>
      </c>
      <c r="B44" s="75">
        <v>25.4</v>
      </c>
      <c r="C44" s="75">
        <v>12.8</v>
      </c>
      <c r="D44" s="75">
        <v>12.6</v>
      </c>
      <c r="E44" s="75">
        <v>12.5</v>
      </c>
      <c r="F44" s="75">
        <v>62.1</v>
      </c>
    </row>
    <row r="45" spans="1:6" ht="13.5" customHeight="1" x14ac:dyDescent="0.2">
      <c r="A45" s="73" t="s">
        <v>78</v>
      </c>
      <c r="B45" s="82">
        <v>33.4</v>
      </c>
      <c r="C45" s="82">
        <v>17.600000000000001</v>
      </c>
      <c r="D45" s="82">
        <v>15.8</v>
      </c>
      <c r="E45" s="82">
        <v>11.6</v>
      </c>
      <c r="F45" s="83">
        <v>55</v>
      </c>
    </row>
    <row r="46" spans="1:6" ht="13.5" customHeight="1" x14ac:dyDescent="0.2">
      <c r="A46" s="74" t="s">
        <v>79</v>
      </c>
      <c r="B46" s="80">
        <v>9.5</v>
      </c>
      <c r="C46" s="80">
        <v>4.5999999999999996</v>
      </c>
      <c r="D46" s="80">
        <v>4.9000000000000004</v>
      </c>
      <c r="E46" s="80">
        <v>11.9</v>
      </c>
      <c r="F46" s="81">
        <v>78.599999999999994</v>
      </c>
    </row>
    <row r="47" spans="1:6" x14ac:dyDescent="0.2">
      <c r="A47" s="60" t="s">
        <v>77</v>
      </c>
      <c r="F47" s="61" t="s">
        <v>82</v>
      </c>
    </row>
    <row r="48" spans="1:6" x14ac:dyDescent="0.2">
      <c r="A48" s="60" t="s">
        <v>72</v>
      </c>
    </row>
    <row r="49" spans="1:6" ht="27" customHeight="1" x14ac:dyDescent="0.2">
      <c r="A49" s="39" t="s">
        <v>83</v>
      </c>
      <c r="B49" s="6"/>
      <c r="C49" s="6"/>
      <c r="D49" s="6"/>
      <c r="E49" s="25"/>
      <c r="F49" s="25"/>
    </row>
  </sheetData>
  <mergeCells count="1">
    <mergeCell ref="A1:E1"/>
  </mergeCells>
  <pageMargins left="0.7" right="0.7" top="0.75" bottom="0.75" header="0.3" footer="0.3"/>
  <pageSetup paperSize="9" scale="9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7.07 Notice</vt:lpstr>
      <vt:lpstr>7.07 Tableau 1</vt:lpstr>
      <vt:lpstr>7.07 Tableau 2</vt:lpstr>
      <vt:lpstr>7.07 Tableau 3</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;7.07 </dc:title>
  <dc:creator>DEPP-MENJ - Ministère de l'Education nationale et de la Jeunesse; Direction de l'évaluation de la prospective et de la performance</dc:creator>
  <cp:lastModifiedBy>Administration centrale</cp:lastModifiedBy>
  <cp:lastPrinted>2017-06-20T15:23:35Z</cp:lastPrinted>
  <dcterms:created xsi:type="dcterms:W3CDTF">2005-07-11T14:54:33Z</dcterms:created>
  <dcterms:modified xsi:type="dcterms:W3CDTF">2022-08-16T09:12:49Z</dcterms:modified>
  <cp:contentStatus>Publié</cp:contentStatus>
</cp:coreProperties>
</file>