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365" yWindow="1965" windowWidth="20730" windowHeight="6180"/>
  </bookViews>
  <sheets>
    <sheet name="9.03 Notice" sheetId="16" r:id="rId1"/>
    <sheet name="9.03 Graphique 1" sheetId="15" r:id="rId2"/>
    <sheet name="9.03 Tableau 2" sheetId="10" r:id="rId3"/>
    <sheet name="9.03 Tableau 3" sheetId="9" r:id="rId4"/>
  </sheets>
  <calcPr calcId="162913"/>
</workbook>
</file>

<file path=xl/sharedStrings.xml><?xml version="1.0" encoding="utf-8"?>
<sst xmlns="http://schemas.openxmlformats.org/spreadsheetml/2006/main" count="110" uniqueCount="94">
  <si>
    <t>%</t>
  </si>
  <si>
    <t>Immobilier (action 14)</t>
  </si>
  <si>
    <t>Aides directes  (action 1)</t>
  </si>
  <si>
    <t>Aides indirectes  (action 2)</t>
  </si>
  <si>
    <t xml:space="preserve">Ensemble </t>
  </si>
  <si>
    <t>Bibliothèques et documentation (action 5)</t>
  </si>
  <si>
    <t>Diffusion des savoirs et musées (action 13)</t>
  </si>
  <si>
    <t>Pilotage et support du programme (action 15)</t>
  </si>
  <si>
    <t>Total programme 150</t>
  </si>
  <si>
    <t>Pilotage et animation du programme (action 4)</t>
  </si>
  <si>
    <t>Total programme 231</t>
  </si>
  <si>
    <t>Programme 142 - Enseignement supérieur et recherche agricoles</t>
  </si>
  <si>
    <t>Programme 231 - Vie étudiante</t>
  </si>
  <si>
    <t>Montant</t>
  </si>
  <si>
    <t>Programme 150  - Formations supérieures et recherche universitaire</t>
  </si>
  <si>
    <t>Programme 141 : Enseignement scolaire public du second degré</t>
  </si>
  <si>
    <t xml:space="preserve">Programme 230 : Vie de l'élève  </t>
  </si>
  <si>
    <t>Programme 143 : Enseignement technique agricole</t>
  </si>
  <si>
    <t>Programme 139 : Enseignement privé du premier et du second degrés</t>
  </si>
  <si>
    <t>Programme 140 : Enseignement scolaire public du premier degré</t>
  </si>
  <si>
    <t>Programme 214 : Soutien de la politique de l'Éducation nationale</t>
  </si>
  <si>
    <t>Formation initiale et continue 
du baccalauréat au doctorat (actions 1 à 3)</t>
  </si>
  <si>
    <t>Établissements d'enseignement privés (action 4)</t>
  </si>
  <si>
    <t>Total mission « Recherche et enseignement supérieur »</t>
  </si>
  <si>
    <t>Total mission « Enseignement scolaire »</t>
  </si>
  <si>
    <t>Recherche universitaire (action 17)</t>
  </si>
  <si>
    <t>Mission interministérielle Enseignement scolaire (MIES)</t>
  </si>
  <si>
    <t>Mission interministérielle Recherche et enseignement supérieur (MIRES)</t>
  </si>
  <si>
    <t>Santé des étudiants et activités associatives, culturelles et sportives (action 3)</t>
  </si>
  <si>
    <t xml:space="preserve">MIES - crédits exécutés </t>
  </si>
  <si>
    <t>MIRES - crédits exécutés</t>
  </si>
  <si>
    <t>MIES + MIRES - crédits exécutés</t>
  </si>
  <si>
    <t>Budget de l'Etat (prix constants)</t>
  </si>
  <si>
    <t>Part dans le budget de l'Etat (%)</t>
  </si>
  <si>
    <t>Missions interministérielle (1)</t>
  </si>
  <si>
    <t>Crédits exécutés en (2)</t>
  </si>
  <si>
    <t>Part dans le PIB (%) (5)</t>
  </si>
  <si>
    <t>Mission interministérielle « Enseignement scolaire » (MIES) (1)</t>
  </si>
  <si>
    <t>Mission interministérielle « Recherche et enseignement supérieur » (MIRES) (1)</t>
  </si>
  <si>
    <r>
      <rPr>
        <b/>
        <sz val="8"/>
        <rFont val="Arial"/>
        <family val="2"/>
      </rPr>
      <t>2.</t>
    </r>
    <r>
      <rPr>
        <sz val="8"/>
        <rFont val="Arial"/>
        <family val="2"/>
      </rPr>
      <t xml:space="preserve"> Crédits ayant fait l’objet d’une dépense effective.</t>
    </r>
  </si>
  <si>
    <r>
      <rPr>
        <b/>
        <sz val="8"/>
        <rFont val="Arial"/>
        <family val="2"/>
      </rPr>
      <t>3.</t>
    </r>
    <r>
      <rPr>
        <sz val="8"/>
        <rFont val="Arial"/>
        <family val="2"/>
      </rPr>
      <t xml:space="preserve"> Crédits ouverts après leur approbation par le parlement en loi de finances initiale.</t>
    </r>
  </si>
  <si>
    <t>Programmes (4)</t>
  </si>
  <si>
    <r>
      <rPr>
        <b/>
        <sz val="8"/>
        <rFont val="Arial"/>
        <family val="2"/>
      </rPr>
      <t>1.</t>
    </r>
    <r>
      <rPr>
        <sz val="8"/>
        <rFont val="Arial"/>
        <family val="2"/>
      </rPr>
      <t xml:space="preserve"> Mission : Ensemble de programmes dépendant d’un ou plusieurs ministère(s), concourant à une politique publique définie.
</t>
    </r>
  </si>
  <si>
    <t>2019</t>
  </si>
  <si>
    <t>n.d</t>
  </si>
  <si>
    <r>
      <rPr>
        <b/>
        <sz val="8"/>
        <rFont val="Arial"/>
        <family val="2"/>
      </rPr>
      <t xml:space="preserve">Note </t>
    </r>
    <r>
      <rPr>
        <sz val="8"/>
        <rFont val="Arial"/>
        <family val="2"/>
      </rPr>
      <t>: Les augmentations de 2010 et 2014 sont liées à l'introduction de programmes non reconduits les années suivantes.</t>
    </r>
  </si>
  <si>
    <t>RERS 9.3 Le budget : analyse et évolution</t>
  </si>
  <si>
    <r>
      <t xml:space="preserve">MIES : </t>
    </r>
    <r>
      <rPr>
        <sz val="8"/>
        <rFont val="Arial"/>
        <family val="2"/>
      </rPr>
      <t>Mission interministérielle "Enseignement scolaire".</t>
    </r>
  </si>
  <si>
    <r>
      <t xml:space="preserve">MIRES : </t>
    </r>
    <r>
      <rPr>
        <sz val="8"/>
        <rFont val="Arial"/>
        <family val="2"/>
      </rPr>
      <t>Mission interministérielle "Recherche et enseignement supérieur".</t>
    </r>
  </si>
  <si>
    <t>► Champ : France métropolitaine + DROM.</t>
  </si>
  <si>
    <t>Part dans le budget de l'État (%) (4)</t>
  </si>
  <si>
    <r>
      <rPr>
        <b/>
        <sz val="8"/>
        <rFont val="Arial"/>
        <family val="2"/>
      </rPr>
      <t>5.</t>
    </r>
    <r>
      <rPr>
        <sz val="8"/>
        <rFont val="Arial"/>
        <family val="2"/>
      </rPr>
      <t xml:space="preserve"> Voir "Glossaire".</t>
    </r>
  </si>
  <si>
    <t>Part de la MIES et la MIRES dans le budget de l'État</t>
  </si>
  <si>
    <t>2020</t>
  </si>
  <si>
    <t>Autres programmes : 172, 190 à 193</t>
  </si>
  <si>
    <t>Crédits votés en LFI pour 2022 (3)</t>
  </si>
  <si>
    <t>Évolution
 (%)
 2022/2021</t>
  </si>
  <si>
    <t>2021</t>
  </si>
  <si>
    <r>
      <t xml:space="preserve">[3] Évolution des missions interministérielles « Enseignement scolaire » et « Recherche et enseignement supérieur » de 2019 à 2022, </t>
    </r>
    <r>
      <rPr>
        <sz val="8"/>
        <rFont val="Arial"/>
        <family val="2"/>
      </rPr>
      <t>en millions d'euros, prix courants.</t>
    </r>
  </si>
  <si>
    <r>
      <t xml:space="preserve">[2] Évolution du budget de l'Éducation nationale et de l'Enseignement supérieur par rapport au budget de l'État et au PIB de 2019 à 2022, </t>
    </r>
    <r>
      <rPr>
        <sz val="8"/>
        <rFont val="Arial"/>
        <family val="2"/>
      </rPr>
      <t>en millions d'euros, prix courants.</t>
    </r>
  </si>
  <si>
    <t>Évolution des crédits exécutés pour la MIES et la MIRES, en millions d'euros (prix 2021)</t>
  </si>
  <si>
    <t>Évolution du budget de l'État, en millions d'euros (prix 2021)</t>
  </si>
  <si>
    <r>
      <t>[1] Évolution du budget de l'Education nationale et de l'Enseignement supérieur dans le budget de l'État,</t>
    </r>
    <r>
      <rPr>
        <sz val="9"/>
        <rFont val="Arial"/>
        <family val="2"/>
      </rPr>
      <t xml:space="preserve"> en millions d'euros, aux prix 2021</t>
    </r>
  </si>
  <si>
    <r>
      <rPr>
        <b/>
        <i/>
        <sz val="8"/>
        <rFont val="Arial"/>
        <family val="2"/>
      </rPr>
      <t xml:space="preserve">Lecture </t>
    </r>
    <r>
      <rPr>
        <i/>
        <sz val="8"/>
        <rFont val="Arial"/>
        <family val="2"/>
      </rPr>
      <t xml:space="preserve">: en 2021, les crédits exécutés de la MIES et la MIRES s'élèvent à 104 672 millions d'euros (bâtons avec échelle de droite) ce qui représente 25,0 % du budget de l'État (courbe avec échelle de gauche). 
</t>
    </r>
  </si>
  <si>
    <t>Source : DEPP, Compte de l'éducation.</t>
  </si>
  <si>
    <t>Source : DEPP, LFI 2022 - Missions interministérielles Enseignement scolaire et Recherche et enseignement supérieur.</t>
  </si>
  <si>
    <t>RERS 2022, DEPP</t>
  </si>
  <si>
    <t>Sous total MENJ</t>
  </si>
  <si>
    <t>Évolution 2021/2022 (%)</t>
  </si>
  <si>
    <t>Évolution
 (%)
 2021/2022</t>
  </si>
  <si>
    <r>
      <rPr>
        <b/>
        <sz val="8"/>
        <rFont val="Arial"/>
        <family val="2"/>
      </rPr>
      <t>4.</t>
    </r>
    <r>
      <rPr>
        <sz val="8"/>
        <rFont val="Arial"/>
        <family val="2"/>
      </rPr>
      <t xml:space="preserve"> Programme : regroupement de crédits destinés à mettre en œuvre une action ou un ensemble cohérent d’actions relevant d’un même ministère.</t>
    </r>
  </si>
  <si>
    <r>
      <rPr>
        <b/>
        <sz val="8"/>
        <rFont val="Arial"/>
        <family val="2"/>
      </rPr>
      <t>1.</t>
    </r>
    <r>
      <rPr>
        <sz val="8"/>
        <rFont val="Arial"/>
        <family val="2"/>
      </rPr>
      <t xml:space="preserve"> Mission : ensemble de programmes dépendant d’un ou plusieurs ministère(s), concourant à une politique publique définie.
</t>
    </r>
  </si>
  <si>
    <r>
      <rPr>
        <b/>
        <sz val="8"/>
        <rFont val="Arial"/>
        <family val="2"/>
      </rPr>
      <t>4.</t>
    </r>
    <r>
      <rPr>
        <sz val="8"/>
        <rFont val="Arial"/>
        <family val="2"/>
      </rPr>
      <t xml:space="preserve"> Budget de l'État : Ensemble des budgets civils et du budget du ministère chargé des Armées.</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</si>
  <si>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</si>
  <si>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</si>
  <si>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</si>
  <si>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</si>
  <si>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9.03 Le budget : analyse et évolution</t>
  </si>
  <si>
    <t>Sommaire</t>
  </si>
  <si>
    <t>Précisions</t>
  </si>
  <si>
    <r>
      <t>Champ</t>
    </r>
    <r>
      <rPr>
        <b/>
        <sz val="8"/>
        <color rgb="FF000000"/>
        <rFont val="Arial"/>
        <family val="2"/>
      </rPr>
      <t xml:space="preserve"> </t>
    </r>
    <r>
      <rPr>
        <sz val="8"/>
        <color rgb="FF000000"/>
        <rFont val="Arial"/>
        <family val="2"/>
      </rPr>
      <t>– La totalité de la MIES et la MIRES est prise en compte ici. Le champ ne correspond donc pas au champ des données figurant en 9.01, 9.02, 9.04 et 9.05 qui n’inclut pas la recherche non universitaire.</t>
    </r>
  </si>
  <si>
    <r>
      <t>Évaluation aux prix de 2021</t>
    </r>
    <r>
      <rPr>
        <sz val="8"/>
        <color rgb="FF000000"/>
        <rFont val="Arial"/>
        <family val="2"/>
      </rPr>
      <t xml:space="preserve"> – Estimation utilisée afin de corriger l’effet de la hausse des prix, permettant ainsi de suivre l’évolution « en volume » des crédits. Le déflateur utilisé est le prix du PIB.</t>
    </r>
  </si>
  <si>
    <t>Source</t>
  </si>
  <si>
    <t>DEPP, LFI 2022 - Missions interministérielles Enseignement scolaire et Recherche et Enseignement supérieur.</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</si>
  <si>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</si>
  <si>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</si>
  <si>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</si>
  <si>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</si>
  <si>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</si>
  <si>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</si>
  <si>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budget de l'Education nationale et de l'Enseignement supérieur dans le budget de l'État, en millions d'euros, aux prix 2021</t>
  </si>
  <si>
    <t>[2] Évolution du budget de l'Éducation nationale et de l'Enseignement supérieur par rapport au budget de l'État et au PIB de 2019 à 2022, en millions d'euros, prix courants.</t>
  </si>
  <si>
    <t>[3] Évolution des missions interministérielles « Enseignement scolaire » et « Recherche et enseignement supérieur » de 2019 à 2022, en millions d'euros, prix courants.</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</si>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</sst>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0.0%"/>
    <numFmt numFmtId="167" formatCode="0.0"/>
    <numFmt numFmtId="168" formatCode="0.000"/>
    <numFmt numFmtId="169" formatCode="_-* #,##0\ _€_-;\-* #,##0\ _€_-;_-* &quot;-&quot;??\ _€_-;_-@_-"/>
    <numFmt numFmtId="170" formatCode="#,##0.00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F800]dddd\,\ mmmm\ dd\,\ yyyy"/>
  </numFmts>
  <fonts count="62" x14ac:knownFonts="1">
    <font>
      <sz val="10"/>
      <name val="Arial"/>
    </font>
    <font>
      <sz val="10"/>
      <name val="Arial"/>
      <family val="2"/>
    </font>
    <font>
      <sz val="8"/>
      <name val="Arial"/>
      <family val="2"/>
    </font>
    <font>
      <b/>
      <sz val="11"/>
      <name val="Arial"/>
      <family val="2"/>
    </font>
    <font>
      <b/>
      <sz val="9"/>
      <name val="Arial"/>
      <family val="2"/>
    </font>
    <font>
      <b/>
      <sz val="8"/>
      <name val="Arial"/>
      <family val="2"/>
    </font>
    <font>
      <sz val="8"/>
      <name val="Arial"/>
      <family val="2"/>
    </font>
    <font>
      <i/>
      <sz val="8"/>
      <name val="Arial"/>
      <family val="2"/>
    </font>
    <font>
      <b/>
      <sz val="8"/>
      <color indexed="9"/>
      <name val="Arial"/>
      <family val="2"/>
    </font>
    <font>
      <sz val="8"/>
      <color indexed="9"/>
      <name val="Arial"/>
      <family val="2"/>
    </font>
    <font>
      <sz val="8"/>
      <color indexed="10"/>
      <name val="Arial"/>
      <family val="2"/>
    </font>
    <font>
      <b/>
      <sz val="8"/>
      <color indexed="10"/>
      <name val="Arial"/>
      <family val="2"/>
    </font>
    <font>
      <u/>
      <sz val="10"/>
      <color indexed="12"/>
      <name val="Arial"/>
      <family val="2"/>
    </font>
    <font>
      <sz val="10"/>
      <name val="MS Sans Serif"/>
      <family val="2"/>
    </font>
    <font>
      <sz val="9"/>
      <name val="Arial"/>
      <family val="2"/>
    </font>
    <font>
      <b/>
      <i/>
      <sz val="8"/>
      <name val="Arial"/>
      <family val="2"/>
    </font>
    <font>
      <b/>
      <sz val="8"/>
      <color indexed="12"/>
      <name val="Arial"/>
      <family val="2"/>
    </font>
    <font>
      <sz val="8"/>
      <color indexed="8"/>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1"/>
      <color theme="1"/>
      <name val="Calibri"/>
      <family val="2"/>
      <scheme val="minor"/>
    </font>
    <font>
      <u/>
      <sz val="11"/>
      <color theme="10"/>
      <name val="Calibri"/>
      <family val="2"/>
      <scheme val="minor"/>
    </font>
    <font>
      <b/>
      <sz val="8"/>
      <color rgb="FF0000FF"/>
      <name val="Arial"/>
      <family val="2"/>
    </font>
    <font>
      <b/>
      <strike/>
      <sz val="8"/>
      <color rgb="FF0000FF"/>
      <name val="Arial"/>
      <family val="2"/>
    </font>
    <font>
      <sz val="8"/>
      <color rgb="FFFF0000"/>
      <name val="Arial"/>
      <family val="2"/>
    </font>
    <font>
      <b/>
      <sz val="8"/>
      <color theme="0"/>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b/>
      <sz val="8"/>
      <color rgb="FF000000"/>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
      <patternFill patternType="solid">
        <fgColor theme="4" tint="-0.499984740745262"/>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style="thin">
        <color indexed="9"/>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style="thin">
        <color indexed="9"/>
      </left>
      <right/>
      <top/>
      <bottom/>
      <diagonal/>
    </border>
    <border>
      <left/>
      <right/>
      <top/>
      <bottom style="medium">
        <color rgb="FF0000FF"/>
      </bottom>
      <diagonal/>
    </border>
    <border>
      <left style="medium">
        <color theme="0"/>
      </left>
      <right style="medium">
        <color theme="0"/>
      </right>
      <top/>
      <bottom/>
      <diagonal/>
    </border>
    <border>
      <left style="medium">
        <color theme="0"/>
      </left>
      <right/>
      <top/>
      <bottom/>
      <diagonal/>
    </border>
    <border>
      <left style="medium">
        <color theme="0"/>
      </left>
      <right style="medium">
        <color theme="0"/>
      </right>
      <top/>
      <bottom style="medium">
        <color rgb="FF0000FF"/>
      </bottom>
      <diagonal/>
    </border>
    <border>
      <left style="thin">
        <color indexed="9"/>
      </left>
      <right style="thin">
        <color indexed="9"/>
      </right>
      <top style="thin">
        <color theme="0"/>
      </top>
      <bottom/>
      <diagonal/>
    </border>
    <border>
      <left/>
      <right style="thin">
        <color indexed="9"/>
      </right>
      <top/>
      <bottom style="thin">
        <color theme="0"/>
      </bottom>
      <diagonal/>
    </border>
    <border>
      <left style="medium">
        <color theme="0"/>
      </left>
      <right/>
      <top/>
      <bottom style="medium">
        <color rgb="FF0000FF"/>
      </bottom>
      <diagonal/>
    </border>
    <border>
      <left/>
      <right style="medium">
        <color theme="0"/>
      </right>
      <top/>
      <bottom/>
      <diagonal/>
    </border>
    <border>
      <left style="medium">
        <color theme="0"/>
      </left>
      <right style="medium">
        <color theme="0"/>
      </right>
      <top/>
      <bottom style="medium">
        <color theme="0"/>
      </bottom>
      <diagonal/>
    </border>
  </borders>
  <cellStyleXfs count="84">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11"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1" fillId="5" borderId="0" applyNumberFormat="0" applyBorder="0" applyAlignment="0" applyProtection="0"/>
    <xf numFmtId="0" fontId="2" fillId="18" borderId="1"/>
    <xf numFmtId="0" fontId="22" fillId="8" borderId="2" applyNumberFormat="0" applyAlignment="0" applyProtection="0"/>
    <xf numFmtId="0" fontId="2" fillId="0" borderId="3"/>
    <xf numFmtId="0" fontId="23" fillId="19" borderId="5" applyNumberFormat="0" applyAlignment="0" applyProtection="0"/>
    <xf numFmtId="0" fontId="24" fillId="20" borderId="0">
      <alignment horizontal="center"/>
    </xf>
    <xf numFmtId="0" fontId="25" fillId="20" borderId="0">
      <alignment horizontal="center" vertical="center"/>
    </xf>
    <xf numFmtId="0" fontId="1" fillId="21" borderId="0">
      <alignment horizontal="center" wrapText="1"/>
    </xf>
    <xf numFmtId="0" fontId="16" fillId="20" borderId="0">
      <alignment horizontal="center"/>
    </xf>
    <xf numFmtId="171" fontId="26" fillId="0" borderId="0" applyFont="0" applyFill="0" applyBorder="0" applyAlignment="0" applyProtection="0"/>
    <xf numFmtId="172" fontId="1" fillId="0" borderId="0" applyFont="0" applyFill="0" applyBorder="0" applyAlignment="0" applyProtection="0"/>
    <xf numFmtId="172" fontId="26" fillId="0" borderId="0" applyFont="0" applyFill="0" applyBorder="0" applyAlignment="0" applyProtection="0"/>
    <xf numFmtId="173" fontId="26" fillId="0" borderId="0" applyFont="0" applyFill="0" applyBorder="0" applyAlignment="0" applyProtection="0"/>
    <xf numFmtId="174" fontId="26"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17" fillId="20" borderId="3">
      <alignment horizontal="left"/>
    </xf>
    <xf numFmtId="0" fontId="29" fillId="20" borderId="0">
      <alignment horizontal="left"/>
    </xf>
    <xf numFmtId="0" fontId="30" fillId="6" borderId="0" applyNumberFormat="0" applyBorder="0" applyAlignment="0" applyProtection="0"/>
    <xf numFmtId="0" fontId="31" fillId="23"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2" borderId="2" applyNumberFormat="0" applyAlignment="0" applyProtection="0"/>
    <xf numFmtId="0" fontId="18" fillId="21" borderId="0">
      <alignment horizontal="center"/>
    </xf>
    <xf numFmtId="0" fontId="2" fillId="20" borderId="9">
      <alignment wrapText="1"/>
    </xf>
    <xf numFmtId="0" fontId="37" fillId="20" borderId="10"/>
    <xf numFmtId="0" fontId="37" fillId="20" borderId="11"/>
    <xf numFmtId="0" fontId="2" fillId="20" borderId="12">
      <alignment horizontal="center" wrapText="1"/>
    </xf>
    <xf numFmtId="0" fontId="12" fillId="0" borderId="0" applyNumberFormat="0" applyFill="0" applyBorder="0" applyAlignment="0" applyProtection="0">
      <alignment vertical="top"/>
      <protection locked="0"/>
    </xf>
    <xf numFmtId="0" fontId="49" fillId="0" borderId="0" applyNumberFormat="0" applyFill="0" applyBorder="0" applyAlignment="0" applyProtection="0"/>
    <xf numFmtId="0" fontId="38" fillId="0" borderId="4" applyNumberFormat="0" applyFill="0" applyAlignment="0" applyProtection="0"/>
    <xf numFmtId="0" fontId="1" fillId="0" borderId="0" applyFont="0" applyFill="0" applyBorder="0" applyAlignment="0" applyProtection="0"/>
    <xf numFmtId="164" fontId="1" fillId="0" borderId="0" applyFont="0" applyFill="0" applyBorder="0" applyAlignment="0" applyProtection="0"/>
    <xf numFmtId="0" fontId="39" fillId="10" borderId="0" applyNumberFormat="0" applyBorder="0" applyAlignment="0" applyProtection="0"/>
    <xf numFmtId="0" fontId="40" fillId="0" borderId="0"/>
    <xf numFmtId="0" fontId="13" fillId="0" borderId="0"/>
    <xf numFmtId="0" fontId="1" fillId="0" borderId="0"/>
    <xf numFmtId="0" fontId="19" fillId="0" borderId="0"/>
    <xf numFmtId="0" fontId="1" fillId="0" borderId="0"/>
    <xf numFmtId="0" fontId="1" fillId="0" borderId="0"/>
    <xf numFmtId="0" fontId="19" fillId="0" borderId="0"/>
    <xf numFmtId="0" fontId="48" fillId="0" borderId="0"/>
    <xf numFmtId="0" fontId="48" fillId="0" borderId="0"/>
    <xf numFmtId="0" fontId="48" fillId="0" borderId="0"/>
    <xf numFmtId="0" fontId="41" fillId="8"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20" borderId="3"/>
    <xf numFmtId="0" fontId="25" fillId="20" borderId="0">
      <alignment horizontal="right"/>
    </xf>
    <xf numFmtId="0" fontId="42" fillId="24" borderId="0">
      <alignment horizontal="center"/>
    </xf>
    <xf numFmtId="0" fontId="43" fillId="21" borderId="0"/>
    <xf numFmtId="0" fontId="44" fillId="23" borderId="14">
      <alignment horizontal="left" vertical="top" wrapText="1"/>
    </xf>
    <xf numFmtId="0" fontId="44" fillId="23" borderId="15">
      <alignment horizontal="left" vertical="top"/>
    </xf>
    <xf numFmtId="37" fontId="45" fillId="0" borderId="0"/>
    <xf numFmtId="0" fontId="24" fillId="20" borderId="0">
      <alignment horizontal="center"/>
    </xf>
    <xf numFmtId="0" fontId="46" fillId="0" borderId="0" applyNumberFormat="0" applyFill="0" applyBorder="0" applyAlignment="0" applyProtection="0"/>
    <xf numFmtId="0" fontId="5" fillId="20" borderId="0"/>
    <xf numFmtId="0" fontId="47" fillId="0" borderId="0" applyNumberFormat="0" applyFill="0" applyBorder="0" applyAlignment="0" applyProtection="0"/>
    <xf numFmtId="0" fontId="55" fillId="0" borderId="0" applyNumberFormat="0" applyFill="0" applyBorder="0" applyAlignment="0" applyProtection="0"/>
  </cellStyleXfs>
  <cellXfs count="144">
    <xf numFmtId="0" fontId="0" fillId="0" borderId="0" xfId="0"/>
    <xf numFmtId="0" fontId="4" fillId="0" borderId="0" xfId="0" quotePrefix="1" applyFont="1" applyAlignment="1">
      <alignment horizontal="left" wrapText="1"/>
    </xf>
    <xf numFmtId="0" fontId="2" fillId="0" borderId="0" xfId="0" applyFont="1"/>
    <xf numFmtId="0" fontId="6" fillId="0" borderId="0" xfId="0" applyFont="1"/>
    <xf numFmtId="0" fontId="7" fillId="0" borderId="0" xfId="0" quotePrefix="1" applyFont="1" applyAlignment="1">
      <alignment horizontal="left"/>
    </xf>
    <xf numFmtId="0" fontId="6" fillId="0" borderId="0" xfId="0" applyFont="1" applyAlignment="1">
      <alignment vertical="top"/>
    </xf>
    <xf numFmtId="165" fontId="6" fillId="0" borderId="0" xfId="0" applyNumberFormat="1" applyFont="1"/>
    <xf numFmtId="169" fontId="6" fillId="0" borderId="0" xfId="54" applyNumberFormat="1" applyFont="1"/>
    <xf numFmtId="0" fontId="6" fillId="0" borderId="0" xfId="0" applyFont="1" applyAlignment="1"/>
    <xf numFmtId="165" fontId="6" fillId="0" borderId="16" xfId="0" applyNumberFormat="1" applyFont="1" applyBorder="1"/>
    <xf numFmtId="0" fontId="6" fillId="0" borderId="16" xfId="0" applyFont="1" applyBorder="1"/>
    <xf numFmtId="0" fontId="5" fillId="0" borderId="16" xfId="0" applyFont="1" applyFill="1" applyBorder="1" applyAlignment="1">
      <alignment horizontal="center"/>
    </xf>
    <xf numFmtId="165" fontId="6" fillId="0" borderId="16" xfId="0" applyNumberFormat="1" applyFont="1" applyBorder="1" applyAlignment="1"/>
    <xf numFmtId="0" fontId="1" fillId="0" borderId="0" xfId="0" applyFont="1"/>
    <xf numFmtId="0" fontId="2" fillId="0" borderId="0" xfId="0" applyFont="1" applyFill="1" applyBorder="1" applyAlignment="1">
      <alignment horizontal="centerContinuous" wrapText="1"/>
    </xf>
    <xf numFmtId="0" fontId="0" fillId="0" borderId="0" xfId="0" applyAlignment="1">
      <alignment wrapText="1"/>
    </xf>
    <xf numFmtId="0" fontId="10" fillId="0" borderId="16" xfId="0" applyFont="1" applyBorder="1"/>
    <xf numFmtId="0" fontId="11" fillId="0" borderId="16" xfId="0" applyFont="1" applyFill="1" applyBorder="1" applyAlignment="1">
      <alignment horizontal="center"/>
    </xf>
    <xf numFmtId="167" fontId="6" fillId="0" borderId="16" xfId="0" applyNumberFormat="1" applyFont="1" applyBorder="1"/>
    <xf numFmtId="167" fontId="6" fillId="0" borderId="16" xfId="0" applyNumberFormat="1" applyFont="1" applyBorder="1" applyAlignment="1"/>
    <xf numFmtId="170" fontId="6" fillId="0" borderId="0" xfId="0" applyNumberFormat="1" applyFont="1"/>
    <xf numFmtId="165" fontId="2" fillId="0" borderId="0" xfId="0" applyNumberFormat="1" applyFont="1"/>
    <xf numFmtId="166" fontId="2" fillId="0" borderId="0" xfId="69" applyNumberFormat="1" applyFont="1"/>
    <xf numFmtId="0" fontId="2" fillId="0" borderId="0" xfId="0" applyFont="1" applyBorder="1" applyAlignment="1">
      <alignment vertical="center"/>
    </xf>
    <xf numFmtId="165" fontId="2" fillId="0" borderId="16" xfId="0" applyNumberFormat="1" applyFont="1" applyBorder="1"/>
    <xf numFmtId="165" fontId="2" fillId="0" borderId="16" xfId="0" applyNumberFormat="1" applyFont="1" applyBorder="1" applyAlignment="1"/>
    <xf numFmtId="165" fontId="2" fillId="0" borderId="0" xfId="0" applyNumberFormat="1" applyFont="1" applyAlignment="1">
      <alignment horizontal="centerContinuous" wrapText="1"/>
    </xf>
    <xf numFmtId="0" fontId="2" fillId="0" borderId="0" xfId="0" quotePrefix="1" applyFont="1" applyAlignment="1">
      <alignment horizontal="left"/>
    </xf>
    <xf numFmtId="0" fontId="2" fillId="0" borderId="0" xfId="0" applyFont="1" applyAlignment="1">
      <alignment horizontal="left"/>
    </xf>
    <xf numFmtId="0" fontId="6" fillId="0" borderId="0" xfId="0" applyFont="1" applyAlignment="1">
      <alignment horizontal="left"/>
    </xf>
    <xf numFmtId="0" fontId="2" fillId="0" borderId="0" xfId="0" quotePrefix="1" applyFont="1" applyAlignment="1">
      <alignment horizontal="left" wrapText="1"/>
    </xf>
    <xf numFmtId="0" fontId="4" fillId="0" borderId="0" xfId="0" applyFont="1" applyAlignment="1"/>
    <xf numFmtId="0" fontId="6" fillId="0" borderId="0" xfId="0" quotePrefix="1" applyFont="1" applyAlignment="1"/>
    <xf numFmtId="0" fontId="2" fillId="0" borderId="0" xfId="0" quotePrefix="1" applyFont="1" applyAlignment="1"/>
    <xf numFmtId="0" fontId="2" fillId="0" borderId="0" xfId="0" applyFont="1" applyAlignment="1"/>
    <xf numFmtId="165" fontId="6" fillId="0" borderId="16" xfId="54" applyNumberFormat="1" applyFont="1" applyBorder="1"/>
    <xf numFmtId="168" fontId="1" fillId="0" borderId="0" xfId="0" applyNumberFormat="1" applyFont="1" applyFill="1" applyBorder="1"/>
    <xf numFmtId="0" fontId="1" fillId="0" borderId="0" xfId="0" applyFont="1" applyFill="1" applyBorder="1"/>
    <xf numFmtId="0" fontId="2" fillId="0" borderId="0" xfId="0" applyFont="1" applyBorder="1"/>
    <xf numFmtId="0" fontId="8" fillId="25" borderId="0" xfId="0" applyFont="1" applyFill="1" applyBorder="1" applyAlignment="1">
      <alignment vertical="center"/>
    </xf>
    <xf numFmtId="167" fontId="8" fillId="25" borderId="0" xfId="69" applyNumberFormat="1" applyFont="1" applyFill="1" applyBorder="1" applyAlignment="1">
      <alignment vertical="center"/>
    </xf>
    <xf numFmtId="0" fontId="2" fillId="0" borderId="22" xfId="0" applyFont="1" applyBorder="1" applyAlignment="1">
      <alignment vertical="center"/>
    </xf>
    <xf numFmtId="49" fontId="8" fillId="25" borderId="23" xfId="0" quotePrefix="1" applyNumberFormat="1" applyFont="1" applyFill="1" applyBorder="1" applyAlignment="1">
      <alignment horizontal="center"/>
    </xf>
    <xf numFmtId="165" fontId="2" fillId="0" borderId="23" xfId="0" applyNumberFormat="1" applyFont="1" applyBorder="1" applyAlignment="1">
      <alignment vertical="center"/>
    </xf>
    <xf numFmtId="165" fontId="2" fillId="0" borderId="24" xfId="0" applyNumberFormat="1" applyFont="1" applyBorder="1" applyAlignment="1">
      <alignment vertical="center"/>
    </xf>
    <xf numFmtId="165" fontId="8" fillId="25" borderId="23" xfId="0" applyNumberFormat="1" applyFont="1" applyFill="1" applyBorder="1" applyAlignment="1">
      <alignment vertical="center"/>
    </xf>
    <xf numFmtId="165" fontId="8" fillId="25" borderId="24" xfId="0" applyNumberFormat="1" applyFont="1" applyFill="1" applyBorder="1" applyAlignment="1">
      <alignment vertical="center"/>
    </xf>
    <xf numFmtId="167" fontId="2" fillId="0" borderId="23" xfId="69" applyNumberFormat="1" applyFont="1" applyFill="1" applyBorder="1" applyAlignment="1">
      <alignment vertical="center"/>
    </xf>
    <xf numFmtId="167" fontId="2" fillId="0" borderId="24" xfId="69" applyNumberFormat="1" applyFont="1" applyFill="1" applyBorder="1" applyAlignment="1">
      <alignment vertical="center"/>
    </xf>
    <xf numFmtId="167" fontId="2" fillId="0" borderId="25" xfId="69" applyNumberFormat="1" applyFont="1" applyFill="1" applyBorder="1" applyAlignment="1">
      <alignment vertical="center"/>
    </xf>
    <xf numFmtId="0" fontId="2" fillId="0" borderId="0" xfId="0" applyFont="1" applyFill="1" applyBorder="1" applyAlignment="1">
      <alignment horizontal="right"/>
    </xf>
    <xf numFmtId="0" fontId="8" fillId="25" borderId="16" xfId="0" applyFont="1" applyFill="1" applyBorder="1" applyAlignment="1">
      <alignment horizontal="center"/>
    </xf>
    <xf numFmtId="0" fontId="8" fillId="25" borderId="0" xfId="0" applyFont="1" applyFill="1" applyAlignment="1"/>
    <xf numFmtId="165" fontId="8" fillId="25" borderId="16" xfId="0" applyNumberFormat="1" applyFont="1" applyFill="1" applyBorder="1"/>
    <xf numFmtId="167" fontId="8" fillId="25" borderId="16" xfId="69" applyNumberFormat="1" applyFont="1" applyFill="1" applyBorder="1"/>
    <xf numFmtId="167" fontId="8" fillId="25" borderId="16" xfId="0" applyNumberFormat="1" applyFont="1" applyFill="1" applyBorder="1"/>
    <xf numFmtId="0" fontId="8" fillId="25" borderId="0" xfId="0" applyFont="1" applyFill="1" applyAlignment="1">
      <alignment horizontal="left"/>
    </xf>
    <xf numFmtId="0" fontId="50" fillId="0" borderId="0" xfId="0" applyFont="1" applyFill="1" applyAlignment="1"/>
    <xf numFmtId="165" fontId="50" fillId="0" borderId="16" xfId="0" applyNumberFormat="1" applyFont="1" applyFill="1" applyBorder="1"/>
    <xf numFmtId="167" fontId="50" fillId="0" borderId="16" xfId="0" applyNumberFormat="1" applyFont="1" applyFill="1" applyBorder="1"/>
    <xf numFmtId="0" fontId="50" fillId="0" borderId="0" xfId="0" quotePrefix="1" applyFont="1" applyFill="1" applyAlignment="1"/>
    <xf numFmtId="0" fontId="50" fillId="0" borderId="0" xfId="0" applyFont="1" applyFill="1" applyAlignment="1">
      <alignment horizontal="left"/>
    </xf>
    <xf numFmtId="0" fontId="50" fillId="0" borderId="16" xfId="0" applyFont="1" applyFill="1" applyBorder="1" applyAlignment="1">
      <alignment horizontal="center"/>
    </xf>
    <xf numFmtId="165" fontId="50" fillId="0" borderId="16" xfId="0" applyNumberFormat="1" applyFont="1" applyFill="1" applyBorder="1" applyAlignment="1">
      <alignment horizontal="center"/>
    </xf>
    <xf numFmtId="165" fontId="51" fillId="0" borderId="16" xfId="0" applyNumberFormat="1" applyFont="1" applyFill="1" applyBorder="1" applyAlignment="1">
      <alignment horizontal="center"/>
    </xf>
    <xf numFmtId="167" fontId="51" fillId="0" borderId="16" xfId="0" applyNumberFormat="1" applyFont="1" applyFill="1" applyBorder="1" applyAlignment="1">
      <alignment horizontal="center"/>
    </xf>
    <xf numFmtId="0" fontId="50" fillId="0" borderId="0" xfId="0" quotePrefix="1" applyFont="1" applyFill="1" applyAlignment="1">
      <alignment horizontal="left"/>
    </xf>
    <xf numFmtId="165" fontId="2" fillId="0" borderId="0" xfId="0" applyNumberFormat="1" applyFont="1" applyAlignment="1">
      <alignment horizontal="center" wrapText="1"/>
    </xf>
    <xf numFmtId="0" fontId="2" fillId="0" borderId="0" xfId="0" applyFont="1" applyAlignment="1">
      <alignment horizontal="centerContinuous" wrapText="1"/>
    </xf>
    <xf numFmtId="0" fontId="2" fillId="0" borderId="0" xfId="0" applyFont="1" applyBorder="1" applyAlignment="1">
      <alignment vertical="center" wrapText="1"/>
    </xf>
    <xf numFmtId="0" fontId="3" fillId="0" borderId="0" xfId="0" applyFont="1"/>
    <xf numFmtId="0" fontId="8" fillId="25" borderId="16" xfId="0" quotePrefix="1" applyNumberFormat="1" applyFont="1" applyFill="1" applyBorder="1" applyAlignment="1">
      <alignment horizontal="center"/>
    </xf>
    <xf numFmtId="0" fontId="2" fillId="0" borderId="0" xfId="0" applyFont="1" applyAlignment="1">
      <alignment horizontal="left" wrapText="1"/>
    </xf>
    <xf numFmtId="0" fontId="1" fillId="0" borderId="0" xfId="61"/>
    <xf numFmtId="0" fontId="5" fillId="0" borderId="0" xfId="57" applyFont="1"/>
    <xf numFmtId="0" fontId="52" fillId="0" borderId="0" xfId="0" applyFont="1"/>
    <xf numFmtId="0" fontId="3" fillId="0" borderId="0" xfId="0" applyFont="1" applyAlignment="1"/>
    <xf numFmtId="0" fontId="8" fillId="25" borderId="26" xfId="0" quotePrefix="1" applyNumberFormat="1" applyFont="1" applyFill="1" applyBorder="1" applyAlignment="1">
      <alignment horizontal="left"/>
    </xf>
    <xf numFmtId="0" fontId="8" fillId="25" borderId="27" xfId="0" applyFont="1" applyFill="1" applyBorder="1" applyAlignment="1">
      <alignment vertical="top" wrapText="1"/>
    </xf>
    <xf numFmtId="0" fontId="2" fillId="0" borderId="0" xfId="0" applyFont="1" applyBorder="1" applyAlignment="1"/>
    <xf numFmtId="167" fontId="2" fillId="0" borderId="28" xfId="69" applyNumberFormat="1" applyFont="1" applyFill="1" applyBorder="1" applyAlignment="1">
      <alignment horizontal="right" vertical="center"/>
    </xf>
    <xf numFmtId="0" fontId="1" fillId="0" borderId="0" xfId="61" applyAlignment="1">
      <alignment vertical="top"/>
    </xf>
    <xf numFmtId="0" fontId="2" fillId="0" borderId="3" xfId="61" applyFont="1" applyBorder="1"/>
    <xf numFmtId="3" fontId="2" fillId="0" borderId="3" xfId="61" applyNumberFormat="1" applyFont="1" applyBorder="1"/>
    <xf numFmtId="0" fontId="2" fillId="0" borderId="0" xfId="61" applyFont="1"/>
    <xf numFmtId="3" fontId="2" fillId="0" borderId="3" xfId="69" applyNumberFormat="1" applyFont="1" applyBorder="1"/>
    <xf numFmtId="165" fontId="2" fillId="0" borderId="3" xfId="69" applyNumberFormat="1" applyFont="1" applyBorder="1"/>
    <xf numFmtId="0" fontId="5" fillId="0" borderId="0" xfId="61" applyFont="1"/>
    <xf numFmtId="0" fontId="5" fillId="0" borderId="0" xfId="61" applyFont="1" applyAlignment="1">
      <alignment horizontal="left"/>
    </xf>
    <xf numFmtId="0" fontId="8" fillId="25" borderId="18" xfId="0" applyFont="1" applyFill="1" applyBorder="1" applyAlignment="1">
      <alignment vertical="top"/>
    </xf>
    <xf numFmtId="0" fontId="53" fillId="26" borderId="3" xfId="61" applyFont="1" applyFill="1" applyBorder="1" applyAlignment="1">
      <alignment horizontal="center" vertical="center" wrapText="1"/>
    </xf>
    <xf numFmtId="0" fontId="2" fillId="0" borderId="0" xfId="61" applyFont="1" applyAlignment="1">
      <alignment horizontal="center" vertical="center" wrapText="1"/>
    </xf>
    <xf numFmtId="0" fontId="1" fillId="0" borderId="0" xfId="61" applyAlignment="1">
      <alignment horizontal="center" vertical="center" wrapText="1"/>
    </xf>
    <xf numFmtId="0" fontId="0" fillId="0" borderId="0" xfId="0" applyAlignment="1"/>
    <xf numFmtId="0" fontId="4" fillId="0" borderId="0" xfId="61" quotePrefix="1" applyFont="1" applyAlignment="1">
      <alignment vertical="center"/>
    </xf>
    <xf numFmtId="9" fontId="6" fillId="0" borderId="0" xfId="69" applyFont="1"/>
    <xf numFmtId="166" fontId="6" fillId="0" borderId="0" xfId="69" applyNumberFormat="1" applyFont="1"/>
    <xf numFmtId="167" fontId="2" fillId="0" borderId="0" xfId="0" applyNumberFormat="1" applyFont="1" applyFill="1" applyBorder="1" applyAlignment="1">
      <alignment horizontal="centerContinuous" wrapText="1"/>
    </xf>
    <xf numFmtId="165" fontId="6" fillId="0" borderId="0" xfId="69" applyNumberFormat="1" applyFont="1"/>
    <xf numFmtId="2" fontId="6" fillId="0" borderId="0" xfId="0" applyNumberFormat="1" applyFont="1"/>
    <xf numFmtId="3" fontId="6" fillId="0" borderId="0" xfId="0" applyNumberFormat="1" applyFont="1"/>
    <xf numFmtId="0" fontId="2" fillId="0" borderId="0" xfId="61" applyFont="1" applyBorder="1"/>
    <xf numFmtId="3" fontId="2" fillId="0" borderId="0" xfId="61" applyNumberFormat="1" applyFont="1" applyBorder="1"/>
    <xf numFmtId="3" fontId="2" fillId="0" borderId="0" xfId="69" applyNumberFormat="1" applyFont="1" applyBorder="1"/>
    <xf numFmtId="165" fontId="2" fillId="0" borderId="0" xfId="69" applyNumberFormat="1" applyFont="1" applyBorder="1"/>
    <xf numFmtId="167" fontId="2" fillId="0" borderId="0" xfId="69" applyNumberFormat="1"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5" fillId="0" borderId="0" xfId="0" applyFont="1" applyFill="1" applyAlignment="1">
      <alignment horizontal="left"/>
    </xf>
    <xf numFmtId="0" fontId="54" fillId="0" borderId="0" xfId="60" applyFont="1"/>
    <xf numFmtId="0" fontId="1" fillId="0" borderId="0" xfId="58"/>
    <xf numFmtId="175" fontId="54" fillId="0" borderId="0" xfId="58" applyNumberFormat="1" applyFont="1" applyAlignment="1">
      <alignment horizontal="right" wrapText="1"/>
    </xf>
    <xf numFmtId="0" fontId="1" fillId="0" borderId="0" xfId="58" applyFont="1" applyAlignment="1">
      <alignment horizontal="center" wrapText="1"/>
    </xf>
    <xf numFmtId="0" fontId="1" fillId="0" borderId="0" xfId="60" applyFont="1" applyAlignment="1">
      <alignment horizontal="center" wrapText="1"/>
    </xf>
    <xf numFmtId="0" fontId="55" fillId="0" borderId="0" xfId="83" applyAlignment="1">
      <alignment vertical="center" wrapText="1"/>
    </xf>
    <xf numFmtId="0" fontId="56" fillId="0" borderId="0" xfId="58" applyFont="1" applyAlignment="1">
      <alignment vertical="center" wrapText="1"/>
    </xf>
    <xf numFmtId="0" fontId="54" fillId="0" borderId="0" xfId="58" applyFont="1"/>
    <xf numFmtId="0" fontId="1" fillId="0" borderId="0" xfId="58" applyFont="1"/>
    <xf numFmtId="0" fontId="57" fillId="0" borderId="0" xfId="58" applyFont="1" applyFill="1" applyAlignment="1">
      <alignment vertical="center" wrapText="1"/>
    </xf>
    <xf numFmtId="0" fontId="4" fillId="0" borderId="0" xfId="58" applyFont="1" applyAlignment="1">
      <alignment wrapText="1"/>
    </xf>
    <xf numFmtId="0" fontId="57" fillId="0" borderId="0" xfId="58" applyFont="1" applyFill="1" applyAlignment="1">
      <alignment vertical="center"/>
    </xf>
    <xf numFmtId="0" fontId="58" fillId="0" borderId="0" xfId="58" applyFont="1" applyAlignment="1">
      <alignment horizontal="justify" vertical="center" wrapText="1"/>
    </xf>
    <xf numFmtId="0" fontId="57" fillId="0" borderId="0" xfId="58" applyFont="1" applyAlignment="1">
      <alignment vertical="center" wrapText="1"/>
    </xf>
    <xf numFmtId="0" fontId="61" fillId="0" borderId="0" xfId="58" applyFont="1" applyAlignment="1">
      <alignment vertical="center" wrapText="1"/>
    </xf>
    <xf numFmtId="0" fontId="2" fillId="0" borderId="0" xfId="58" applyFont="1" applyAlignment="1">
      <alignment wrapText="1"/>
    </xf>
    <xf numFmtId="0" fontId="2" fillId="0" borderId="0" xfId="58" applyFont="1"/>
    <xf numFmtId="0" fontId="4" fillId="0" borderId="0" xfId="61" applyFont="1" applyAlignment="1">
      <alignment horizontal="center" vertical="center" wrapText="1"/>
    </xf>
    <xf numFmtId="0" fontId="0" fillId="0" borderId="0" xfId="0" applyAlignment="1">
      <alignment horizontal="center" vertical="center" wrapText="1"/>
    </xf>
    <xf numFmtId="0" fontId="7" fillId="0" borderId="0" xfId="57" applyFont="1" applyAlignment="1">
      <alignment vertical="top" wrapText="1"/>
    </xf>
    <xf numFmtId="0" fontId="4" fillId="0" borderId="0" xfId="0" quotePrefix="1" applyFont="1" applyAlignment="1">
      <alignment horizontal="center" wrapText="1"/>
    </xf>
    <xf numFmtId="0" fontId="4" fillId="0" borderId="0" xfId="0" quotePrefix="1" applyFont="1" applyAlignment="1">
      <alignment horizontal="left" wrapText="1"/>
    </xf>
    <xf numFmtId="0" fontId="8" fillId="25" borderId="29" xfId="0" applyFont="1" applyFill="1" applyBorder="1" applyAlignment="1">
      <alignment horizontal="left" vertical="center"/>
    </xf>
    <xf numFmtId="0" fontId="9" fillId="25" borderId="29" xfId="0" applyFont="1" applyFill="1" applyBorder="1" applyAlignment="1">
      <alignment horizontal="left" vertical="center"/>
    </xf>
    <xf numFmtId="0" fontId="8" fillId="25" borderId="30" xfId="0" applyFont="1" applyFill="1" applyBorder="1" applyAlignment="1">
      <alignment horizontal="center" vertical="top"/>
    </xf>
    <xf numFmtId="0" fontId="8" fillId="25" borderId="24" xfId="0" applyFont="1" applyFill="1" applyBorder="1" applyAlignment="1">
      <alignment horizontal="right" vertical="top" wrapText="1"/>
    </xf>
    <xf numFmtId="0" fontId="8" fillId="25" borderId="0" xfId="0" applyFont="1" applyFill="1" applyBorder="1" applyAlignment="1">
      <alignment horizontal="right" vertical="top" wrapText="1"/>
    </xf>
    <xf numFmtId="0" fontId="3" fillId="0" borderId="0" xfId="0" applyFont="1"/>
    <xf numFmtId="0" fontId="2" fillId="0" borderId="0" xfId="0" applyFont="1" applyBorder="1" applyAlignment="1">
      <alignment horizontal="left" vertical="top" wrapText="1"/>
    </xf>
    <xf numFmtId="0" fontId="8" fillId="25" borderId="19" xfId="0" applyFont="1" applyFill="1" applyBorder="1" applyAlignment="1">
      <alignment horizontal="center" vertical="top"/>
    </xf>
    <xf numFmtId="0" fontId="8" fillId="25" borderId="20" xfId="0" applyFont="1" applyFill="1" applyBorder="1" applyAlignment="1">
      <alignment horizontal="center" vertical="top"/>
    </xf>
    <xf numFmtId="0" fontId="8" fillId="25" borderId="17" xfId="0" applyFont="1" applyFill="1" applyBorder="1" applyAlignment="1">
      <alignment horizontal="center" vertical="top"/>
    </xf>
    <xf numFmtId="0" fontId="8" fillId="25" borderId="19" xfId="0" applyFont="1" applyFill="1" applyBorder="1" applyAlignment="1">
      <alignment horizontal="center" vertical="top" wrapText="1"/>
    </xf>
    <xf numFmtId="0" fontId="8" fillId="25" borderId="17" xfId="0" applyFont="1" applyFill="1" applyBorder="1" applyAlignment="1">
      <alignment horizontal="center" vertical="top" wrapText="1"/>
    </xf>
    <xf numFmtId="0" fontId="8" fillId="25" borderId="21" xfId="0" applyFont="1" applyFill="1" applyBorder="1" applyAlignment="1">
      <alignment horizontal="right" vertical="top"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83" builtinId="8"/>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rmal 6" xfId="65"/>
    <cellStyle name="Output" xfId="66"/>
    <cellStyle name="Percent 2" xfId="67"/>
    <cellStyle name="Percent_1 SubOverv.USd" xfId="68"/>
    <cellStyle name="Pourcentage" xfId="69" builtinId="5"/>
    <cellStyle name="Pourcentage 2" xfId="70"/>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DDDDDD"/>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938126367480805E-2"/>
          <c:y val="0.12871391076115485"/>
          <c:w val="0.6738851581983335"/>
          <c:h val="0.8187715944640821"/>
        </c:manualLayout>
      </c:layout>
      <c:barChart>
        <c:barDir val="col"/>
        <c:grouping val="stacked"/>
        <c:varyColors val="0"/>
        <c:ser>
          <c:idx val="1"/>
          <c:order val="0"/>
          <c:tx>
            <c:strRef>
              <c:f>'9.03 Graphique 1'!$B$6</c:f>
              <c:strCache>
                <c:ptCount val="1"/>
                <c:pt idx="0">
                  <c:v>MIES - crédits exécutés </c:v>
                </c:pt>
              </c:strCache>
            </c:strRef>
          </c:tx>
          <c:spPr>
            <a:solidFill>
              <a:schemeClr val="tx2">
                <a:lumMod val="60000"/>
                <a:lumOff val="40000"/>
              </a:schemeClr>
            </a:solidFill>
          </c:spPr>
          <c:invertIfNegative val="0"/>
          <c:cat>
            <c:numRef>
              <c:extLst>
                <c:ext xmlns:c15="http://schemas.microsoft.com/office/drawing/2012/chart" uri="{02D57815-91ED-43cb-92C2-25804820EDAC}">
                  <c15:fullRef>
                    <c15:sqref>'9.03 Graphique 1'!$A$7:$A$22</c15:sqref>
                  </c15:fullRef>
                </c:ext>
              </c:extLst>
              <c:f>('9.03 Graphique 1'!$A$7:$A$12,'9.03 Graphique 1'!$A$14:$A$22)</c:f>
              <c:numCache>
                <c:formatCode>General</c:formatCode>
                <c:ptCount val="15"/>
                <c:pt idx="0">
                  <c:v>2006</c:v>
                </c:pt>
                <c:pt idx="1">
                  <c:v>2007</c:v>
                </c:pt>
                <c:pt idx="2">
                  <c:v>2008</c:v>
                </c:pt>
                <c:pt idx="3">
                  <c:v>2009</c:v>
                </c:pt>
                <c:pt idx="4">
                  <c:v>2010</c:v>
                </c:pt>
                <c:pt idx="5">
                  <c:v>2011</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'9.03 Graphique 1'!$B$7:$B$22</c15:sqref>
                  </c15:fullRef>
                </c:ext>
              </c:extLst>
              <c:f>('9.03 Graphique 1'!$B$7:$B$12,'9.03 Graphique 1'!$B$14:$B$22)</c:f>
              <c:numCache>
                <c:formatCode>#,##0</c:formatCode>
                <c:ptCount val="15"/>
                <c:pt idx="0">
                  <c:v>71155.684127420638</c:v>
                </c:pt>
                <c:pt idx="1">
                  <c:v>68567.74638216832</c:v>
                </c:pt>
                <c:pt idx="2">
                  <c:v>67433.181381011644</c:v>
                </c:pt>
                <c:pt idx="3">
                  <c:v>68293.496032301278</c:v>
                </c:pt>
                <c:pt idx="4">
                  <c:v>69427.373016869446</c:v>
                </c:pt>
                <c:pt idx="5">
                  <c:v>68874.723691675739</c:v>
                </c:pt>
                <c:pt idx="6">
                  <c:v>69465.032933426352</c:v>
                </c:pt>
                <c:pt idx="7">
                  <c:v>70890.396756014743</c:v>
                </c:pt>
                <c:pt idx="8">
                  <c:v>71474.656083703521</c:v>
                </c:pt>
                <c:pt idx="9">
                  <c:v>72530.869271990232</c:v>
                </c:pt>
                <c:pt idx="10">
                  <c:v>74924.683084973571</c:v>
                </c:pt>
                <c:pt idx="11">
                  <c:v>75594.039754611251</c:v>
                </c:pt>
                <c:pt idx="12">
                  <c:v>75738.053369550951</c:v>
                </c:pt>
                <c:pt idx="13">
                  <c:v>74954.345915138721</c:v>
                </c:pt>
                <c:pt idx="14">
                  <c:v>75897.801739779999</c:v>
                </c:pt>
              </c:numCache>
            </c:numRef>
          </c:val>
          <c:extLst>
            <c:ext xmlns:c16="http://schemas.microsoft.com/office/drawing/2014/chart" uri="{C3380CC4-5D6E-409C-BE32-E72D297353CC}">
              <c16:uniqueId val="{00000000-75C3-418B-BDAC-18AD7D641810}"/>
            </c:ext>
          </c:extLst>
        </c:ser>
        <c:ser>
          <c:idx val="2"/>
          <c:order val="1"/>
          <c:tx>
            <c:strRef>
              <c:f>'9.03 Graphique 1'!$C$6</c:f>
              <c:strCache>
                <c:ptCount val="1"/>
                <c:pt idx="0">
                  <c:v>MIRES - crédits exécutés</c:v>
                </c:pt>
              </c:strCache>
            </c:strRef>
          </c:tx>
          <c:spPr>
            <a:solidFill>
              <a:schemeClr val="accent1">
                <a:lumMod val="40000"/>
                <a:lumOff val="60000"/>
              </a:schemeClr>
            </a:solidFill>
          </c:spPr>
          <c:invertIfNegative val="0"/>
          <c:cat>
            <c:numRef>
              <c:extLst>
                <c:ext xmlns:c15="http://schemas.microsoft.com/office/drawing/2012/chart" uri="{02D57815-91ED-43cb-92C2-25804820EDAC}">
                  <c15:fullRef>
                    <c15:sqref>'9.03 Graphique 1'!$A$7:$A$22</c15:sqref>
                  </c15:fullRef>
                </c:ext>
              </c:extLst>
              <c:f>('9.03 Graphique 1'!$A$7:$A$12,'9.03 Graphique 1'!$A$14:$A$22)</c:f>
              <c:numCache>
                <c:formatCode>General</c:formatCode>
                <c:ptCount val="15"/>
                <c:pt idx="0">
                  <c:v>2006</c:v>
                </c:pt>
                <c:pt idx="1">
                  <c:v>2007</c:v>
                </c:pt>
                <c:pt idx="2">
                  <c:v>2008</c:v>
                </c:pt>
                <c:pt idx="3">
                  <c:v>2009</c:v>
                </c:pt>
                <c:pt idx="4">
                  <c:v>2010</c:v>
                </c:pt>
                <c:pt idx="5">
                  <c:v>2011</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'9.03 Graphique 1'!$C$7:$C$22</c15:sqref>
                  </c15:fullRef>
                </c:ext>
              </c:extLst>
              <c:f>('9.03 Graphique 1'!$C$7:$C$12,'9.03 Graphique 1'!$C$14:$C$22)</c:f>
              <c:numCache>
                <c:formatCode>#,##0</c:formatCode>
                <c:ptCount val="15"/>
                <c:pt idx="0">
                  <c:v>26057.420373105255</c:v>
                </c:pt>
                <c:pt idx="1">
                  <c:v>24889.480648215031</c:v>
                </c:pt>
                <c:pt idx="2">
                  <c:v>25986.338660171317</c:v>
                </c:pt>
                <c:pt idx="3">
                  <c:v>27685.607880892276</c:v>
                </c:pt>
                <c:pt idx="4">
                  <c:v>52811.990600017409</c:v>
                </c:pt>
                <c:pt idx="5">
                  <c:v>28283.920026633732</c:v>
                </c:pt>
                <c:pt idx="6">
                  <c:v>28247.055183577093</c:v>
                </c:pt>
                <c:pt idx="7">
                  <c:v>33266.090583313831</c:v>
                </c:pt>
                <c:pt idx="8">
                  <c:v>27995.592814864798</c:v>
                </c:pt>
                <c:pt idx="9">
                  <c:v>27925.632776523449</c:v>
                </c:pt>
                <c:pt idx="10">
                  <c:v>28979.248619113514</c:v>
                </c:pt>
                <c:pt idx="11">
                  <c:v>29092.211483868054</c:v>
                </c:pt>
                <c:pt idx="12">
                  <c:v>29126.360280689991</c:v>
                </c:pt>
                <c:pt idx="13">
                  <c:v>29130.651450425434</c:v>
                </c:pt>
                <c:pt idx="14">
                  <c:v>28774.055595500002</c:v>
                </c:pt>
              </c:numCache>
            </c:numRef>
          </c:val>
          <c:extLst>
            <c:ext xmlns:c16="http://schemas.microsoft.com/office/drawing/2014/chart" uri="{C3380CC4-5D6E-409C-BE32-E72D297353CC}">
              <c16:uniqueId val="{00000001-75C3-418B-BDAC-18AD7D641810}"/>
            </c:ext>
          </c:extLst>
        </c:ser>
        <c:dLbls>
          <c:showLegendKey val="0"/>
          <c:showVal val="0"/>
          <c:showCatName val="0"/>
          <c:showSerName val="0"/>
          <c:showPercent val="0"/>
          <c:showBubbleSize val="0"/>
        </c:dLbls>
        <c:gapWidth val="70"/>
        <c:overlap val="100"/>
        <c:axId val="3"/>
        <c:axId val="4"/>
      </c:barChart>
      <c:lineChart>
        <c:grouping val="standard"/>
        <c:varyColors val="0"/>
        <c:ser>
          <c:idx val="0"/>
          <c:order val="2"/>
          <c:tx>
            <c:strRef>
              <c:f>'9.03 Graphique 1'!$J$6</c:f>
              <c:strCache>
                <c:ptCount val="1"/>
                <c:pt idx="0">
                  <c:v>Part dans le budget de l'Etat (%)</c:v>
                </c:pt>
              </c:strCache>
            </c:strRef>
          </c:tx>
          <c:spPr>
            <a:ln w="28575">
              <a:solidFill>
                <a:schemeClr val="tx1"/>
              </a:solidFill>
              <a:prstDash val="solid"/>
              <a:headEnd type="none" w="med" len="med"/>
              <a:tailEnd type="none" w="med" len="med"/>
            </a:ln>
          </c:spPr>
          <c:marker>
            <c:symbol val="none"/>
          </c:marker>
          <c:cat>
            <c:numRef>
              <c:f>'9.03 Graphique 1'!$A$7:$A$22</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'9.03 Graphique 1'!$J$7:$J$22</c:f>
              <c:numCache>
                <c:formatCode>#.##0\.0</c:formatCode>
                <c:ptCount val="16"/>
                <c:pt idx="0">
                  <c:v>30.164985940830075</c:v>
                </c:pt>
                <c:pt idx="1">
                  <c:v>30.022656414754177</c:v>
                </c:pt>
                <c:pt idx="2">
                  <c:v>29.801303575947529</c:v>
                </c:pt>
                <c:pt idx="3">
                  <c:v>29.319020284822567</c:v>
                </c:pt>
                <c:pt idx="4">
                  <c:v>33.937001396050256</c:v>
                </c:pt>
                <c:pt idx="5">
                  <c:v>30.279587407018255</c:v>
                </c:pt>
                <c:pt idx="6">
                  <c:v>29.595834214321659</c:v>
                </c:pt>
                <c:pt idx="7">
                  <c:v>30.235146930802433</c:v>
                </c:pt>
                <c:pt idx="8">
                  <c:v>31.974670141915563</c:v>
                </c:pt>
                <c:pt idx="9">
                  <c:v>31.168034156485486</c:v>
                </c:pt>
                <c:pt idx="10">
                  <c:v>30.18874933945656</c:v>
                </c:pt>
                <c:pt idx="11">
                  <c:v>30.229060167742173</c:v>
                </c:pt>
                <c:pt idx="12">
                  <c:v>30.515209234534801</c:v>
                </c:pt>
                <c:pt idx="13">
                  <c:v>30.485527892773433</c:v>
                </c:pt>
                <c:pt idx="14">
                  <c:v>27.194453679012998</c:v>
                </c:pt>
                <c:pt idx="15">
                  <c:v>24.994891584529089</c:v>
                </c:pt>
              </c:numCache>
            </c:numRef>
          </c:val>
          <c:smooth val="0"/>
          <c:extLst>
            <c:ext xmlns:c16="http://schemas.microsoft.com/office/drawing/2014/chart" uri="{C3380CC4-5D6E-409C-BE32-E72D297353CC}">
              <c16:uniqueId val="{00000002-75C3-418B-BDAC-18AD7D641810}"/>
            </c:ext>
          </c:extLst>
        </c:ser>
        <c:dLbls>
          <c:showLegendKey val="0"/>
          <c:showVal val="0"/>
          <c:showCatName val="0"/>
          <c:showSerName val="0"/>
          <c:showPercent val="0"/>
          <c:showBubbleSize val="0"/>
        </c:dLbls>
        <c:marker val="1"/>
        <c:smooth val="0"/>
        <c:axId val="507572672"/>
        <c:axId val="1"/>
      </c:lineChart>
      <c:catAx>
        <c:axId val="5075726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At val="0"/>
        <c:auto val="1"/>
        <c:lblAlgn val="ctr"/>
        <c:lblOffset val="100"/>
        <c:noMultiLvlLbl val="0"/>
      </c:catAx>
      <c:valAx>
        <c:axId val="1"/>
        <c:scaling>
          <c:orientation val="minMax"/>
          <c:max val="39"/>
          <c:min val="0"/>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507572672"/>
        <c:crosses val="autoZero"/>
        <c:crossBetween val="between"/>
      </c:valAx>
      <c:catAx>
        <c:axId val="3"/>
        <c:scaling>
          <c:orientation val="minMax"/>
        </c:scaling>
        <c:delete val="0"/>
        <c:axPos val="t"/>
        <c:numFmt formatCode="General" sourceLinked="1"/>
        <c:majorTickMark val="out"/>
        <c:minorTickMark val="none"/>
        <c:tickLblPos val="nextTo"/>
        <c:crossAx val="4"/>
        <c:crosses val="max"/>
        <c:auto val="1"/>
        <c:lblAlgn val="ctr"/>
        <c:lblOffset val="100"/>
        <c:noMultiLvlLbl val="0"/>
      </c:catAx>
      <c:valAx>
        <c:axId val="4"/>
        <c:scaling>
          <c:orientation val="minMax"/>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
        <c:crosses val="max"/>
        <c:crossBetween val="between"/>
      </c:valAx>
    </c:plotArea>
    <c:legend>
      <c:legendPos val="r"/>
      <c:legendEntry>
        <c:idx val="2"/>
        <c:delete val="1"/>
      </c:legendEntry>
      <c:layout>
        <c:manualLayout>
          <c:xMode val="edge"/>
          <c:yMode val="edge"/>
          <c:x val="0.79387755102040813"/>
          <c:y val="0.446970492324823"/>
          <c:w val="0.17040816326530606"/>
          <c:h val="7.1969895808478457E-2"/>
        </c:manualLayout>
      </c:layout>
      <c:overlay val="0"/>
      <c:spPr>
        <a:ln w="3175"/>
      </c:spPr>
      <c:txPr>
        <a:bodyPr/>
        <a:lstStyle/>
        <a:p>
          <a:pPr>
            <a:defRPr sz="9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561975</xdr:colOff>
      <xdr:row>27</xdr:row>
      <xdr:rowOff>133350</xdr:rowOff>
    </xdr:from>
    <xdr:to>
      <xdr:col>9</xdr:col>
      <xdr:colOff>66675</xdr:colOff>
      <xdr:row>58</xdr:row>
      <xdr:rowOff>142875</xdr:rowOff>
    </xdr:to>
    <xdr:graphicFrame macro="">
      <xdr:nvGraphicFramePr>
        <xdr:cNvPr id="342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822960</xdr:colOff>
      <xdr:row>33</xdr:row>
      <xdr:rowOff>147537</xdr:rowOff>
    </xdr:from>
    <xdr:ext cx="2017357" cy="267006"/>
    <xdr:sp macro="" textlink="">
      <xdr:nvSpPr>
        <xdr:cNvPr id="3" name="ZoneTexte 2"/>
        <xdr:cNvSpPr txBox="1"/>
      </xdr:nvSpPr>
      <xdr:spPr>
        <a:xfrm>
          <a:off x="5610225" y="5835867"/>
          <a:ext cx="2009775"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050"/>
            <a:t>Part dans le  budget de l'État (%)</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0.03764</cdr:x>
      <cdr:y>0.07843</cdr:y>
    </cdr:from>
    <cdr:to>
      <cdr:x>0.08659</cdr:x>
      <cdr:y>0.14407</cdr:y>
    </cdr:to>
    <cdr:sp macro="" textlink="">
      <cdr:nvSpPr>
        <cdr:cNvPr id="2" name="ZoneTexte 1"/>
        <cdr:cNvSpPr txBox="1"/>
      </cdr:nvSpPr>
      <cdr:spPr>
        <a:xfrm xmlns:a="http://schemas.openxmlformats.org/drawingml/2006/main">
          <a:off x="400352" y="580999"/>
          <a:ext cx="549767" cy="4786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0.67877</cdr:x>
      <cdr:y>0.0527</cdr:y>
    </cdr:from>
    <cdr:to>
      <cdr:x>0.79454</cdr:x>
      <cdr:y>0.10063</cdr:y>
    </cdr:to>
    <cdr:sp macro="" textlink="">
      <cdr:nvSpPr>
        <cdr:cNvPr id="3" name="ZoneTexte 2"/>
        <cdr:cNvSpPr txBox="1"/>
      </cdr:nvSpPr>
      <cdr:spPr>
        <a:xfrm xmlns:a="http://schemas.openxmlformats.org/drawingml/2006/main">
          <a:off x="6336000" y="263762"/>
          <a:ext cx="1082967" cy="24106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Millions d'euros</a:t>
          </a:r>
        </a:p>
      </cdr:txBody>
    </cdr:sp>
  </cdr:relSizeAnchor>
  <cdr:relSizeAnchor xmlns:cdr="http://schemas.openxmlformats.org/drawingml/2006/chartDrawing">
    <cdr:from>
      <cdr:x>0.62889</cdr:x>
      <cdr:y>0.25745</cdr:y>
    </cdr:from>
    <cdr:to>
      <cdr:x>0.62892</cdr:x>
      <cdr:y>0.29882</cdr:y>
    </cdr:to>
    <cdr:cxnSp macro="">
      <cdr:nvCxnSpPr>
        <cdr:cNvPr id="5" name="Connecteur droit avec flèche 4"/>
        <cdr:cNvCxnSpPr/>
      </cdr:nvCxnSpPr>
      <cdr:spPr>
        <a:xfrm xmlns:a="http://schemas.openxmlformats.org/drawingml/2006/main">
          <a:off x="7067550" y="1771650"/>
          <a:ext cx="11578" cy="27377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110" customWidth="1"/>
    <col min="2" max="16384" width="11.42578125" style="110"/>
  </cols>
  <sheetData>
    <row r="1" spans="1:1" x14ac:dyDescent="0.2">
      <c r="A1" s="109" t="s">
        <v>73</v>
      </c>
    </row>
    <row r="2" spans="1:1" x14ac:dyDescent="0.2">
      <c r="A2" s="111" t="s">
        <v>93</v>
      </c>
    </row>
    <row r="3" spans="1:1" x14ac:dyDescent="0.2">
      <c r="A3" s="111"/>
    </row>
    <row r="4" spans="1:1" ht="27.75" x14ac:dyDescent="0.2">
      <c r="A4" s="112" t="s">
        <v>74</v>
      </c>
    </row>
    <row r="7" spans="1:1" ht="102" customHeight="1" x14ac:dyDescent="0.2">
      <c r="A7" s="113" t="s">
        <v>75</v>
      </c>
    </row>
    <row r="9" spans="1:1" x14ac:dyDescent="0.2">
      <c r="A9" s="114" t="s">
        <v>76</v>
      </c>
    </row>
    <row r="11" spans="1:1" ht="15.75" x14ac:dyDescent="0.2">
      <c r="A11" s="115" t="s">
        <v>77</v>
      </c>
    </row>
    <row r="12" spans="1:1" x14ac:dyDescent="0.2">
      <c r="A12" s="116"/>
    </row>
    <row r="13" spans="1:1" x14ac:dyDescent="0.2">
      <c r="A13" s="116"/>
    </row>
    <row r="14" spans="1:1" x14ac:dyDescent="0.2">
      <c r="A14" s="116"/>
    </row>
    <row r="15" spans="1:1" s="117" customFormat="1" ht="34.9" customHeight="1" x14ac:dyDescent="0.2"/>
    <row r="16" spans="1:1" ht="35.1" customHeight="1" x14ac:dyDescent="0.2">
      <c r="A16" s="118" t="s">
        <v>78</v>
      </c>
    </row>
    <row r="17" spans="1:1" ht="24" x14ac:dyDescent="0.2">
      <c r="A17" s="119" t="s">
        <v>90</v>
      </c>
    </row>
    <row r="18" spans="1:1" ht="24" x14ac:dyDescent="0.2">
      <c r="A18" s="119" t="s">
        <v>91</v>
      </c>
    </row>
    <row r="19" spans="1:1" ht="24" x14ac:dyDescent="0.2">
      <c r="A19" s="119" t="s">
        <v>92</v>
      </c>
    </row>
    <row r="20" spans="1:1" x14ac:dyDescent="0.2">
      <c r="A20" s="119"/>
    </row>
    <row r="21" spans="1:1" x14ac:dyDescent="0.2">
      <c r="A21" s="119"/>
    </row>
    <row r="22" spans="1:1" x14ac:dyDescent="0.2">
      <c r="A22" s="119"/>
    </row>
    <row r="23" spans="1:1" x14ac:dyDescent="0.2">
      <c r="A23" s="119"/>
    </row>
    <row r="24" spans="1:1" x14ac:dyDescent="0.2">
      <c r="A24" s="119"/>
    </row>
    <row r="25" spans="1:1" ht="35.1" customHeight="1" x14ac:dyDescent="0.2">
      <c r="A25" s="120" t="s">
        <v>79</v>
      </c>
    </row>
    <row r="26" spans="1:1" ht="22.5" x14ac:dyDescent="0.2">
      <c r="A26" s="121" t="s">
        <v>80</v>
      </c>
    </row>
    <row r="27" spans="1:1" ht="22.5" x14ac:dyDescent="0.2">
      <c r="A27" s="121" t="s">
        <v>81</v>
      </c>
    </row>
    <row r="28" spans="1:1" ht="35.1" customHeight="1" x14ac:dyDescent="0.2">
      <c r="A28" s="122" t="s">
        <v>82</v>
      </c>
    </row>
    <row r="29" spans="1:1" x14ac:dyDescent="0.2">
      <c r="A29" s="123" t="s">
        <v>83</v>
      </c>
    </row>
    <row r="30" spans="1:1" x14ac:dyDescent="0.2">
      <c r="A30" s="117"/>
    </row>
    <row r="31" spans="1:1" ht="22.5" x14ac:dyDescent="0.2">
      <c r="A31" s="124" t="s">
        <v>84</v>
      </c>
    </row>
    <row r="32" spans="1:1" x14ac:dyDescent="0.2">
      <c r="A32" s="125"/>
    </row>
    <row r="33" spans="1:1" x14ac:dyDescent="0.2">
      <c r="A33" s="120" t="s">
        <v>85</v>
      </c>
    </row>
    <row r="34" spans="1:1" x14ac:dyDescent="0.2">
      <c r="A34" s="125"/>
    </row>
    <row r="35" spans="1:1" x14ac:dyDescent="0.2">
      <c r="A35" s="125" t="s">
        <v>86</v>
      </c>
    </row>
    <row r="36" spans="1:1" x14ac:dyDescent="0.2">
      <c r="A36" s="125" t="s">
        <v>87</v>
      </c>
    </row>
    <row r="37" spans="1:1" x14ac:dyDescent="0.2">
      <c r="A37" s="125" t="s">
        <v>88</v>
      </c>
    </row>
    <row r="38" spans="1:1" x14ac:dyDescent="0.2">
      <c r="A38" s="125" t="s">
        <v>89</v>
      </c>
    </row>
    <row r="39" spans="1:1" x14ac:dyDescent="0.2">
      <c r="A39" s="117"/>
    </row>
    <row r="40" spans="1:1" x14ac:dyDescent="0.2">
      <c r="A40" s="117"/>
    </row>
    <row r="41" spans="1:1" x14ac:dyDescent="0.2">
      <c r="A41" s="117"/>
    </row>
    <row r="42" spans="1:1" x14ac:dyDescent="0.2">
      <c r="A42" s="117"/>
    </row>
    <row r="43" spans="1:1" x14ac:dyDescent="0.2">
      <c r="A43" s="117"/>
    </row>
    <row r="44" spans="1:1" x14ac:dyDescent="0.2">
      <c r="A44" s="117"/>
    </row>
    <row r="45" spans="1:1" x14ac:dyDescent="0.2">
      <c r="A45" s="117"/>
    </row>
    <row r="46" spans="1:1" x14ac:dyDescent="0.2">
      <c r="A46" s="117"/>
    </row>
    <row r="47" spans="1:1" x14ac:dyDescent="0.2">
      <c r="A47" s="117"/>
    </row>
    <row r="48" spans="1:1" x14ac:dyDescent="0.2">
      <c r="A48" s="117"/>
    </row>
    <row r="49" spans="1:1" x14ac:dyDescent="0.2">
      <c r="A49" s="117"/>
    </row>
    <row r="50" spans="1:1" x14ac:dyDescent="0.2">
      <c r="A50" s="117"/>
    </row>
    <row r="51" spans="1:1" x14ac:dyDescent="0.2">
      <c r="A51" s="117"/>
    </row>
    <row r="52" spans="1:1" x14ac:dyDescent="0.2">
      <c r="A52" s="117"/>
    </row>
    <row r="53" spans="1:1" x14ac:dyDescent="0.2">
      <c r="A53" s="117"/>
    </row>
    <row r="54" spans="1:1" x14ac:dyDescent="0.2">
      <c r="A54" s="117"/>
    </row>
    <row r="55" spans="1:1" x14ac:dyDescent="0.2">
      <c r="A55" s="117"/>
    </row>
    <row r="56" spans="1:1" x14ac:dyDescent="0.2">
      <c r="A56" s="117"/>
    </row>
    <row r="57" spans="1:1" x14ac:dyDescent="0.2">
      <c r="A57" s="117"/>
    </row>
    <row r="58" spans="1:1" x14ac:dyDescent="0.2">
      <c r="A58" s="117"/>
    </row>
    <row r="59" spans="1:1" x14ac:dyDescent="0.2">
      <c r="A59" s="117"/>
    </row>
    <row r="60" spans="1:1" x14ac:dyDescent="0.2">
      <c r="A60" s="117"/>
    </row>
    <row r="61" spans="1:1" x14ac:dyDescent="0.2">
      <c r="A61" s="117"/>
    </row>
    <row r="62" spans="1:1" x14ac:dyDescent="0.2">
      <c r="A62" s="117"/>
    </row>
    <row r="63" spans="1:1" x14ac:dyDescent="0.2">
      <c r="A63" s="117"/>
    </row>
    <row r="64" spans="1:1" x14ac:dyDescent="0.2">
      <c r="A64" s="117"/>
    </row>
    <row r="65" spans="1:1" x14ac:dyDescent="0.2">
      <c r="A65" s="117"/>
    </row>
    <row r="66" spans="1:1" x14ac:dyDescent="0.2">
      <c r="A66" s="117"/>
    </row>
    <row r="67" spans="1:1" x14ac:dyDescent="0.2">
      <c r="A67" s="117"/>
    </row>
    <row r="68" spans="1:1" x14ac:dyDescent="0.2">
      <c r="A68" s="117"/>
    </row>
    <row r="69" spans="1:1" x14ac:dyDescent="0.2">
      <c r="A69" s="117"/>
    </row>
    <row r="70" spans="1:1" x14ac:dyDescent="0.2">
      <c r="A70" s="117"/>
    </row>
    <row r="71" spans="1:1" x14ac:dyDescent="0.2">
      <c r="A71" s="117"/>
    </row>
    <row r="72" spans="1:1" x14ac:dyDescent="0.2">
      <c r="A72" s="117"/>
    </row>
    <row r="73" spans="1:1" x14ac:dyDescent="0.2">
      <c r="A73" s="117"/>
    </row>
    <row r="74" spans="1:1" x14ac:dyDescent="0.2">
      <c r="A74" s="117"/>
    </row>
    <row r="75" spans="1:1" x14ac:dyDescent="0.2">
      <c r="A75" s="117"/>
    </row>
    <row r="76" spans="1:1" x14ac:dyDescent="0.2">
      <c r="A76" s="117"/>
    </row>
    <row r="77" spans="1:1" x14ac:dyDescent="0.2">
      <c r="A77" s="117"/>
    </row>
    <row r="78" spans="1:1" x14ac:dyDescent="0.2">
      <c r="A78" s="117"/>
    </row>
    <row r="79" spans="1:1" x14ac:dyDescent="0.2">
      <c r="A79" s="117"/>
    </row>
    <row r="80" spans="1:1" x14ac:dyDescent="0.2">
      <c r="A80" s="117"/>
    </row>
    <row r="81" spans="1:1" x14ac:dyDescent="0.2">
      <c r="A81" s="117"/>
    </row>
    <row r="82" spans="1:1" x14ac:dyDescent="0.2">
      <c r="A82" s="117"/>
    </row>
    <row r="83" spans="1:1" x14ac:dyDescent="0.2">
      <c r="A83" s="117"/>
    </row>
    <row r="84" spans="1:1" x14ac:dyDescent="0.2">
      <c r="A84" s="117"/>
    </row>
    <row r="85" spans="1:1" x14ac:dyDescent="0.2">
      <c r="A85" s="117"/>
    </row>
    <row r="86" spans="1:1" x14ac:dyDescent="0.2">
      <c r="A86" s="117"/>
    </row>
    <row r="87" spans="1:1" x14ac:dyDescent="0.2">
      <c r="A87" s="117"/>
    </row>
    <row r="88" spans="1:1" x14ac:dyDescent="0.2">
      <c r="A88" s="117"/>
    </row>
    <row r="89" spans="1:1" x14ac:dyDescent="0.2">
      <c r="A89" s="117"/>
    </row>
    <row r="90" spans="1:1" x14ac:dyDescent="0.2">
      <c r="A90" s="117"/>
    </row>
    <row r="91" spans="1:1" x14ac:dyDescent="0.2">
      <c r="A91" s="117"/>
    </row>
    <row r="92" spans="1:1" x14ac:dyDescent="0.2">
      <c r="A92" s="117"/>
    </row>
    <row r="93" spans="1:1" x14ac:dyDescent="0.2">
      <c r="A93" s="117"/>
    </row>
    <row r="94" spans="1:1" x14ac:dyDescent="0.2">
      <c r="A94" s="117"/>
    </row>
    <row r="95" spans="1:1" x14ac:dyDescent="0.2">
      <c r="A95" s="117"/>
    </row>
    <row r="96" spans="1:1" x14ac:dyDescent="0.2">
      <c r="A96" s="117"/>
    </row>
    <row r="97" spans="1:1" x14ac:dyDescent="0.2">
      <c r="A97" s="117"/>
    </row>
    <row r="98" spans="1:1" x14ac:dyDescent="0.2">
      <c r="A98" s="117"/>
    </row>
    <row r="99" spans="1:1" x14ac:dyDescent="0.2">
      <c r="A99" s="117"/>
    </row>
    <row r="100" spans="1:1" x14ac:dyDescent="0.2">
      <c r="A100" s="117"/>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66"/>
  <sheetViews>
    <sheetView topLeftCell="D40" zoomScale="85" zoomScaleNormal="85" workbookViewId="0">
      <selection activeCell="A2" sqref="A2"/>
    </sheetView>
  </sheetViews>
  <sheetFormatPr baseColWidth="10" defaultRowHeight="12.75" x14ac:dyDescent="0.2"/>
  <cols>
    <col min="1" max="1" width="10.28515625" style="73" customWidth="1"/>
    <col min="2" max="4" width="30.7109375" style="73" customWidth="1"/>
    <col min="5" max="5" width="3.42578125" style="73" customWidth="1"/>
    <col min="6" max="6" width="6.7109375" style="73" customWidth="1"/>
    <col min="7" max="7" width="19.5703125" style="73" customWidth="1"/>
    <col min="8" max="8" width="3.28515625" style="73" customWidth="1"/>
    <col min="9" max="10" width="12" style="73" customWidth="1"/>
    <col min="11" max="16384" width="11.42578125" style="73"/>
  </cols>
  <sheetData>
    <row r="1" spans="1:10" customFormat="1" ht="20.25" customHeight="1" x14ac:dyDescent="0.25">
      <c r="A1" s="76" t="s">
        <v>46</v>
      </c>
      <c r="B1" s="76"/>
    </row>
    <row r="2" spans="1:10" customFormat="1" ht="20.25" customHeight="1" x14ac:dyDescent="0.25">
      <c r="A2" s="76"/>
      <c r="B2" s="76"/>
    </row>
    <row r="3" spans="1:10" customFormat="1" ht="20.25" customHeight="1" x14ac:dyDescent="0.2">
      <c r="A3" s="130" t="s">
        <v>62</v>
      </c>
      <c r="B3" s="130"/>
      <c r="C3" s="130"/>
      <c r="D3" s="130"/>
      <c r="E3" s="130"/>
      <c r="F3" s="130"/>
    </row>
    <row r="4" spans="1:10" customFormat="1" ht="17.25" customHeight="1" x14ac:dyDescent="0.25">
      <c r="A4" s="73"/>
      <c r="B4" s="70"/>
      <c r="F4" s="126" t="s">
        <v>61</v>
      </c>
      <c r="G4" s="127"/>
      <c r="I4" s="126" t="s">
        <v>52</v>
      </c>
      <c r="J4" s="127"/>
    </row>
    <row r="5" spans="1:10" ht="17.25" customHeight="1" x14ac:dyDescent="0.2">
      <c r="A5" s="94" t="s">
        <v>60</v>
      </c>
      <c r="F5" s="127"/>
      <c r="G5" s="127"/>
      <c r="I5" s="127"/>
      <c r="J5" s="127"/>
    </row>
    <row r="6" spans="1:10" ht="33.75" x14ac:dyDescent="0.2">
      <c r="B6" s="90" t="s">
        <v>29</v>
      </c>
      <c r="C6" s="90" t="s">
        <v>30</v>
      </c>
      <c r="D6" s="90" t="s">
        <v>31</v>
      </c>
      <c r="E6" s="91"/>
      <c r="F6" s="92"/>
      <c r="G6" s="90" t="s">
        <v>32</v>
      </c>
      <c r="H6" s="91"/>
      <c r="I6" s="92"/>
      <c r="J6" s="90" t="s">
        <v>33</v>
      </c>
    </row>
    <row r="7" spans="1:10" x14ac:dyDescent="0.2">
      <c r="A7" s="82">
        <v>2006</v>
      </c>
      <c r="B7" s="83">
        <v>71155.684127420638</v>
      </c>
      <c r="C7" s="83">
        <v>26057.420373105255</v>
      </c>
      <c r="D7" s="83">
        <v>97213.104500525893</v>
      </c>
      <c r="E7" s="84"/>
      <c r="F7" s="82">
        <v>2006</v>
      </c>
      <c r="G7" s="85">
        <v>322271.34032554697</v>
      </c>
      <c r="H7" s="84"/>
      <c r="I7" s="82">
        <v>2006</v>
      </c>
      <c r="J7" s="86">
        <v>30.164985940830075</v>
      </c>
    </row>
    <row r="8" spans="1:10" x14ac:dyDescent="0.2">
      <c r="A8" s="82">
        <v>2007</v>
      </c>
      <c r="B8" s="83">
        <v>68567.74638216832</v>
      </c>
      <c r="C8" s="83">
        <v>24889.480648215031</v>
      </c>
      <c r="D8" s="83">
        <v>93457.22703038335</v>
      </c>
      <c r="E8" s="84"/>
      <c r="F8" s="82">
        <v>2007</v>
      </c>
      <c r="G8" s="85">
        <v>311289.00034460385</v>
      </c>
      <c r="H8" s="84"/>
      <c r="I8" s="82">
        <v>2007</v>
      </c>
      <c r="J8" s="86">
        <v>30.022656414754177</v>
      </c>
    </row>
    <row r="9" spans="1:10" x14ac:dyDescent="0.2">
      <c r="A9" s="82">
        <v>2008</v>
      </c>
      <c r="B9" s="83">
        <v>67433.181381011644</v>
      </c>
      <c r="C9" s="83">
        <v>25986.338660171317</v>
      </c>
      <c r="D9" s="83">
        <v>93419.520041182957</v>
      </c>
      <c r="E9" s="84"/>
      <c r="F9" s="82">
        <v>2008</v>
      </c>
      <c r="G9" s="85">
        <v>313474.6096025859</v>
      </c>
      <c r="H9" s="84"/>
      <c r="I9" s="82">
        <v>2008</v>
      </c>
      <c r="J9" s="86">
        <v>29.801303575947529</v>
      </c>
    </row>
    <row r="10" spans="1:10" x14ac:dyDescent="0.2">
      <c r="A10" s="82">
        <v>2009</v>
      </c>
      <c r="B10" s="83">
        <v>68293.496032301278</v>
      </c>
      <c r="C10" s="83">
        <v>27685.607880892276</v>
      </c>
      <c r="D10" s="83">
        <v>95979.103913193554</v>
      </c>
      <c r="E10" s="84"/>
      <c r="F10" s="82">
        <v>2009</v>
      </c>
      <c r="G10" s="85">
        <v>327361.22483219049</v>
      </c>
      <c r="H10" s="84"/>
      <c r="I10" s="82">
        <v>2009</v>
      </c>
      <c r="J10" s="86">
        <v>29.319020284822567</v>
      </c>
    </row>
    <row r="11" spans="1:10" x14ac:dyDescent="0.2">
      <c r="A11" s="82">
        <v>2010</v>
      </c>
      <c r="B11" s="83">
        <v>69427.373016869446</v>
      </c>
      <c r="C11" s="83">
        <v>52811.990600017409</v>
      </c>
      <c r="D11" s="83">
        <v>122239.36361688685</v>
      </c>
      <c r="E11" s="84"/>
      <c r="F11" s="82">
        <v>2010</v>
      </c>
      <c r="G11" s="85">
        <v>360194.94530566753</v>
      </c>
      <c r="H11" s="84"/>
      <c r="I11" s="82">
        <v>2010</v>
      </c>
      <c r="J11" s="86">
        <v>33.937001396050256</v>
      </c>
    </row>
    <row r="12" spans="1:10" x14ac:dyDescent="0.2">
      <c r="A12" s="82">
        <v>2011</v>
      </c>
      <c r="B12" s="83">
        <v>68874.723691675739</v>
      </c>
      <c r="C12" s="83">
        <v>28283.920026633732</v>
      </c>
      <c r="D12" s="83">
        <v>97158.643718309468</v>
      </c>
      <c r="E12" s="84"/>
      <c r="F12" s="82">
        <v>2011</v>
      </c>
      <c r="G12" s="85">
        <v>320871.75565605587</v>
      </c>
      <c r="H12" s="84"/>
      <c r="I12" s="82">
        <v>2011</v>
      </c>
      <c r="J12" s="86">
        <v>30.279587407018255</v>
      </c>
    </row>
    <row r="13" spans="1:10" x14ac:dyDescent="0.2">
      <c r="A13" s="82">
        <v>2012</v>
      </c>
      <c r="B13" s="83">
        <v>68801.22572671232</v>
      </c>
      <c r="C13" s="83">
        <v>27896.982981426871</v>
      </c>
      <c r="D13" s="83">
        <v>96698.208708139195</v>
      </c>
      <c r="E13" s="84"/>
      <c r="F13" s="82">
        <v>2012</v>
      </c>
      <c r="G13" s="85">
        <v>326729.12007780524</v>
      </c>
      <c r="H13" s="84"/>
      <c r="I13" s="82">
        <v>2012</v>
      </c>
      <c r="J13" s="86">
        <v>29.595834214321659</v>
      </c>
    </row>
    <row r="14" spans="1:10" x14ac:dyDescent="0.2">
      <c r="A14" s="82">
        <v>2013</v>
      </c>
      <c r="B14" s="83">
        <v>69465.032933426352</v>
      </c>
      <c r="C14" s="83">
        <v>28247.055183577093</v>
      </c>
      <c r="D14" s="83">
        <v>97712.088117003441</v>
      </c>
      <c r="E14" s="84"/>
      <c r="F14" s="82">
        <v>2013</v>
      </c>
      <c r="G14" s="85">
        <v>323173.84909897036</v>
      </c>
      <c r="H14" s="84"/>
      <c r="I14" s="82">
        <v>2013</v>
      </c>
      <c r="J14" s="86">
        <v>30.235146930802433</v>
      </c>
    </row>
    <row r="15" spans="1:10" x14ac:dyDescent="0.2">
      <c r="A15" s="82">
        <v>2014</v>
      </c>
      <c r="B15" s="83">
        <v>70890.396756014743</v>
      </c>
      <c r="C15" s="83">
        <v>33266.090583313831</v>
      </c>
      <c r="D15" s="83">
        <v>104156.48733932857</v>
      </c>
      <c r="E15" s="84"/>
      <c r="F15" s="82">
        <v>2014</v>
      </c>
      <c r="G15" s="85">
        <v>325746.87049793813</v>
      </c>
      <c r="H15" s="84"/>
      <c r="I15" s="82">
        <v>2014</v>
      </c>
      <c r="J15" s="86">
        <v>31.974670141915563</v>
      </c>
    </row>
    <row r="16" spans="1:10" x14ac:dyDescent="0.2">
      <c r="A16" s="82">
        <v>2015</v>
      </c>
      <c r="B16" s="83">
        <v>71474.656083703521</v>
      </c>
      <c r="C16" s="83">
        <v>27995.592814864798</v>
      </c>
      <c r="D16" s="83">
        <v>99470.248898568316</v>
      </c>
      <c r="E16" s="84"/>
      <c r="F16" s="82">
        <v>2015</v>
      </c>
      <c r="G16" s="85">
        <v>319141.87593339256</v>
      </c>
      <c r="H16" s="84"/>
      <c r="I16" s="82">
        <v>2015</v>
      </c>
      <c r="J16" s="86">
        <v>31.168034156485486</v>
      </c>
    </row>
    <row r="17" spans="1:10" x14ac:dyDescent="0.2">
      <c r="A17" s="82">
        <v>2016</v>
      </c>
      <c r="B17" s="83">
        <v>72530.869271990232</v>
      </c>
      <c r="C17" s="83">
        <v>27925.632776523449</v>
      </c>
      <c r="D17" s="83">
        <v>100456.50204851368</v>
      </c>
      <c r="E17" s="84"/>
      <c r="F17" s="82">
        <v>2016</v>
      </c>
      <c r="G17" s="85">
        <v>332761.39040717884</v>
      </c>
      <c r="H17" s="84"/>
      <c r="I17" s="82">
        <v>2016</v>
      </c>
      <c r="J17" s="86">
        <v>30.18874933945656</v>
      </c>
    </row>
    <row r="18" spans="1:10" x14ac:dyDescent="0.2">
      <c r="A18" s="82">
        <v>2017</v>
      </c>
      <c r="B18" s="83">
        <v>74924.683084973571</v>
      </c>
      <c r="C18" s="83">
        <v>28979.248619113514</v>
      </c>
      <c r="D18" s="83">
        <v>103903.93170408708</v>
      </c>
      <c r="E18" s="84"/>
      <c r="F18" s="82">
        <v>2017</v>
      </c>
      <c r="G18" s="85">
        <v>343722.00500948529</v>
      </c>
      <c r="H18" s="84"/>
      <c r="I18" s="82">
        <v>2017</v>
      </c>
      <c r="J18" s="86">
        <v>30.229060167742173</v>
      </c>
    </row>
    <row r="19" spans="1:10" x14ac:dyDescent="0.2">
      <c r="A19" s="82">
        <v>2018</v>
      </c>
      <c r="B19" s="83">
        <v>75594.039754611251</v>
      </c>
      <c r="C19" s="83">
        <v>29092.211483868054</v>
      </c>
      <c r="D19" s="83">
        <v>104686.25123847931</v>
      </c>
      <c r="E19" s="84"/>
      <c r="F19" s="82">
        <v>2018</v>
      </c>
      <c r="G19" s="85">
        <v>343062.53787702479</v>
      </c>
      <c r="H19" s="84"/>
      <c r="I19" s="82">
        <v>2018</v>
      </c>
      <c r="J19" s="86">
        <v>30.515209234534801</v>
      </c>
    </row>
    <row r="20" spans="1:10" x14ac:dyDescent="0.2">
      <c r="A20" s="82">
        <v>2019</v>
      </c>
      <c r="B20" s="83">
        <v>75738.053369550951</v>
      </c>
      <c r="C20" s="83">
        <v>29126.360280689991</v>
      </c>
      <c r="D20" s="83">
        <v>104864.41365024094</v>
      </c>
      <c r="E20" s="84"/>
      <c r="F20" s="82">
        <v>2019</v>
      </c>
      <c r="G20" s="85">
        <v>343980.96703156951</v>
      </c>
      <c r="H20" s="84"/>
      <c r="I20" s="82">
        <v>2019</v>
      </c>
      <c r="J20" s="86">
        <v>30.485527892773433</v>
      </c>
    </row>
    <row r="21" spans="1:10" x14ac:dyDescent="0.2">
      <c r="A21" s="82">
        <v>2020</v>
      </c>
      <c r="B21" s="83">
        <v>74954.345915138721</v>
      </c>
      <c r="C21" s="83">
        <v>29130.651450425434</v>
      </c>
      <c r="D21" s="83">
        <v>104084.99736556415</v>
      </c>
      <c r="E21" s="84"/>
      <c r="F21" s="82">
        <v>2020</v>
      </c>
      <c r="G21" s="85">
        <v>382743.47627689439</v>
      </c>
      <c r="H21" s="84"/>
      <c r="I21" s="82">
        <v>2020</v>
      </c>
      <c r="J21" s="86">
        <v>27.194453679012998</v>
      </c>
    </row>
    <row r="22" spans="1:10" x14ac:dyDescent="0.2">
      <c r="A22" s="82">
        <v>2021</v>
      </c>
      <c r="B22" s="83">
        <v>75897.801739779999</v>
      </c>
      <c r="C22" s="83">
        <v>28774.055595500002</v>
      </c>
      <c r="D22" s="83">
        <v>104671.85733528</v>
      </c>
      <c r="E22" s="84"/>
      <c r="F22" s="82">
        <v>2021</v>
      </c>
      <c r="G22" s="85">
        <v>418773</v>
      </c>
      <c r="H22" s="84"/>
      <c r="I22" s="82">
        <v>2021</v>
      </c>
      <c r="J22" s="86">
        <v>24.994891584529089</v>
      </c>
    </row>
    <row r="23" spans="1:10" x14ac:dyDescent="0.2">
      <c r="A23" s="101"/>
      <c r="B23" s="102"/>
      <c r="C23" s="102"/>
      <c r="D23" s="102"/>
      <c r="E23" s="84"/>
      <c r="F23" s="101"/>
      <c r="G23" s="103"/>
      <c r="H23" s="84"/>
      <c r="I23" s="101"/>
      <c r="J23" s="104"/>
    </row>
    <row r="24" spans="1:10" x14ac:dyDescent="0.2">
      <c r="A24" s="87" t="s">
        <v>47</v>
      </c>
      <c r="B24" s="84"/>
      <c r="C24" s="84"/>
      <c r="D24" s="84"/>
      <c r="E24" s="84"/>
      <c r="F24" s="84"/>
      <c r="G24" s="84"/>
      <c r="H24" s="84"/>
      <c r="J24" s="50" t="s">
        <v>66</v>
      </c>
    </row>
    <row r="25" spans="1:10" x14ac:dyDescent="0.2">
      <c r="A25" s="88" t="s">
        <v>48</v>
      </c>
      <c r="B25" s="1"/>
      <c r="C25" s="1"/>
      <c r="D25" s="1"/>
      <c r="E25" s="1"/>
      <c r="F25" s="1"/>
      <c r="G25" s="1"/>
    </row>
    <row r="26" spans="1:10" x14ac:dyDescent="0.2">
      <c r="B26" s="1"/>
      <c r="C26" s="1"/>
      <c r="D26" s="1"/>
      <c r="E26" s="1"/>
      <c r="F26" s="1"/>
      <c r="G26" s="1"/>
    </row>
    <row r="27" spans="1:10" ht="12.75" customHeight="1" x14ac:dyDescent="0.2">
      <c r="B27" s="129" t="s">
        <v>62</v>
      </c>
      <c r="C27" s="129"/>
      <c r="D27" s="129"/>
      <c r="E27" s="129"/>
      <c r="F27" s="129"/>
      <c r="G27" s="129"/>
      <c r="H27" s="129"/>
    </row>
    <row r="28" spans="1:10" x14ac:dyDescent="0.2">
      <c r="B28" s="130"/>
      <c r="C28" s="130"/>
      <c r="D28" s="130"/>
      <c r="E28" s="130"/>
      <c r="F28" s="130"/>
      <c r="G28" s="130"/>
    </row>
    <row r="60" spans="1:12" x14ac:dyDescent="0.2">
      <c r="I60" s="50" t="s">
        <v>66</v>
      </c>
    </row>
    <row r="61" spans="1:12" s="81" customFormat="1" ht="12.75" customHeight="1" x14ac:dyDescent="0.2">
      <c r="A61" s="73"/>
      <c r="B61" s="74" t="s">
        <v>49</v>
      </c>
      <c r="C61" s="73"/>
      <c r="D61" s="73"/>
      <c r="E61" s="73"/>
      <c r="F61" s="73"/>
      <c r="G61" s="73"/>
      <c r="H61" s="73"/>
      <c r="I61" s="73"/>
      <c r="J61" s="73"/>
      <c r="K61" s="73"/>
      <c r="L61" s="73"/>
    </row>
    <row r="62" spans="1:12" ht="22.5" customHeight="1" x14ac:dyDescent="0.2">
      <c r="B62" s="128" t="s">
        <v>63</v>
      </c>
      <c r="C62" s="128"/>
      <c r="D62" s="128"/>
      <c r="E62" s="128"/>
      <c r="F62" s="128"/>
      <c r="G62" s="128"/>
    </row>
    <row r="63" spans="1:12" ht="12" customHeight="1" x14ac:dyDescent="0.2">
      <c r="B63" s="2" t="s">
        <v>45</v>
      </c>
      <c r="H63" s="93"/>
      <c r="I63" s="93"/>
      <c r="J63" s="93"/>
      <c r="K63" s="81"/>
      <c r="L63" s="81"/>
    </row>
    <row r="64" spans="1:12" x14ac:dyDescent="0.2">
      <c r="A64" s="81"/>
      <c r="C64" s="81"/>
      <c r="D64" s="81"/>
      <c r="E64" s="81"/>
      <c r="F64" s="81"/>
      <c r="G64" s="81"/>
      <c r="H64" s="81"/>
      <c r="I64" s="81"/>
      <c r="J64" s="81"/>
    </row>
    <row r="65" spans="2:2" x14ac:dyDescent="0.2">
      <c r="B65" s="2" t="s">
        <v>64</v>
      </c>
    </row>
    <row r="66" spans="2:2" x14ac:dyDescent="0.2">
      <c r="B66" s="75"/>
    </row>
  </sheetData>
  <mergeCells count="6">
    <mergeCell ref="I4:J5"/>
    <mergeCell ref="B62:G62"/>
    <mergeCell ref="B27:H27"/>
    <mergeCell ref="A3:F3"/>
    <mergeCell ref="B28:G28"/>
    <mergeCell ref="F4:G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I29"/>
  <sheetViews>
    <sheetView topLeftCell="A4" zoomScaleNormal="100" workbookViewId="0">
      <selection activeCell="A2" sqref="A2"/>
    </sheetView>
  </sheetViews>
  <sheetFormatPr baseColWidth="10" defaultRowHeight="12.75" x14ac:dyDescent="0.2"/>
  <cols>
    <col min="1" max="1" width="49.42578125" customWidth="1"/>
    <col min="2" max="2" width="12.28515625" customWidth="1"/>
    <col min="3" max="3" width="9.7109375" customWidth="1"/>
    <col min="4" max="4" width="13.5703125" customWidth="1"/>
    <col min="5" max="6" width="14.28515625" customWidth="1"/>
  </cols>
  <sheetData>
    <row r="1" spans="1:9" ht="15" customHeight="1" x14ac:dyDescent="0.25">
      <c r="A1" s="136" t="s">
        <v>46</v>
      </c>
      <c r="B1" s="136"/>
    </row>
    <row r="2" spans="1:9" ht="15" x14ac:dyDescent="0.25">
      <c r="A2" s="70"/>
      <c r="B2" s="70"/>
    </row>
    <row r="3" spans="1:9" ht="30" customHeight="1" x14ac:dyDescent="0.2">
      <c r="A3" s="130" t="s">
        <v>59</v>
      </c>
      <c r="B3" s="130"/>
      <c r="C3" s="130"/>
      <c r="D3" s="130"/>
      <c r="E3" s="130"/>
      <c r="F3" s="130"/>
    </row>
    <row r="4" spans="1:9" x14ac:dyDescent="0.2">
      <c r="A4" s="15"/>
      <c r="B4" s="15"/>
      <c r="C4" s="15"/>
      <c r="D4" s="15"/>
      <c r="E4" s="15"/>
    </row>
    <row r="5" spans="1:9" s="3" customFormat="1" ht="12" customHeight="1" thickBot="1" x14ac:dyDescent="0.25">
      <c r="A5" s="131" t="s">
        <v>34</v>
      </c>
      <c r="B5" s="133" t="s">
        <v>35</v>
      </c>
      <c r="C5" s="133"/>
      <c r="D5" s="133"/>
      <c r="E5" s="134" t="s">
        <v>55</v>
      </c>
      <c r="F5" s="135" t="s">
        <v>68</v>
      </c>
    </row>
    <row r="6" spans="1:9" s="3" customFormat="1" ht="14.25" customHeight="1" x14ac:dyDescent="0.2">
      <c r="A6" s="132"/>
      <c r="B6" s="42" t="s">
        <v>43</v>
      </c>
      <c r="C6" s="42" t="s">
        <v>53</v>
      </c>
      <c r="D6" s="42" t="s">
        <v>57</v>
      </c>
      <c r="E6" s="134"/>
      <c r="F6" s="135"/>
    </row>
    <row r="7" spans="1:9" s="3" customFormat="1" ht="18.75" customHeight="1" x14ac:dyDescent="0.2">
      <c r="A7" s="23" t="s">
        <v>26</v>
      </c>
      <c r="B7" s="43">
        <v>72715.636836999998</v>
      </c>
      <c r="C7" s="43">
        <v>73968.618017999994</v>
      </c>
      <c r="D7" s="43">
        <v>75897.801739779999</v>
      </c>
      <c r="E7" s="44">
        <v>77791.319906999997</v>
      </c>
      <c r="F7" s="105">
        <v>2.4948261001182015</v>
      </c>
      <c r="G7" s="96"/>
      <c r="H7" s="21"/>
      <c r="I7" s="22"/>
    </row>
    <row r="8" spans="1:9" s="3" customFormat="1" ht="21" customHeight="1" x14ac:dyDescent="0.2">
      <c r="A8" s="69" t="s">
        <v>27</v>
      </c>
      <c r="B8" s="43">
        <v>27964.03845</v>
      </c>
      <c r="C8" s="43">
        <v>28747.552972999998</v>
      </c>
      <c r="D8" s="43">
        <v>28774.055595500002</v>
      </c>
      <c r="E8" s="44">
        <v>29237.843107000001</v>
      </c>
      <c r="F8" s="105">
        <v>1.611825312426695</v>
      </c>
      <c r="G8" s="96"/>
      <c r="H8" s="21"/>
      <c r="I8" s="22"/>
    </row>
    <row r="9" spans="1:9" s="3" customFormat="1" ht="18.75" customHeight="1" x14ac:dyDescent="0.2">
      <c r="A9" s="39" t="s">
        <v>4</v>
      </c>
      <c r="B9" s="45">
        <v>100679.67528699999</v>
      </c>
      <c r="C9" s="45">
        <v>102716.17099099999</v>
      </c>
      <c r="D9" s="45">
        <v>104671.85733528</v>
      </c>
      <c r="E9" s="46">
        <v>107029.16301399999</v>
      </c>
      <c r="F9" s="40">
        <v>2.2520911912064174</v>
      </c>
      <c r="G9" s="96"/>
      <c r="H9" s="21"/>
      <c r="I9" s="22"/>
    </row>
    <row r="10" spans="1:9" s="3" customFormat="1" ht="18.75" customHeight="1" x14ac:dyDescent="0.2">
      <c r="A10" s="23" t="s">
        <v>50</v>
      </c>
      <c r="B10" s="47">
        <v>30.48552789277344</v>
      </c>
      <c r="C10" s="47">
        <v>27.194453679012998</v>
      </c>
      <c r="D10" s="47">
        <v>24.994891584529089</v>
      </c>
      <c r="E10" s="48">
        <v>27.309837031234448</v>
      </c>
      <c r="F10" s="106"/>
    </row>
    <row r="11" spans="1:9" s="3" customFormat="1" ht="18.75" customHeight="1" thickBot="1" x14ac:dyDescent="0.25">
      <c r="A11" s="41" t="s">
        <v>36</v>
      </c>
      <c r="B11" s="49">
        <v>4.1302194662859693</v>
      </c>
      <c r="C11" s="49">
        <v>4.4603746419690724</v>
      </c>
      <c r="D11" s="49">
        <v>4.1854170818583114</v>
      </c>
      <c r="E11" s="80" t="s">
        <v>44</v>
      </c>
      <c r="F11" s="107"/>
    </row>
    <row r="12" spans="1:9" s="13" customFormat="1" x14ac:dyDescent="0.2">
      <c r="A12" s="79" t="s">
        <v>42</v>
      </c>
      <c r="B12" s="36"/>
      <c r="C12" s="36"/>
      <c r="D12" s="36"/>
      <c r="E12" s="37"/>
      <c r="F12" s="50" t="s">
        <v>66</v>
      </c>
    </row>
    <row r="13" spans="1:9" ht="12" customHeight="1" x14ac:dyDescent="0.2">
      <c r="A13" s="38" t="s">
        <v>39</v>
      </c>
      <c r="B13" s="13"/>
      <c r="C13" s="13"/>
      <c r="D13" s="13"/>
    </row>
    <row r="14" spans="1:9" s="2" customFormat="1" x14ac:dyDescent="0.2">
      <c r="A14" s="38" t="s">
        <v>40</v>
      </c>
      <c r="B14"/>
      <c r="C14"/>
      <c r="D14"/>
      <c r="E14"/>
      <c r="F14" s="14"/>
    </row>
    <row r="15" spans="1:9" s="2" customFormat="1" x14ac:dyDescent="0.2">
      <c r="A15" s="38" t="s">
        <v>72</v>
      </c>
      <c r="B15"/>
      <c r="C15"/>
      <c r="D15"/>
      <c r="E15"/>
      <c r="F15" s="97"/>
    </row>
    <row r="16" spans="1:9" s="2" customFormat="1" x14ac:dyDescent="0.2">
      <c r="A16" s="38" t="s">
        <v>51</v>
      </c>
      <c r="B16"/>
      <c r="C16"/>
      <c r="D16"/>
      <c r="E16"/>
      <c r="F16"/>
    </row>
    <row r="17" spans="1:6" ht="20.25" customHeight="1" x14ac:dyDescent="0.2">
      <c r="A17" s="2" t="s">
        <v>65</v>
      </c>
    </row>
    <row r="19" spans="1:6" x14ac:dyDescent="0.2">
      <c r="C19" s="37"/>
      <c r="D19" s="37"/>
      <c r="E19" s="37"/>
    </row>
    <row r="20" spans="1:6" x14ac:dyDescent="0.2">
      <c r="C20" s="37"/>
      <c r="D20" s="37"/>
      <c r="E20" s="37"/>
    </row>
    <row r="21" spans="1:6" x14ac:dyDescent="0.2">
      <c r="C21" s="37"/>
      <c r="D21" s="37"/>
      <c r="E21" s="37"/>
    </row>
    <row r="22" spans="1:6" x14ac:dyDescent="0.2">
      <c r="C22" s="37"/>
      <c r="D22" s="37"/>
      <c r="E22" s="37"/>
    </row>
    <row r="23" spans="1:6" x14ac:dyDescent="0.2">
      <c r="B23" s="37"/>
      <c r="C23" s="37"/>
      <c r="D23" s="37"/>
      <c r="E23" s="37"/>
      <c r="F23" s="37"/>
    </row>
    <row r="24" spans="1:6" x14ac:dyDescent="0.2">
      <c r="B24" s="37"/>
      <c r="C24" s="37"/>
      <c r="D24" s="37"/>
      <c r="E24" s="37"/>
      <c r="F24" s="37"/>
    </row>
    <row r="25" spans="1:6" x14ac:dyDescent="0.2">
      <c r="B25" s="37"/>
      <c r="C25" s="37"/>
      <c r="D25" s="37"/>
      <c r="E25" s="37"/>
      <c r="F25" s="37"/>
    </row>
    <row r="26" spans="1:6" x14ac:dyDescent="0.2">
      <c r="B26" s="37"/>
      <c r="C26" s="37"/>
      <c r="D26" s="37"/>
      <c r="E26" s="37"/>
      <c r="F26" s="37"/>
    </row>
    <row r="27" spans="1:6" x14ac:dyDescent="0.2">
      <c r="B27" s="37"/>
      <c r="C27" s="37"/>
      <c r="D27" s="37"/>
      <c r="E27" s="37"/>
      <c r="F27" s="37"/>
    </row>
    <row r="28" spans="1:6" x14ac:dyDescent="0.2">
      <c r="B28" s="37"/>
      <c r="C28" s="37"/>
      <c r="D28" s="37"/>
      <c r="E28" s="37"/>
      <c r="F28" s="37"/>
    </row>
    <row r="29" spans="1:6" x14ac:dyDescent="0.2">
      <c r="B29" s="37"/>
      <c r="C29" s="37"/>
      <c r="D29" s="37"/>
      <c r="E29" s="37"/>
      <c r="F29" s="37"/>
    </row>
  </sheetData>
  <mergeCells count="6">
    <mergeCell ref="A5:A6"/>
    <mergeCell ref="B5:D5"/>
    <mergeCell ref="E5:E6"/>
    <mergeCell ref="F5:F6"/>
    <mergeCell ref="A1:B1"/>
    <mergeCell ref="A3:F3"/>
  </mergeCells>
  <pageMargins left="0.36" right="0.37" top="0.37" bottom="0.27" header="0.32" footer="0.23"/>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88"/>
  <sheetViews>
    <sheetView topLeftCell="A25" zoomScaleNormal="100" workbookViewId="0">
      <selection activeCell="A2" sqref="A2"/>
    </sheetView>
  </sheetViews>
  <sheetFormatPr baseColWidth="10" defaultRowHeight="11.25" x14ac:dyDescent="0.2"/>
  <cols>
    <col min="1" max="1" width="66.140625" style="3" customWidth="1"/>
    <col min="2" max="3" width="11.42578125" style="3"/>
    <col min="4" max="5" width="11.42578125" style="3" customWidth="1"/>
    <col min="6" max="6" width="8.140625" style="3" customWidth="1"/>
    <col min="7" max="7" width="10.42578125" style="3" customWidth="1"/>
    <col min="8" max="8" width="11.7109375" style="3" customWidth="1"/>
    <col min="9" max="9" width="12.140625" style="3" bestFit="1" customWidth="1"/>
    <col min="10" max="10" width="13" style="3" bestFit="1" customWidth="1"/>
    <col min="11" max="16384" width="11.42578125" style="3"/>
  </cols>
  <sheetData>
    <row r="1" spans="1:12" customFormat="1" ht="16.5" customHeight="1" x14ac:dyDescent="0.25">
      <c r="A1" s="136" t="s">
        <v>46</v>
      </c>
      <c r="B1" s="136"/>
    </row>
    <row r="2" spans="1:12" ht="12" x14ac:dyDescent="0.2">
      <c r="A2" s="31"/>
      <c r="B2" s="31"/>
      <c r="C2" s="31"/>
      <c r="D2" s="31"/>
      <c r="E2" s="31"/>
      <c r="F2" s="31"/>
      <c r="G2" s="31"/>
      <c r="H2" s="31"/>
    </row>
    <row r="3" spans="1:12" ht="12" x14ac:dyDescent="0.2">
      <c r="A3" s="31" t="s">
        <v>58</v>
      </c>
      <c r="B3" s="31"/>
      <c r="C3" s="31"/>
      <c r="D3" s="31"/>
      <c r="E3" s="31"/>
      <c r="F3" s="31"/>
      <c r="G3" s="31"/>
      <c r="H3" s="31"/>
    </row>
    <row r="4" spans="1:12" x14ac:dyDescent="0.2">
      <c r="B4" s="4"/>
      <c r="C4" s="4"/>
      <c r="D4" s="4"/>
    </row>
    <row r="5" spans="1:12" s="5" customFormat="1" ht="27" customHeight="1" x14ac:dyDescent="0.2">
      <c r="A5" s="89" t="s">
        <v>37</v>
      </c>
      <c r="B5" s="138" t="s">
        <v>35</v>
      </c>
      <c r="C5" s="139"/>
      <c r="D5" s="140"/>
      <c r="E5" s="141" t="s">
        <v>55</v>
      </c>
      <c r="F5" s="142"/>
      <c r="G5" s="143" t="s">
        <v>69</v>
      </c>
    </row>
    <row r="6" spans="1:12" x14ac:dyDescent="0.2">
      <c r="A6" s="77" t="s">
        <v>41</v>
      </c>
      <c r="B6" s="71">
        <v>2019</v>
      </c>
      <c r="C6" s="71">
        <v>2020</v>
      </c>
      <c r="D6" s="71">
        <v>2021</v>
      </c>
      <c r="E6" s="51" t="s">
        <v>13</v>
      </c>
      <c r="F6" s="51" t="s">
        <v>0</v>
      </c>
      <c r="G6" s="143"/>
      <c r="J6" s="95"/>
      <c r="K6" s="96"/>
      <c r="L6" s="6"/>
    </row>
    <row r="7" spans="1:12" ht="15.75" customHeight="1" x14ac:dyDescent="0.2">
      <c r="A7" s="32" t="s">
        <v>19</v>
      </c>
      <c r="B7" s="9">
        <v>22549.35183</v>
      </c>
      <c r="C7" s="9">
        <v>23101.343746999999</v>
      </c>
      <c r="D7" s="24">
        <v>23587.644556550003</v>
      </c>
      <c r="E7" s="24">
        <v>24204.473947999999</v>
      </c>
      <c r="F7" s="18">
        <v>31.114620470428601</v>
      </c>
      <c r="G7" s="18">
        <v>2.6150529357485599</v>
      </c>
      <c r="H7" s="20"/>
      <c r="J7" s="95"/>
      <c r="K7" s="98"/>
      <c r="L7" s="6"/>
    </row>
    <row r="8" spans="1:12" ht="15.75" customHeight="1" x14ac:dyDescent="0.2">
      <c r="A8" s="32" t="s">
        <v>15</v>
      </c>
      <c r="B8" s="9">
        <v>33204.037312</v>
      </c>
      <c r="C8" s="9">
        <v>33452.161425999999</v>
      </c>
      <c r="D8" s="24">
        <v>33976.281154109995</v>
      </c>
      <c r="E8" s="24">
        <v>34609.178946</v>
      </c>
      <c r="F8" s="18">
        <v>44.489769536466909</v>
      </c>
      <c r="G8" s="18">
        <v>1.8627635820980544</v>
      </c>
      <c r="H8" s="20"/>
      <c r="J8" s="95"/>
      <c r="K8" s="98"/>
      <c r="L8" s="6"/>
    </row>
    <row r="9" spans="1:12" ht="15.75" customHeight="1" x14ac:dyDescent="0.2">
      <c r="A9" s="32" t="s">
        <v>16</v>
      </c>
      <c r="B9" s="9">
        <v>5638.9253429999999</v>
      </c>
      <c r="C9" s="9">
        <v>6041.2152530000003</v>
      </c>
      <c r="D9" s="24">
        <v>6384.0859951099992</v>
      </c>
      <c r="E9" s="24">
        <v>6859.3472819999997</v>
      </c>
      <c r="F9" s="18">
        <v>8.817625527115867</v>
      </c>
      <c r="G9" s="18">
        <v>7.4444687501708948</v>
      </c>
      <c r="H9" s="20"/>
      <c r="J9" s="95"/>
      <c r="K9" s="98"/>
      <c r="L9" s="6"/>
    </row>
    <row r="10" spans="1:12" ht="15.75" customHeight="1" x14ac:dyDescent="0.2">
      <c r="A10" s="32" t="s">
        <v>18</v>
      </c>
      <c r="B10" s="9">
        <v>7626.7332809999998</v>
      </c>
      <c r="C10" s="9">
        <v>7721.620285</v>
      </c>
      <c r="D10" s="24">
        <v>7767.1830061899982</v>
      </c>
      <c r="E10" s="24">
        <v>7996.9670100000003</v>
      </c>
      <c r="F10" s="18">
        <v>10.280024840252645</v>
      </c>
      <c r="G10" s="18">
        <v>2.9583956452020952</v>
      </c>
      <c r="H10" s="20"/>
      <c r="J10" s="95"/>
      <c r="K10" s="98"/>
      <c r="L10" s="6"/>
    </row>
    <row r="11" spans="1:12" ht="15.75" customHeight="1" x14ac:dyDescent="0.2">
      <c r="A11" s="33" t="s">
        <v>20</v>
      </c>
      <c r="B11" s="9">
        <v>2263.9396019999999</v>
      </c>
      <c r="C11" s="9">
        <v>2188.0466620000002</v>
      </c>
      <c r="D11" s="24">
        <v>2701.158523730001</v>
      </c>
      <c r="E11" s="24">
        <v>2594.2084020000002</v>
      </c>
      <c r="F11" s="18">
        <v>3.3348301649867782</v>
      </c>
      <c r="G11" s="18">
        <v>-3.9594167017755955</v>
      </c>
      <c r="H11" s="20"/>
      <c r="J11" s="95"/>
      <c r="K11" s="98"/>
      <c r="L11" s="6"/>
    </row>
    <row r="12" spans="1:12" ht="15.75" customHeight="1" x14ac:dyDescent="0.2">
      <c r="A12" s="57" t="s">
        <v>67</v>
      </c>
      <c r="B12" s="58">
        <v>71282.987368000002</v>
      </c>
      <c r="C12" s="58">
        <v>72504.38737299999</v>
      </c>
      <c r="D12" s="58">
        <v>74416.353235689996</v>
      </c>
      <c r="E12" s="58">
        <v>76264.175587999998</v>
      </c>
      <c r="F12" s="58">
        <v>98.036870539250771</v>
      </c>
      <c r="G12" s="59">
        <v>2.4830864077115091</v>
      </c>
      <c r="H12" s="20"/>
      <c r="K12" s="6"/>
      <c r="L12" s="6"/>
    </row>
    <row r="13" spans="1:12" ht="15.75" customHeight="1" x14ac:dyDescent="0.2">
      <c r="A13" s="60" t="s">
        <v>17</v>
      </c>
      <c r="B13" s="58">
        <v>1432.649469</v>
      </c>
      <c r="C13" s="58">
        <v>1464.2306450000001</v>
      </c>
      <c r="D13" s="58">
        <v>1481.4485040899999</v>
      </c>
      <c r="E13" s="58">
        <v>1527.144319</v>
      </c>
      <c r="F13" s="59">
        <v>1.9631294607492331</v>
      </c>
      <c r="G13" s="59">
        <v>3.0845361673957994</v>
      </c>
      <c r="H13" s="20"/>
      <c r="J13" s="95"/>
      <c r="K13" s="98"/>
      <c r="L13" s="6"/>
    </row>
    <row r="14" spans="1:12" ht="15.75" customHeight="1" x14ac:dyDescent="0.2">
      <c r="A14" s="52" t="s">
        <v>24</v>
      </c>
      <c r="B14" s="53">
        <v>72715.636836999998</v>
      </c>
      <c r="C14" s="53">
        <v>73968.618017999994</v>
      </c>
      <c r="D14" s="53">
        <v>75897.801739779999</v>
      </c>
      <c r="E14" s="53">
        <v>77791.319906999997</v>
      </c>
      <c r="F14" s="54">
        <v>100</v>
      </c>
      <c r="G14" s="55">
        <v>2.4948261001182015</v>
      </c>
      <c r="H14" s="20"/>
      <c r="J14" s="95"/>
      <c r="K14" s="98"/>
      <c r="L14" s="6"/>
    </row>
    <row r="15" spans="1:12" x14ac:dyDescent="0.2">
      <c r="B15" s="9"/>
      <c r="C15" s="9"/>
      <c r="D15" s="10"/>
      <c r="E15" s="16"/>
      <c r="F15" s="16"/>
      <c r="G15" s="16"/>
      <c r="I15" s="6"/>
      <c r="J15" s="6"/>
    </row>
    <row r="16" spans="1:12" ht="24" customHeight="1" x14ac:dyDescent="0.2">
      <c r="A16" s="78" t="s">
        <v>38</v>
      </c>
      <c r="B16" s="138" t="s">
        <v>35</v>
      </c>
      <c r="C16" s="139"/>
      <c r="D16" s="140"/>
      <c r="E16" s="141" t="s">
        <v>55</v>
      </c>
      <c r="F16" s="142"/>
      <c r="G16" s="135" t="s">
        <v>56</v>
      </c>
      <c r="H16" s="7"/>
      <c r="I16" s="6"/>
      <c r="J16" s="6"/>
    </row>
    <row r="17" spans="1:12" x14ac:dyDescent="0.2">
      <c r="A17" s="77" t="s">
        <v>41</v>
      </c>
      <c r="B17" s="71">
        <v>2019</v>
      </c>
      <c r="C17" s="71">
        <v>2020</v>
      </c>
      <c r="D17" s="71">
        <v>2021</v>
      </c>
      <c r="E17" s="51" t="s">
        <v>13</v>
      </c>
      <c r="F17" s="51" t="s">
        <v>0</v>
      </c>
      <c r="G17" s="135"/>
      <c r="H17" s="7"/>
      <c r="I17" s="6"/>
      <c r="J17" s="6"/>
    </row>
    <row r="18" spans="1:12" x14ac:dyDescent="0.2">
      <c r="A18" s="108" t="s">
        <v>14</v>
      </c>
      <c r="B18" s="11"/>
      <c r="C18" s="11"/>
      <c r="D18" s="11"/>
      <c r="E18" s="17"/>
      <c r="F18" s="17"/>
      <c r="G18" s="17"/>
      <c r="H18" s="7"/>
      <c r="I18" s="6"/>
      <c r="J18" s="6"/>
    </row>
    <row r="19" spans="1:12" ht="25.5" customHeight="1" x14ac:dyDescent="0.2">
      <c r="A19" s="30" t="s">
        <v>21</v>
      </c>
      <c r="B19" s="9">
        <v>6160.2268190000004</v>
      </c>
      <c r="C19" s="24">
        <v>6320.7869659999997</v>
      </c>
      <c r="D19" s="24">
        <v>6624.6171860000004</v>
      </c>
      <c r="E19" s="24">
        <v>6649.9789899999996</v>
      </c>
      <c r="F19" s="35">
        <v>22.744423949685569</v>
      </c>
      <c r="G19" s="18">
        <v>0.38284180486077085</v>
      </c>
      <c r="H19" s="20"/>
      <c r="I19" s="6"/>
      <c r="J19" s="6"/>
      <c r="L19" s="99"/>
    </row>
    <row r="20" spans="1:12" ht="14.25" customHeight="1" x14ac:dyDescent="0.2">
      <c r="A20" s="28" t="s">
        <v>22</v>
      </c>
      <c r="B20" s="9">
        <v>81.744031000000007</v>
      </c>
      <c r="C20" s="24">
        <v>81.749750000000006</v>
      </c>
      <c r="D20" s="24">
        <v>90.282098000000005</v>
      </c>
      <c r="E20" s="24">
        <v>93.895852000000005</v>
      </c>
      <c r="F20" s="35">
        <v>0.3211449341744359</v>
      </c>
      <c r="G20" s="18">
        <v>4.0027359576867605</v>
      </c>
      <c r="H20" s="20"/>
      <c r="I20" s="6"/>
      <c r="J20" s="6"/>
      <c r="L20" s="99"/>
    </row>
    <row r="21" spans="1:12" ht="14.25" customHeight="1" x14ac:dyDescent="0.2">
      <c r="A21" s="29" t="s">
        <v>5</v>
      </c>
      <c r="B21" s="9">
        <v>465.26122500000002</v>
      </c>
      <c r="C21" s="24">
        <v>479.534468</v>
      </c>
      <c r="D21" s="24">
        <v>476.16083200000003</v>
      </c>
      <c r="E21" s="24">
        <v>461.21484800000002</v>
      </c>
      <c r="F21" s="35">
        <v>1.5774585228880236</v>
      </c>
      <c r="G21" s="18">
        <v>-3.1388520423284225</v>
      </c>
      <c r="H21" s="20"/>
      <c r="I21" s="6"/>
      <c r="J21" s="6"/>
      <c r="K21" s="100"/>
      <c r="L21" s="99"/>
    </row>
    <row r="22" spans="1:12" ht="14.25" customHeight="1" x14ac:dyDescent="0.2">
      <c r="A22" s="27" t="s">
        <v>25</v>
      </c>
      <c r="B22" s="9">
        <v>3871.057746</v>
      </c>
      <c r="C22" s="24">
        <v>3875.1115500000001</v>
      </c>
      <c r="D22" s="24">
        <v>3869.0502409999999</v>
      </c>
      <c r="E22" s="24">
        <v>4054.6582720000001</v>
      </c>
      <c r="F22" s="35">
        <v>13.867843319226413</v>
      </c>
      <c r="G22" s="18">
        <v>4.7972504733365184</v>
      </c>
      <c r="H22" s="20"/>
      <c r="I22" s="6"/>
      <c r="J22" s="6"/>
      <c r="K22" s="100"/>
      <c r="L22" s="99"/>
    </row>
    <row r="23" spans="1:12" ht="14.25" customHeight="1" x14ac:dyDescent="0.2">
      <c r="A23" s="28" t="s">
        <v>6</v>
      </c>
      <c r="B23" s="9">
        <v>133.730276</v>
      </c>
      <c r="C23" s="24">
        <v>134.36846299999999</v>
      </c>
      <c r="D23" s="24">
        <v>134.30112500000001</v>
      </c>
      <c r="E23" s="24">
        <v>128.89088100000001</v>
      </c>
      <c r="F23" s="35">
        <v>0.44083580491319313</v>
      </c>
      <c r="G23" s="18">
        <v>-4.0284427997159407</v>
      </c>
      <c r="H23" s="20"/>
      <c r="I23" s="6"/>
      <c r="J23" s="6"/>
      <c r="K23" s="100"/>
      <c r="L23" s="99"/>
    </row>
    <row r="24" spans="1:12" ht="14.25" customHeight="1" x14ac:dyDescent="0.2">
      <c r="A24" s="29" t="s">
        <v>1</v>
      </c>
      <c r="B24" s="9">
        <v>1180.7362780000001</v>
      </c>
      <c r="C24" s="24">
        <v>1144.8554879999999</v>
      </c>
      <c r="D24" s="24">
        <v>1183.6090409999999</v>
      </c>
      <c r="E24" s="24">
        <v>1197.552623</v>
      </c>
      <c r="F24" s="35">
        <v>4.0958993405135518</v>
      </c>
      <c r="G24" s="18">
        <v>1.1780563950592622</v>
      </c>
      <c r="H24" s="20"/>
      <c r="I24" s="6"/>
      <c r="J24" s="6"/>
      <c r="K24" s="100"/>
      <c r="L24" s="99"/>
    </row>
    <row r="25" spans="1:12" ht="14.25" customHeight="1" x14ac:dyDescent="0.2">
      <c r="A25" s="29" t="s">
        <v>7</v>
      </c>
      <c r="B25" s="9">
        <v>1624.9586609999999</v>
      </c>
      <c r="C25" s="24">
        <v>1639.8050149999999</v>
      </c>
      <c r="D25" s="24">
        <v>1619.704663</v>
      </c>
      <c r="E25" s="24">
        <v>1626.646346</v>
      </c>
      <c r="F25" s="35">
        <v>5.5634963907804647</v>
      </c>
      <c r="G25" s="18">
        <v>0.42857708312963055</v>
      </c>
      <c r="H25" s="20"/>
      <c r="I25" s="6"/>
      <c r="J25" s="6"/>
      <c r="K25" s="100"/>
      <c r="L25" s="99"/>
    </row>
    <row r="26" spans="1:12" ht="14.25" customHeight="1" x14ac:dyDescent="0.2">
      <c r="A26" s="61" t="s">
        <v>8</v>
      </c>
      <c r="B26" s="58">
        <v>13517.715036000001</v>
      </c>
      <c r="C26" s="58">
        <v>13676.2117</v>
      </c>
      <c r="D26" s="58">
        <v>13997.725186000001</v>
      </c>
      <c r="E26" s="58">
        <v>14212.837812</v>
      </c>
      <c r="F26" s="58">
        <v>48.611102262181653</v>
      </c>
      <c r="G26" s="59">
        <v>1.5367684616007882</v>
      </c>
      <c r="H26" s="20"/>
      <c r="I26" s="6"/>
      <c r="J26" s="6"/>
      <c r="K26" s="100"/>
    </row>
    <row r="27" spans="1:12" ht="14.25" customHeight="1" x14ac:dyDescent="0.2">
      <c r="A27" s="108" t="s">
        <v>12</v>
      </c>
      <c r="B27" s="62"/>
      <c r="C27" s="62"/>
      <c r="D27" s="62"/>
      <c r="E27" s="63"/>
      <c r="F27" s="64"/>
      <c r="G27" s="65"/>
      <c r="H27" s="20"/>
      <c r="I27" s="6"/>
      <c r="J27" s="6"/>
      <c r="K27" s="100"/>
    </row>
    <row r="28" spans="1:12" ht="14.25" customHeight="1" x14ac:dyDescent="0.2">
      <c r="A28" s="29" t="s">
        <v>2</v>
      </c>
      <c r="B28" s="9">
        <v>2233.85529</v>
      </c>
      <c r="C28" s="24">
        <v>2471.397211</v>
      </c>
      <c r="D28" s="24">
        <v>2502.18678783</v>
      </c>
      <c r="E28" s="24">
        <v>2534.8861149999998</v>
      </c>
      <c r="F28" s="9">
        <v>8.6698806944247817</v>
      </c>
      <c r="G28" s="18">
        <v>1.3068299828390526</v>
      </c>
      <c r="H28" s="20"/>
      <c r="I28" s="6"/>
      <c r="J28" s="6"/>
      <c r="K28" s="100"/>
    </row>
    <row r="29" spans="1:12" ht="14.25" customHeight="1" x14ac:dyDescent="0.2">
      <c r="A29" s="29" t="s">
        <v>3</v>
      </c>
      <c r="B29" s="9">
        <v>275.91141800000003</v>
      </c>
      <c r="C29" s="24">
        <v>372.78968900000001</v>
      </c>
      <c r="D29" s="24">
        <v>376.42464008999997</v>
      </c>
      <c r="E29" s="24">
        <v>371.89725099999998</v>
      </c>
      <c r="F29" s="9">
        <v>1.2719722506170843</v>
      </c>
      <c r="G29" s="18">
        <v>-1.2027345204919435</v>
      </c>
      <c r="H29" s="20"/>
      <c r="I29" s="6"/>
      <c r="J29" s="6"/>
      <c r="K29" s="100"/>
    </row>
    <row r="30" spans="1:12" s="8" customFormat="1" ht="14.25" customHeight="1" x14ac:dyDescent="0.2">
      <c r="A30" s="72" t="s">
        <v>28</v>
      </c>
      <c r="B30" s="12">
        <v>57.941243</v>
      </c>
      <c r="C30" s="25">
        <v>59.910173</v>
      </c>
      <c r="D30" s="25">
        <v>60.552041880000012</v>
      </c>
      <c r="E30" s="25">
        <v>72.286861999999999</v>
      </c>
      <c r="F30" s="12">
        <v>0.2472373277859658</v>
      </c>
      <c r="G30" s="19">
        <v>19.379726522279228</v>
      </c>
      <c r="H30" s="20"/>
      <c r="I30" s="6"/>
      <c r="J30" s="6"/>
    </row>
    <row r="31" spans="1:12" ht="14.25" customHeight="1" x14ac:dyDescent="0.2">
      <c r="A31" s="29" t="s">
        <v>9</v>
      </c>
      <c r="B31" s="9">
        <v>98.037609000000003</v>
      </c>
      <c r="C31" s="24">
        <v>100.72247900000001</v>
      </c>
      <c r="D31" s="24">
        <v>101.55825399999999</v>
      </c>
      <c r="E31" s="24">
        <v>100.888441</v>
      </c>
      <c r="F31" s="9">
        <v>0.34506116142283327</v>
      </c>
      <c r="G31" s="18">
        <v>-0.65953575767459605</v>
      </c>
      <c r="H31" s="20"/>
      <c r="I31" s="6"/>
      <c r="J31" s="6"/>
    </row>
    <row r="32" spans="1:12" ht="14.25" customHeight="1" x14ac:dyDescent="0.2">
      <c r="A32" s="61" t="s">
        <v>10</v>
      </c>
      <c r="B32" s="58">
        <v>2665.7455600000003</v>
      </c>
      <c r="C32" s="58">
        <v>3004.8195520000004</v>
      </c>
      <c r="D32" s="58">
        <v>3040.7217238000003</v>
      </c>
      <c r="E32" s="58">
        <v>3079.9586690000001</v>
      </c>
      <c r="F32" s="58">
        <v>10.534151434250665</v>
      </c>
      <c r="G32" s="59">
        <v>1.2903826382035797</v>
      </c>
      <c r="H32" s="20"/>
      <c r="I32" s="6"/>
      <c r="J32" s="6"/>
    </row>
    <row r="33" spans="1:10" ht="14.25" customHeight="1" x14ac:dyDescent="0.2">
      <c r="A33" s="66" t="s">
        <v>11</v>
      </c>
      <c r="B33" s="58">
        <v>342.29483699999997</v>
      </c>
      <c r="C33" s="58">
        <v>345.39732600000002</v>
      </c>
      <c r="D33" s="58">
        <v>352.21788409999999</v>
      </c>
      <c r="E33" s="58">
        <v>377.978973</v>
      </c>
      <c r="F33" s="58">
        <v>1.2927731078408649</v>
      </c>
      <c r="G33" s="59">
        <v>7.3139639021526914</v>
      </c>
      <c r="H33" s="20"/>
      <c r="I33" s="6"/>
      <c r="J33" s="6"/>
    </row>
    <row r="34" spans="1:10" ht="14.25" customHeight="1" x14ac:dyDescent="0.2">
      <c r="A34" s="61" t="s">
        <v>54</v>
      </c>
      <c r="B34" s="58">
        <v>11438.283017</v>
      </c>
      <c r="C34" s="58">
        <v>11721.124395000001</v>
      </c>
      <c r="D34" s="58">
        <v>11383.3908016</v>
      </c>
      <c r="E34" s="58">
        <v>11567.067653</v>
      </c>
      <c r="F34" s="58">
        <v>39.561973195726814</v>
      </c>
      <c r="G34" s="59">
        <v>1.6135513099856218</v>
      </c>
      <c r="H34" s="20"/>
      <c r="I34" s="6"/>
      <c r="J34" s="6"/>
    </row>
    <row r="35" spans="1:10" ht="14.25" customHeight="1" x14ac:dyDescent="0.2">
      <c r="A35" s="56" t="s">
        <v>23</v>
      </c>
      <c r="B35" s="53">
        <v>27964.03845</v>
      </c>
      <c r="C35" s="53">
        <v>28747.552972999998</v>
      </c>
      <c r="D35" s="53">
        <v>28774.055595500002</v>
      </c>
      <c r="E35" s="53">
        <v>29237.843107000001</v>
      </c>
      <c r="F35" s="54">
        <v>100</v>
      </c>
      <c r="G35" s="55">
        <v>1.611825312426695</v>
      </c>
      <c r="H35" s="20"/>
      <c r="I35" s="6"/>
      <c r="J35" s="6"/>
    </row>
    <row r="36" spans="1:10" ht="12" customHeight="1" x14ac:dyDescent="0.2">
      <c r="A36" s="137" t="s">
        <v>71</v>
      </c>
      <c r="B36" s="137"/>
      <c r="C36" s="137"/>
      <c r="D36" s="137"/>
      <c r="E36" s="34"/>
      <c r="G36" s="50" t="s">
        <v>66</v>
      </c>
    </row>
    <row r="37" spans="1:10" x14ac:dyDescent="0.2">
      <c r="A37" s="38" t="s">
        <v>39</v>
      </c>
      <c r="B37" s="26"/>
      <c r="C37" s="26"/>
      <c r="D37" s="26"/>
      <c r="E37" s="26"/>
      <c r="F37" s="67"/>
      <c r="G37" s="68"/>
    </row>
    <row r="38" spans="1:10" x14ac:dyDescent="0.2">
      <c r="A38" s="38" t="s">
        <v>40</v>
      </c>
      <c r="B38" s="2"/>
      <c r="C38" s="2"/>
      <c r="D38" s="2"/>
      <c r="E38" s="2"/>
      <c r="F38" s="2"/>
      <c r="G38" s="2"/>
    </row>
    <row r="39" spans="1:10" x14ac:dyDescent="0.2">
      <c r="A39" s="38" t="s">
        <v>70</v>
      </c>
      <c r="B39" s="2"/>
      <c r="C39" s="2"/>
      <c r="D39" s="2"/>
      <c r="E39" s="21"/>
      <c r="F39" s="2"/>
      <c r="G39" s="2"/>
    </row>
    <row r="40" spans="1:10" x14ac:dyDescent="0.2">
      <c r="A40" s="34"/>
    </row>
    <row r="41" spans="1:10" ht="17.25" customHeight="1" x14ac:dyDescent="0.2">
      <c r="A41" s="2" t="s">
        <v>65</v>
      </c>
    </row>
    <row r="46" spans="1:10" x14ac:dyDescent="0.2">
      <c r="D46" s="100"/>
    </row>
    <row r="47" spans="1:10" x14ac:dyDescent="0.2">
      <c r="D47" s="100"/>
    </row>
    <row r="48" spans="1:10" x14ac:dyDescent="0.2">
      <c r="D48" s="100"/>
    </row>
    <row r="49" spans="4:4" x14ac:dyDescent="0.2">
      <c r="D49" s="100"/>
    </row>
    <row r="50" spans="4:4" x14ac:dyDescent="0.2">
      <c r="D50" s="100"/>
    </row>
    <row r="51" spans="4:4" x14ac:dyDescent="0.2">
      <c r="D51" s="100"/>
    </row>
    <row r="52" spans="4:4" x14ac:dyDescent="0.2">
      <c r="D52" s="100"/>
    </row>
    <row r="77" ht="11.25" customHeight="1" x14ac:dyDescent="0.2"/>
    <row r="88" ht="11.25" customHeight="1" x14ac:dyDescent="0.2"/>
  </sheetData>
  <mergeCells count="8">
    <mergeCell ref="A36:D36"/>
    <mergeCell ref="A1:B1"/>
    <mergeCell ref="B5:D5"/>
    <mergeCell ref="E5:F5"/>
    <mergeCell ref="G5:G6"/>
    <mergeCell ref="B16:D16"/>
    <mergeCell ref="E16:F16"/>
    <mergeCell ref="G16:G17"/>
  </mergeCells>
  <pageMargins left="0.28000000000000003" right="0.33" top="0.3" bottom="0.25" header="0.3" footer="0.17"/>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9.03 Notice</vt:lpstr>
      <vt:lpstr>9.03 Graphique 1</vt:lpstr>
      <vt:lpstr>9.03 Tableau 2</vt:lpstr>
      <vt:lpstr>9.03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;9.03 </dc:title>
  <dc:creator>DEPP-MENJ - Ministère de l'Education nationale et de la Jeunesse; Direction de l'évaluation de la prospective et de la performance</dc:creator>
  <cp:lastModifiedBy>Administration centrale</cp:lastModifiedBy>
  <cp:lastPrinted>2017-07-06T12:36:57Z</cp:lastPrinted>
  <dcterms:created xsi:type="dcterms:W3CDTF">2008-04-02T14:39:05Z</dcterms:created>
  <dcterms:modified xsi:type="dcterms:W3CDTF">2022-08-16T09:13:12Z</dcterms:modified>
  <cp:contentStatus>Publié</cp:contentStatus>
</cp:coreProperties>
</file>