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490" windowHeight="7620"/>
  </bookViews>
  <sheets>
    <sheet name="10.09 Notice" sheetId="16" r:id="rId1"/>
    <sheet name="10.09 Graphique 1" sheetId="14" r:id="rId2"/>
    <sheet name="10.09 Tableau 2" sheetId="1" r:id="rId3"/>
    <sheet name="10.09 Tableau 3" sheetId="15" r:id="rId4"/>
    <sheet name="10.09 Tableau 4 " sheetId="12" r:id="rId5"/>
  </sheets>
  <calcPr calcId="162913"/>
</workbook>
</file>

<file path=xl/calcChain.xml><?xml version="1.0" encoding="utf-8"?>
<calcChain xmlns="http://schemas.openxmlformats.org/spreadsheetml/2006/main">
  <c r="G7" i="1" l="1"/>
  <c r="G8" i="1"/>
  <c r="G9" i="1"/>
  <c r="G10" i="1"/>
  <c r="G11" i="1"/>
  <c r="G12" i="1"/>
  <c r="G13" i="1"/>
  <c r="G14" i="1"/>
  <c r="G6" i="1"/>
</calcChain>
</file>

<file path=xl/sharedStrings.xml><?xml version="1.0" encoding="utf-8"?>
<sst xmlns="http://schemas.openxmlformats.org/spreadsheetml/2006/main" count="118" uniqueCount="78">
  <si>
    <t>Guadeloupe</t>
  </si>
  <si>
    <t>Martinique</t>
  </si>
  <si>
    <t>Guyane</t>
  </si>
  <si>
    <t>La Réunion</t>
  </si>
  <si>
    <t>Mayotte</t>
  </si>
  <si>
    <t>Ensemble des personnels</t>
  </si>
  <si>
    <t>Autres missions (non-enseignement)</t>
  </si>
  <si>
    <t>Âge moyen</t>
  </si>
  <si>
    <t>Part des femmes (%)</t>
  </si>
  <si>
    <t>Part des non titulaires (%)</t>
  </si>
  <si>
    <t>France métropolitaine</t>
  </si>
  <si>
    <t>Part du temps partiel ou incomplet (%) (1)</t>
  </si>
  <si>
    <r>
      <t>1.</t>
    </r>
    <r>
      <rPr>
        <sz val="8"/>
        <rFont val="Arial"/>
        <family val="2"/>
      </rPr>
      <t xml:space="preserve"> Il regroupe le temps partiel, à l’initiative de l’agent, et le temps incomplet (à l’initiative de l’administration, un agent contractuel peut se voir attribuer un temps de travail inférieur à un temps plein). </t>
    </r>
  </si>
  <si>
    <t>Total enseignement</t>
  </si>
  <si>
    <r>
      <rPr>
        <b/>
        <sz val="8"/>
        <rFont val="Arial"/>
        <family val="2"/>
      </rPr>
      <t>1.</t>
    </r>
    <r>
      <rPr>
        <sz val="8"/>
        <rFont val="Arial"/>
        <family val="2"/>
      </rPr>
      <t xml:space="preserve"> Uniquement enseignants du secteur privé sous contrat, ceux du secteur privé hors contrats ne sont pas payés par l'Éducation nationale.</t>
    </r>
  </si>
  <si>
    <r>
      <t xml:space="preserve">2. </t>
    </r>
    <r>
      <rPr>
        <sz val="8"/>
        <rFont val="Arial"/>
        <family val="2"/>
      </rPr>
      <t>Uniquement enseignants du secteur privé sous contrat, ceux du secteur privé hors contrats ne sont pas payés par l'Éducation nationale.</t>
    </r>
  </si>
  <si>
    <t>[1] Évolution du nombre de personnels ayant une mission d'enseignement dans les DROM</t>
  </si>
  <si>
    <t>Ensemble DROM</t>
  </si>
  <si>
    <t>Total enseignement du secteur public</t>
  </si>
  <si>
    <t>Total enseignement du secteur privé (1)</t>
  </si>
  <si>
    <t>Enseignement du premier degré public</t>
  </si>
  <si>
    <t>Enseignement du second degré public</t>
  </si>
  <si>
    <t>Enseignement du premier degré privé</t>
  </si>
  <si>
    <t>Enseignement du second degré privé</t>
  </si>
  <si>
    <t>Enseignement du premier degré privé (2)</t>
  </si>
  <si>
    <t>Enseignement du second degré privé (2)</t>
  </si>
  <si>
    <t>► Champ : DROM (hors Mayotte pour le privé), ensemble des agents payés par l'Éducation nationale, en activité et ayant une affectation au 30 novembre. Public et privé sous contrat.</t>
  </si>
  <si>
    <r>
      <rPr>
        <b/>
        <sz val="8"/>
        <rFont val="Arial"/>
        <family val="2"/>
      </rPr>
      <t>Note</t>
    </r>
    <r>
      <rPr>
        <sz val="8"/>
        <rFont val="Arial"/>
        <family val="2"/>
      </rPr>
      <t xml:space="preserve"> : Ɛ est un signe utilisé pour remplacer une valeur très petite mais non nulle ou non significative.</t>
    </r>
  </si>
  <si>
    <r>
      <rPr>
        <b/>
        <sz val="8"/>
        <rFont val="Arial"/>
        <family val="2"/>
      </rPr>
      <t xml:space="preserve">3. </t>
    </r>
    <r>
      <rPr>
        <sz val="8"/>
        <rFont val="Arial"/>
        <family val="2"/>
      </rPr>
      <t>Cette catégorie regroupe principalement la mission de lutte contre le décrochage scolaire mais aussi diverses préparations post-bac (hors STS et CPGE) et des formations complémentaires d'initiative locale.</t>
    </r>
  </si>
  <si>
    <r>
      <rPr>
        <b/>
        <sz val="8"/>
        <rFont val="Arial"/>
        <family val="2"/>
      </rPr>
      <t xml:space="preserve">2. </t>
    </r>
    <r>
      <rPr>
        <sz val="8"/>
        <rFont val="Arial"/>
        <family val="2"/>
      </rPr>
      <t>Quasi-exclusivement des enseignants du 1er degré</t>
    </r>
  </si>
  <si>
    <t>Total non-titulaires</t>
  </si>
  <si>
    <t>Total titulaires</t>
  </si>
  <si>
    <t>Autres titulaires (2)</t>
  </si>
  <si>
    <t>PLP</t>
  </si>
  <si>
    <t>Adjoints, chargés d'enseignement et PEGC</t>
  </si>
  <si>
    <t>Certifiés et assimilés</t>
  </si>
  <si>
    <t>Professeurs de chaire supérieure et agrégés</t>
  </si>
  <si>
    <t>Total</t>
  </si>
  <si>
    <t>Autres formations (3)</t>
  </si>
  <si>
    <t>STS</t>
  </si>
  <si>
    <t>CPGE</t>
  </si>
  <si>
    <t>Formations générales et technologiques en lycée</t>
  </si>
  <si>
    <t>Formations professionnelles en lycée</t>
  </si>
  <si>
    <t>Formations en collège y compris Segpa</t>
  </si>
  <si>
    <t>Ensemble Public</t>
  </si>
  <si>
    <r>
      <t xml:space="preserve">[3] Répartition des enseignants du second degré public et privé sous contrat chargés d'élèves à l'année par corps selon le niveau de formation dans les DROM en 2021-2022 </t>
    </r>
    <r>
      <rPr>
        <sz val="9"/>
        <rFont val="Arial"/>
        <family val="2"/>
      </rPr>
      <t>(1)</t>
    </r>
  </si>
  <si>
    <t>Ensemble Privé sous contrat</t>
  </si>
  <si>
    <t xml:space="preserve">Ensemble </t>
  </si>
  <si>
    <r>
      <rPr>
        <b/>
        <sz val="8"/>
        <rFont val="Arial"/>
        <family val="2"/>
      </rPr>
      <t xml:space="preserve">1. </t>
    </r>
    <r>
      <rPr>
        <sz val="8"/>
        <rFont val="Arial"/>
        <family val="2"/>
      </rPr>
      <t>Uniquement les enseignants chargés d'élèves à l'année. Les enseignants sont comptabilisés au prorata de leur enseignement dans chaque niveau de formation.</t>
    </r>
  </si>
  <si>
    <t>Source : DEPP/ Bases relais.</t>
  </si>
  <si>
    <r>
      <rPr>
        <b/>
        <i/>
        <sz val="8"/>
        <rFont val="Arial"/>
        <family val="2"/>
      </rPr>
      <t>Lecture :</t>
    </r>
    <r>
      <rPr>
        <i/>
        <sz val="8"/>
        <rFont val="Arial"/>
        <family val="2"/>
      </rPr>
      <t xml:space="preserve"> 1 322 professeurs de chaire supérieure ou agrégés exercent dans les DROM.</t>
    </r>
  </si>
  <si>
    <t>Source : DEPP, Panel des personnels issu de BSA, novembre 2021.</t>
  </si>
  <si>
    <t>[2] Les personnels de l'enseignement scolaire dans les DROM selon leur mission en 2021-2022</t>
  </si>
  <si>
    <t>► Champ : DROM (hors Mayotte pour le privé), ensemble des agents payés par l'Éducation nationale, en activité au 30 novembre 2021. Public et privé sous contrat.</t>
  </si>
  <si>
    <t>[4] Caractéristiques des personnels enseignants dans les DROM par mission en 2021-2022</t>
  </si>
  <si>
    <t>► Champ : DROM (hors Mayotte pour le privé), ensemble des agents payés par l'Éducation nationale, en activité et ayant une affectation au 30 novembre 2021. Public et privé sous contrat.</t>
  </si>
  <si>
    <t>Aucune affectation (2)</t>
  </si>
  <si>
    <r>
      <t xml:space="preserve">2. </t>
    </r>
    <r>
      <rPr>
        <sz val="8"/>
        <rFont val="Arial"/>
        <family val="2"/>
      </rPr>
      <t>Agents en congé longue durée ou en congé de formation professionnelle.</t>
    </r>
  </si>
  <si>
    <t xml:space="preserve">Source : DEPP, Panel des personnels issu de BSA, novembre 2021. </t>
  </si>
  <si>
    <r>
      <rPr>
        <b/>
        <i/>
        <sz val="8"/>
        <rFont val="Arial"/>
        <family val="2"/>
      </rPr>
      <t>Lecture</t>
    </r>
    <r>
      <rPr>
        <i/>
        <sz val="8"/>
        <rFont val="Arial"/>
        <family val="2"/>
      </rPr>
      <t xml:space="preserve"> : en Guadeloupe, les agents ayant pour mission l'enseignement d'élèves du premier degré public ont en moyenne 44,9 ans et sont des femmes à 83,3 %. </t>
    </r>
  </si>
  <si>
    <r>
      <rPr>
        <b/>
        <i/>
        <sz val="8"/>
        <rFont val="Arial"/>
        <family val="2"/>
      </rPr>
      <t>Lecture</t>
    </r>
    <r>
      <rPr>
        <i/>
        <sz val="8"/>
        <rFont val="Arial"/>
        <family val="2"/>
      </rPr>
      <t xml:space="preserve"> : parmi les 10 659 agents affectés en Guadeloupe, 2 694 ont pour mission l'enseignement dans le premier degré public. </t>
    </r>
  </si>
  <si>
    <t>10.09 Les personnels de l'enseignement scolaire dans les DROM</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</si>
  <si>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</si>
  <si>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</si>
  <si>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</si>
  <si>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</si>
  <si>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</si>
  <si>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10.09 Les personnels de l’enseignement scolaire dans les DROM</t>
  </si>
  <si>
    <t>Sommaire</t>
  </si>
  <si>
    <t>Précisions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</si>
  <si>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</si>
  <si>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</si>
  <si>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</si>
  <si>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</si>
  <si>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</si>
  <si>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</si>
  <si>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[3] Répartition des enseignants du second degré public et privé sous contrat chargés d'élèves à l'année par corps selon le niveau de formation dans les DROM en 2021-2022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</si>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</sst>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
    <numFmt numFmtId="166" formatCode="#,##0;[Red]#,##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000000"/>
    <numFmt numFmtId="173" formatCode="[$-F800]dddd\,\ mmmm\ dd\,\ yyyy"/>
  </numFmts>
  <fonts count="86">
    <font>
      <sz val="10"/>
      <name val="MS Sans Serif"/>
    </font>
    <font>
      <sz val="10"/>
      <name val="Arial"/>
      <family val="2"/>
    </font>
    <font>
      <sz val="8"/>
      <name val="Helvetica"/>
      <family val="2"/>
    </font>
    <font>
      <b/>
      <sz val="8"/>
      <name val="Helvetica"/>
      <family val="2"/>
    </font>
    <font>
      <sz val="8"/>
      <name val="MS Sans Serif"/>
      <family val="2"/>
    </font>
    <font>
      <sz val="7"/>
      <name val="Helvetica"/>
      <family val="2"/>
    </font>
    <font>
      <b/>
      <sz val="7"/>
      <name val="Times New Roman"/>
      <family val="1"/>
    </font>
    <font>
      <b/>
      <sz val="7"/>
      <name val="Helvetica"/>
      <family val="2"/>
    </font>
    <font>
      <b/>
      <sz val="12"/>
      <name val="Arial"/>
      <family val="2"/>
    </font>
    <font>
      <b/>
      <sz val="8"/>
      <name val="Arial"/>
      <family val="2"/>
    </font>
    <font>
      <sz val="8"/>
      <name val="Arial"/>
      <family val="2"/>
    </font>
    <font>
      <b/>
      <sz val="7"/>
      <color indexed="9"/>
      <name val="Arial"/>
      <family val="2"/>
    </font>
    <font>
      <b/>
      <sz val="8"/>
      <color indexed="9"/>
      <name val="Arial"/>
      <family val="2"/>
    </font>
    <font>
      <b/>
      <sz val="9"/>
      <name val="Arial"/>
      <family val="2"/>
    </font>
    <font>
      <sz val="10"/>
      <name val="MS Sans Serif"/>
      <family val="2"/>
    </font>
    <font>
      <b/>
      <sz val="11"/>
      <name val="Arial"/>
      <family val="2"/>
    </font>
    <font>
      <sz val="8"/>
      <color indexed="9"/>
      <name val="Arial"/>
      <family val="2"/>
    </font>
    <font>
      <i/>
      <sz val="8"/>
      <name val="Arial"/>
      <family val="2"/>
    </font>
    <font>
      <sz val="8"/>
      <color indexed="8"/>
      <name val="Arial"/>
      <family val="2"/>
    </font>
    <font>
      <b/>
      <sz val="10"/>
      <name val="Arial"/>
      <family val="2"/>
    </font>
    <font>
      <u/>
      <sz val="10"/>
      <color indexed="12"/>
      <name val="Arial"/>
      <family val="2"/>
    </font>
    <font>
      <u/>
      <sz val="10"/>
      <color indexed="12"/>
      <name val="MS Sans Serif"/>
      <family val="2"/>
    </font>
    <font>
      <b/>
      <sz val="8"/>
      <color indexed="12"/>
      <name val="Arial"/>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Arial"/>
      <family val="2"/>
    </font>
    <font>
      <b/>
      <i/>
      <sz val="8"/>
      <name val="Arial"/>
      <family val="2"/>
    </font>
    <font>
      <sz val="10"/>
      <name val="Arial"/>
      <family val="2"/>
    </font>
    <font>
      <sz val="8.5"/>
      <name val="Arial"/>
      <family val="2"/>
    </font>
    <font>
      <sz val="9"/>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9.5"/>
      <color rgb="FF000000"/>
      <name val="Albany AM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i/>
      <sz val="8"/>
      <color rgb="FFFF0000"/>
      <name val="Arial"/>
      <family val="2"/>
    </font>
    <font>
      <sz val="8"/>
      <color theme="1"/>
      <name val="Arial"/>
      <family val="2"/>
    </font>
    <font>
      <b/>
      <sz val="8"/>
      <color rgb="FF0000FF"/>
      <name val="Arial"/>
      <family val="2"/>
    </font>
    <font>
      <sz val="9"/>
      <color rgb="FFFF0000"/>
      <name val="Helvetica"/>
      <family val="2"/>
    </font>
    <font>
      <b/>
      <sz val="8"/>
      <color theme="0"/>
      <name val="Arial"/>
      <family val="2"/>
    </font>
    <font>
      <sz val="11"/>
      <name val="Calibri"/>
      <family val="2"/>
      <scheme val="minor"/>
    </font>
    <font>
      <i/>
      <sz val="10"/>
      <name val="Arial"/>
      <family val="2"/>
    </font>
    <font>
      <b/>
      <sz val="12"/>
      <color rgb="FF000000"/>
      <name val="Arial"/>
      <family val="2"/>
    </font>
    <font>
      <b/>
      <sz val="10"/>
      <color rgb="FF0000FF"/>
      <name val="Arial"/>
      <family val="2"/>
    </font>
  </fonts>
  <fills count="59">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style="thin">
        <color indexed="12"/>
      </bottom>
      <diagonal/>
    </border>
    <border>
      <left/>
      <right/>
      <top style="medium">
        <color indexed="12"/>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style="thin">
        <color theme="0"/>
      </left>
      <right style="thin">
        <color theme="0"/>
      </right>
      <top/>
      <bottom style="thin">
        <color theme="0"/>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139">
    <xf numFmtId="0" fontId="0" fillId="0" borderId="0"/>
    <xf numFmtId="0" fontId="57" fillId="2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5" borderId="0" applyNumberFormat="0" applyBorder="0" applyAlignment="0" applyProtection="0"/>
    <xf numFmtId="0" fontId="25" fillId="4"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34" borderId="0" applyNumberFormat="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25" fillId="2" borderId="0" applyNumberFormat="0" applyBorder="0" applyAlignment="0" applyProtection="0"/>
    <xf numFmtId="0" fontId="25" fillId="12" borderId="0" applyNumberFormat="0" applyBorder="0" applyAlignment="0" applyProtection="0"/>
    <xf numFmtId="0" fontId="58"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26" fillId="13" borderId="0" applyNumberFormat="0" applyBorder="0" applyAlignment="0" applyProtection="0"/>
    <xf numFmtId="0" fontId="26" fillId="3"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9" fillId="0" borderId="0" applyNumberFormat="0" applyFill="0" applyBorder="0" applyAlignment="0" applyProtection="0"/>
    <xf numFmtId="0" fontId="27" fillId="7" borderId="0" applyNumberFormat="0" applyBorder="0" applyAlignment="0" applyProtection="0"/>
    <xf numFmtId="0" fontId="10" fillId="17" borderId="1"/>
    <xf numFmtId="0" fontId="60" fillId="50" borderId="19" applyNumberFormat="0" applyAlignment="0" applyProtection="0"/>
    <xf numFmtId="0" fontId="28" fillId="18" borderId="2" applyNumberFormat="0" applyAlignment="0" applyProtection="0"/>
    <xf numFmtId="0" fontId="10" fillId="0" borderId="3"/>
    <xf numFmtId="0" fontId="61" fillId="0" borderId="20" applyNumberFormat="0" applyFill="0" applyAlignment="0" applyProtection="0"/>
    <xf numFmtId="0" fontId="23" fillId="19" borderId="4" applyNumberFormat="0" applyAlignment="0" applyProtection="0"/>
    <xf numFmtId="0" fontId="29" fillId="20" borderId="0">
      <alignment horizontal="center"/>
    </xf>
    <xf numFmtId="0" fontId="30" fillId="20" borderId="0">
      <alignment horizontal="center" vertical="center"/>
    </xf>
    <xf numFmtId="0" fontId="1" fillId="21" borderId="0">
      <alignment horizontal="center" wrapText="1"/>
    </xf>
    <xf numFmtId="0" fontId="22" fillId="20" borderId="0">
      <alignment horizontal="center"/>
    </xf>
    <xf numFmtId="168" fontId="31" fillId="0" borderId="0" applyFont="0" applyFill="0" applyBorder="0" applyAlignment="0" applyProtection="0"/>
    <xf numFmtId="169" fontId="1" fillId="0" borderId="0" applyFont="0" applyFill="0" applyBorder="0" applyAlignment="0" applyProtection="0"/>
    <xf numFmtId="169" fontId="31" fillId="0" borderId="0" applyFont="0" applyFill="0" applyBorder="0" applyAlignment="0" applyProtection="0"/>
    <xf numFmtId="0" fontId="57" fillId="51" borderId="21" applyNumberFormat="0" applyFont="0" applyAlignment="0" applyProtection="0"/>
    <xf numFmtId="170" fontId="31" fillId="0" borderId="0" applyFont="0" applyFill="0" applyBorder="0" applyAlignment="0" applyProtection="0"/>
    <xf numFmtId="171" fontId="31" fillId="0" borderId="0" applyFont="0" applyFill="0" applyBorder="0" applyAlignment="0" applyProtection="0"/>
    <xf numFmtId="0" fontId="32" fillId="22" borderId="1" applyBorder="0">
      <protection locked="0"/>
    </xf>
    <xf numFmtId="0" fontId="62" fillId="52" borderId="19" applyNumberFormat="0" applyAlignment="0" applyProtection="0"/>
    <xf numFmtId="0" fontId="33" fillId="0" borderId="0" applyNumberFormat="0" applyFill="0" applyBorder="0" applyAlignment="0" applyProtection="0"/>
    <xf numFmtId="0" fontId="18" fillId="20" borderId="3">
      <alignment horizontal="left"/>
    </xf>
    <xf numFmtId="0" fontId="34" fillId="20" borderId="0">
      <alignment horizontal="left"/>
    </xf>
    <xf numFmtId="0" fontId="35" fillId="8" borderId="0" applyNumberFormat="0" applyBorder="0" applyAlignment="0" applyProtection="0"/>
    <xf numFmtId="0" fontId="36" fillId="23" borderId="0">
      <alignment horizontal="right" vertical="top" textRotation="90" wrapText="1"/>
    </xf>
    <xf numFmtId="0" fontId="37" fillId="0" borderId="5" applyNumberFormat="0" applyFill="0" applyAlignment="0" applyProtection="0"/>
    <xf numFmtId="0" fontId="38" fillId="0" borderId="6" applyNumberFormat="0" applyFill="0" applyAlignment="0" applyProtection="0"/>
    <xf numFmtId="0" fontId="39" fillId="0" borderId="7" applyNumberFormat="0" applyFill="0" applyAlignment="0" applyProtection="0"/>
    <xf numFmtId="0" fontId="39" fillId="0" borderId="0" applyNumberFormat="0" applyFill="0" applyBorder="0" applyAlignment="0" applyProtection="0"/>
    <xf numFmtId="0" fontId="21" fillId="0" borderId="0" applyNumberFormat="0" applyFill="0" applyBorder="0" applyAlignment="0" applyProtection="0"/>
    <xf numFmtId="0" fontId="40" fillId="4" borderId="2" applyNumberFormat="0" applyAlignment="0" applyProtection="0"/>
    <xf numFmtId="0" fontId="63" fillId="53" borderId="0" applyNumberFormat="0" applyBorder="0" applyAlignment="0" applyProtection="0"/>
    <xf numFmtId="0" fontId="19" fillId="21" borderId="0">
      <alignment horizontal="center"/>
    </xf>
    <xf numFmtId="0" fontId="10" fillId="20" borderId="8">
      <alignment wrapText="1"/>
    </xf>
    <xf numFmtId="0" fontId="41" fillId="20" borderId="9"/>
    <xf numFmtId="0" fontId="41" fillId="20" borderId="10"/>
    <xf numFmtId="0" fontId="10" fillId="20" borderId="11">
      <alignment horizontal="center" wrapText="1"/>
    </xf>
    <xf numFmtId="0" fontId="64" fillId="0" borderId="0" applyNumberFormat="0" applyFill="0" applyBorder="0" applyAlignment="0" applyProtection="0"/>
    <xf numFmtId="0" fontId="20" fillId="0" borderId="0" applyNumberFormat="0" applyFill="0" applyBorder="0" applyAlignment="0" applyProtection="0">
      <alignment vertical="top"/>
      <protection locked="0"/>
    </xf>
    <xf numFmtId="0" fontId="64" fillId="0" borderId="0" applyNumberFormat="0" applyFill="0" applyBorder="0" applyAlignment="0" applyProtection="0"/>
    <xf numFmtId="0" fontId="65" fillId="0" borderId="0" applyNumberFormat="0" applyFill="0" applyBorder="0" applyAlignment="0" applyProtection="0"/>
    <xf numFmtId="0" fontId="42" fillId="0" borderId="12" applyNumberFormat="0" applyFill="0" applyAlignment="0" applyProtection="0"/>
    <xf numFmtId="0" fontId="1" fillId="0" borderId="0" applyFont="0" applyFill="0" applyBorder="0" applyAlignment="0" applyProtection="0"/>
    <xf numFmtId="0" fontId="43" fillId="10" borderId="0" applyNumberFormat="0" applyBorder="0" applyAlignment="0" applyProtection="0"/>
    <xf numFmtId="0" fontId="66" fillId="54" borderId="0" applyNumberFormat="0" applyBorder="0" applyAlignment="0" applyProtection="0"/>
    <xf numFmtId="0" fontId="44" fillId="0" borderId="0"/>
    <xf numFmtId="0" fontId="67" fillId="0" borderId="0"/>
    <xf numFmtId="0" fontId="67" fillId="0" borderId="0"/>
    <xf numFmtId="0" fontId="1" fillId="0" borderId="0"/>
    <xf numFmtId="0" fontId="52" fillId="0" borderId="0"/>
    <xf numFmtId="0" fontId="54" fillId="0" borderId="0"/>
    <xf numFmtId="0" fontId="1" fillId="0" borderId="0"/>
    <xf numFmtId="0" fontId="57" fillId="0" borderId="0"/>
    <xf numFmtId="0" fontId="25" fillId="0" borderId="0"/>
    <xf numFmtId="0" fontId="1" fillId="0" borderId="0"/>
    <xf numFmtId="0" fontId="57" fillId="0" borderId="0"/>
    <xf numFmtId="0" fontId="67" fillId="0" borderId="0"/>
    <xf numFmtId="0" fontId="25" fillId="0" borderId="0"/>
    <xf numFmtId="0" fontId="1" fillId="0" borderId="0"/>
    <xf numFmtId="0" fontId="57" fillId="0" borderId="0"/>
    <xf numFmtId="0" fontId="67" fillId="0" borderId="0"/>
    <xf numFmtId="0" fontId="67" fillId="0" borderId="0"/>
    <xf numFmtId="0" fontId="24" fillId="0" borderId="0"/>
    <xf numFmtId="0" fontId="1" fillId="0" borderId="0"/>
    <xf numFmtId="0" fontId="67" fillId="0" borderId="0"/>
    <xf numFmtId="0" fontId="67" fillId="0" borderId="0"/>
    <xf numFmtId="0" fontId="67" fillId="0" borderId="0"/>
    <xf numFmtId="0" fontId="67" fillId="0" borderId="0"/>
    <xf numFmtId="0" fontId="14" fillId="0" borderId="0"/>
    <xf numFmtId="0" fontId="45" fillId="18"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4" fillId="0" borderId="0" applyFont="0" applyFill="0" applyBorder="0" applyAlignment="0" applyProtection="0"/>
    <xf numFmtId="9" fontId="57" fillId="0" borderId="0" applyFont="0" applyFill="0" applyBorder="0" applyAlignment="0" applyProtection="0"/>
    <xf numFmtId="9" fontId="1" fillId="0" borderId="0" applyNumberFormat="0" applyFont="0" applyFill="0" applyBorder="0" applyAlignment="0" applyProtection="0"/>
    <xf numFmtId="0" fontId="10" fillId="20" borderId="3"/>
    <xf numFmtId="0" fontId="30" fillId="20" borderId="0">
      <alignment horizontal="right"/>
    </xf>
    <xf numFmtId="0" fontId="46" fillId="24" borderId="0">
      <alignment horizontal="center"/>
    </xf>
    <xf numFmtId="0" fontId="47" fillId="21" borderId="0"/>
    <xf numFmtId="0" fontId="48" fillId="23" borderId="14">
      <alignment horizontal="left" vertical="top" wrapText="1"/>
    </xf>
    <xf numFmtId="0" fontId="48" fillId="23" borderId="15">
      <alignment horizontal="left" vertical="top"/>
    </xf>
    <xf numFmtId="0" fontId="68" fillId="55" borderId="0" applyNumberFormat="0" applyBorder="0" applyAlignment="0" applyProtection="0"/>
    <xf numFmtId="0" fontId="69" fillId="50" borderId="22" applyNumberFormat="0" applyAlignment="0" applyProtection="0"/>
    <xf numFmtId="37" fontId="49" fillId="0" borderId="0"/>
    <xf numFmtId="0" fontId="29" fillId="20" borderId="0">
      <alignment horizontal="center"/>
    </xf>
    <xf numFmtId="0" fontId="70" fillId="0" borderId="0" applyNumberFormat="0" applyFill="0" applyBorder="0" applyAlignment="0" applyProtection="0"/>
    <xf numFmtId="0" fontId="50" fillId="0" borderId="0" applyNumberFormat="0" applyFill="0" applyBorder="0" applyAlignment="0" applyProtection="0"/>
    <xf numFmtId="0" fontId="9" fillId="20" borderId="0"/>
    <xf numFmtId="0" fontId="71" fillId="0" borderId="0" applyNumberFormat="0" applyFill="0" applyBorder="0" applyAlignment="0" applyProtection="0"/>
    <xf numFmtId="0" fontId="72" fillId="0" borderId="23" applyNumberFormat="0" applyFill="0" applyAlignment="0" applyProtection="0"/>
    <xf numFmtId="0" fontId="73" fillId="0" borderId="24" applyNumberFormat="0" applyFill="0" applyAlignment="0" applyProtection="0"/>
    <xf numFmtId="0" fontId="74" fillId="0" borderId="25" applyNumberFormat="0" applyFill="0" applyAlignment="0" applyProtection="0"/>
    <xf numFmtId="0" fontId="74" fillId="0" borderId="0" applyNumberFormat="0" applyFill="0" applyBorder="0" applyAlignment="0" applyProtection="0"/>
    <xf numFmtId="0" fontId="75" fillId="0" borderId="26" applyNumberFormat="0" applyFill="0" applyAlignment="0" applyProtection="0"/>
    <xf numFmtId="0" fontId="76" fillId="56" borderId="27" applyNumberFormat="0" applyAlignment="0" applyProtection="0"/>
    <xf numFmtId="0" fontId="51" fillId="0" borderId="0" applyNumberFormat="0" applyFill="0" applyBorder="0" applyAlignment="0" applyProtection="0"/>
  </cellStyleXfs>
  <cellXfs count="127">
    <xf numFmtId="0" fontId="0" fillId="0" borderId="0" xfId="0"/>
    <xf numFmtId="0" fontId="2" fillId="0" borderId="0" xfId="0" applyFont="1"/>
    <xf numFmtId="0" fontId="3" fillId="0" borderId="0" xfId="0" applyFont="1"/>
    <xf numFmtId="0" fontId="5" fillId="0" borderId="0" xfId="0" applyFont="1"/>
    <xf numFmtId="0" fontId="6" fillId="0" borderId="0" xfId="0" applyFont="1" applyAlignment="1">
      <alignment horizontal="right"/>
    </xf>
    <xf numFmtId="0" fontId="7" fillId="0" borderId="0" xfId="0" applyFont="1"/>
    <xf numFmtId="0" fontId="8" fillId="0" borderId="0" xfId="0" applyFont="1"/>
    <xf numFmtId="0" fontId="0" fillId="0" borderId="0" xfId="0" applyBorder="1" applyAlignment="1">
      <alignment vertical="top" wrapText="1"/>
    </xf>
    <xf numFmtId="164" fontId="0" fillId="0" borderId="0" xfId="0" applyNumberFormat="1" applyBorder="1" applyAlignment="1">
      <alignment vertical="top" wrapText="1"/>
    </xf>
    <xf numFmtId="3" fontId="5" fillId="0" borderId="0" xfId="0" applyNumberFormat="1" applyFont="1"/>
    <xf numFmtId="0" fontId="11" fillId="25" borderId="28" xfId="0" applyFont="1" applyFill="1" applyBorder="1" applyAlignment="1">
      <alignment horizontal="right" vertical="top"/>
    </xf>
    <xf numFmtId="0" fontId="11" fillId="25" borderId="28" xfId="0" applyFont="1" applyFill="1" applyBorder="1" applyAlignment="1">
      <alignment horizontal="right" vertical="top" wrapText="1"/>
    </xf>
    <xf numFmtId="0" fontId="16" fillId="25" borderId="0" xfId="0" applyFont="1" applyFill="1" applyBorder="1" applyAlignment="1">
      <alignment horizontal="center" wrapText="1"/>
    </xf>
    <xf numFmtId="0" fontId="77" fillId="0" borderId="0" xfId="0" applyFont="1" applyAlignment="1">
      <alignment wrapText="1"/>
    </xf>
    <xf numFmtId="0" fontId="78" fillId="0" borderId="0" xfId="0" applyFont="1" applyAlignment="1"/>
    <xf numFmtId="0" fontId="10" fillId="0" borderId="0" xfId="0" applyFont="1" applyFill="1" applyBorder="1" applyAlignment="1">
      <alignment horizontal="left" vertical="center"/>
    </xf>
    <xf numFmtId="0" fontId="79" fillId="0" borderId="0" xfId="0" applyFont="1" applyFill="1" applyBorder="1" applyAlignment="1">
      <alignment vertical="center" wrapText="1"/>
    </xf>
    <xf numFmtId="0" fontId="5" fillId="0" borderId="29" xfId="0" applyFont="1" applyBorder="1"/>
    <xf numFmtId="0" fontId="7" fillId="0" borderId="29" xfId="0" applyFont="1" applyBorder="1"/>
    <xf numFmtId="0" fontId="10" fillId="0" borderId="17" xfId="0" applyFont="1" applyFill="1" applyBorder="1" applyAlignment="1">
      <alignment horizontal="left" vertical="center" wrapText="1"/>
    </xf>
    <xf numFmtId="0" fontId="78" fillId="0" borderId="0" xfId="0" applyFont="1" applyAlignment="1">
      <alignment vertical="center"/>
    </xf>
    <xf numFmtId="3" fontId="10" fillId="0" borderId="28" xfId="0" applyNumberFormat="1" applyFont="1" applyFill="1" applyBorder="1"/>
    <xf numFmtId="3" fontId="0" fillId="0" borderId="0" xfId="0" applyNumberFormat="1" applyFont="1"/>
    <xf numFmtId="0" fontId="0" fillId="0" borderId="0" xfId="0" applyFont="1"/>
    <xf numFmtId="3" fontId="75" fillId="0" borderId="0" xfId="0" applyNumberFormat="1" applyFont="1"/>
    <xf numFmtId="0" fontId="75" fillId="0" borderId="0" xfId="0" applyFont="1"/>
    <xf numFmtId="0" fontId="12" fillId="25" borderId="0" xfId="0" applyFont="1" applyFill="1" applyBorder="1" applyAlignment="1">
      <alignment vertical="center"/>
    </xf>
    <xf numFmtId="3" fontId="12" fillId="25" borderId="28" xfId="0" applyNumberFormat="1" applyFont="1" applyFill="1" applyBorder="1" applyAlignment="1">
      <alignment horizontal="right" vertical="center"/>
    </xf>
    <xf numFmtId="166" fontId="12" fillId="25" borderId="28" xfId="0" applyNumberFormat="1" applyFont="1" applyFill="1" applyBorder="1" applyAlignment="1">
      <alignment vertical="center"/>
    </xf>
    <xf numFmtId="0" fontId="8" fillId="0" borderId="0" xfId="0" applyFont="1" applyAlignment="1">
      <alignment vertical="center"/>
    </xf>
    <xf numFmtId="0" fontId="13" fillId="0" borderId="0" xfId="0" applyFont="1" applyAlignment="1">
      <alignment vertical="center"/>
    </xf>
    <xf numFmtId="0" fontId="5" fillId="0" borderId="0" xfId="0" applyFont="1" applyFill="1"/>
    <xf numFmtId="0" fontId="80" fillId="0" borderId="0" xfId="0" applyFont="1" applyFill="1"/>
    <xf numFmtId="0" fontId="10" fillId="0" borderId="0" xfId="94" applyFont="1" applyFill="1" applyAlignment="1">
      <alignment vertical="center" wrapText="1"/>
    </xf>
    <xf numFmtId="0" fontId="9" fillId="0" borderId="0" xfId="0" applyFont="1" applyFill="1" applyAlignment="1">
      <alignment wrapText="1"/>
    </xf>
    <xf numFmtId="0" fontId="2" fillId="0" borderId="0" xfId="0" applyFont="1" applyAlignment="1">
      <alignment vertical="center"/>
    </xf>
    <xf numFmtId="0" fontId="5" fillId="0" borderId="0" xfId="0" applyFont="1" applyAlignment="1">
      <alignment vertical="center"/>
    </xf>
    <xf numFmtId="0" fontId="11" fillId="57" borderId="28" xfId="0" applyFont="1" applyFill="1" applyBorder="1" applyAlignment="1">
      <alignment horizontal="right" vertical="top" wrapText="1"/>
    </xf>
    <xf numFmtId="166" fontId="12" fillId="57" borderId="28" xfId="0" applyNumberFormat="1" applyFont="1" applyFill="1" applyBorder="1" applyAlignment="1">
      <alignment horizontal="right" vertical="center"/>
    </xf>
    <xf numFmtId="0" fontId="9" fillId="58" borderId="0" xfId="0" applyFont="1" applyFill="1" applyBorder="1" applyAlignment="1">
      <alignment horizontal="left"/>
    </xf>
    <xf numFmtId="3" fontId="9" fillId="58" borderId="28" xfId="0" applyNumberFormat="1" applyFont="1" applyFill="1" applyBorder="1"/>
    <xf numFmtId="0" fontId="9" fillId="58" borderId="30" xfId="0" applyFont="1" applyFill="1" applyBorder="1" applyAlignment="1">
      <alignment horizontal="left"/>
    </xf>
    <xf numFmtId="3" fontId="9" fillId="58" borderId="31" xfId="0" applyNumberFormat="1" applyFont="1" applyFill="1" applyBorder="1"/>
    <xf numFmtId="0" fontId="57" fillId="0" borderId="0" xfId="98"/>
    <xf numFmtId="0" fontId="13" fillId="0" borderId="0" xfId="98" applyFont="1" applyAlignment="1">
      <alignment horizontal="left" vertical="center"/>
    </xf>
    <xf numFmtId="165" fontId="10" fillId="0" borderId="0" xfId="91" applyNumberFormat="1" applyFont="1" applyAlignment="1">
      <alignment horizontal="right"/>
    </xf>
    <xf numFmtId="0" fontId="1" fillId="0" borderId="0" xfId="94" applyFill="1"/>
    <xf numFmtId="0" fontId="78" fillId="0" borderId="0" xfId="98" applyFont="1" applyAlignment="1">
      <alignment vertical="center"/>
    </xf>
    <xf numFmtId="0" fontId="78" fillId="0" borderId="0" xfId="98" applyFont="1" applyAlignment="1">
      <alignment horizontal="left" vertical="center"/>
    </xf>
    <xf numFmtId="0" fontId="10" fillId="0" borderId="0" xfId="98" applyFont="1"/>
    <xf numFmtId="3" fontId="10" fillId="0" borderId="28" xfId="0" applyNumberFormat="1" applyFont="1" applyFill="1" applyBorder="1" applyAlignment="1">
      <alignment horizontal="right"/>
    </xf>
    <xf numFmtId="0" fontId="10" fillId="0" borderId="0" xfId="95" applyFont="1" applyFill="1" applyBorder="1" applyAlignment="1">
      <alignment horizontal="left" vertical="center"/>
    </xf>
    <xf numFmtId="165" fontId="10" fillId="0" borderId="28" xfId="0" applyNumberFormat="1" applyFont="1" applyFill="1" applyBorder="1"/>
    <xf numFmtId="165" fontId="5" fillId="0" borderId="29" xfId="0" applyNumberFormat="1" applyFont="1" applyBorder="1"/>
    <xf numFmtId="165" fontId="5" fillId="0" borderId="29" xfId="0" applyNumberFormat="1" applyFont="1" applyFill="1" applyBorder="1"/>
    <xf numFmtId="164" fontId="10" fillId="0" borderId="17" xfId="0" applyNumberFormat="1" applyFont="1" applyFill="1" applyBorder="1" applyAlignment="1">
      <alignment horizontal="right" vertical="center" wrapText="1"/>
    </xf>
    <xf numFmtId="0" fontId="81" fillId="57" borderId="0" xfId="98" applyFont="1" applyFill="1"/>
    <xf numFmtId="0" fontId="10" fillId="0" borderId="32" xfId="98" applyFont="1" applyBorder="1"/>
    <xf numFmtId="3" fontId="78" fillId="0" borderId="0" xfId="98" applyNumberFormat="1" applyFont="1"/>
    <xf numFmtId="3" fontId="78" fillId="0" borderId="32" xfId="98" applyNumberFormat="1" applyFont="1" applyBorder="1"/>
    <xf numFmtId="0" fontId="81" fillId="57" borderId="33" xfId="98" applyFont="1" applyFill="1" applyBorder="1"/>
    <xf numFmtId="3" fontId="78" fillId="0" borderId="33" xfId="98" applyNumberFormat="1" applyFont="1" applyBorder="1"/>
    <xf numFmtId="3" fontId="78" fillId="0" borderId="34" xfId="98" applyNumberFormat="1" applyFont="1" applyBorder="1"/>
    <xf numFmtId="0" fontId="5" fillId="0" borderId="0" xfId="0" applyFont="1" applyBorder="1"/>
    <xf numFmtId="3" fontId="10" fillId="0" borderId="28" xfId="95" applyNumberFormat="1" applyFont="1" applyFill="1" applyBorder="1" applyAlignment="1">
      <alignment horizontal="right"/>
    </xf>
    <xf numFmtId="0" fontId="59" fillId="0" borderId="0" xfId="0" applyFont="1" applyFill="1"/>
    <xf numFmtId="164" fontId="5" fillId="0" borderId="0" xfId="0" applyNumberFormat="1" applyFont="1"/>
    <xf numFmtId="0" fontId="82" fillId="0" borderId="0" xfId="0" applyFont="1"/>
    <xf numFmtId="0" fontId="10" fillId="0" borderId="0" xfId="111" applyFont="1"/>
    <xf numFmtId="0" fontId="9" fillId="0" borderId="0" xfId="111" applyFont="1" applyAlignment="1">
      <alignment horizontal="right"/>
    </xf>
    <xf numFmtId="0" fontId="10" fillId="0" borderId="0" xfId="111" applyFont="1" applyAlignment="1">
      <alignment horizontal="right"/>
    </xf>
    <xf numFmtId="3" fontId="10" fillId="0" borderId="0" xfId="111" applyNumberFormat="1" applyFont="1" applyAlignment="1">
      <alignment horizontal="right"/>
    </xf>
    <xf numFmtId="172" fontId="10" fillId="0" borderId="0" xfId="111" applyNumberFormat="1" applyFont="1" applyAlignment="1">
      <alignment horizontal="right"/>
    </xf>
    <xf numFmtId="167" fontId="10" fillId="0" borderId="0" xfId="111" applyNumberFormat="1" applyFont="1" applyAlignment="1">
      <alignment horizontal="right"/>
    </xf>
    <xf numFmtId="0" fontId="10" fillId="0" borderId="0" xfId="93" applyFont="1"/>
    <xf numFmtId="0" fontId="17" fillId="0" borderId="0" xfId="111" applyFont="1" applyFill="1" applyAlignment="1">
      <alignment horizontal="left"/>
    </xf>
    <xf numFmtId="0" fontId="9" fillId="0" borderId="0" xfId="111" applyFont="1"/>
    <xf numFmtId="0" fontId="10" fillId="0" borderId="0" xfId="101" applyFont="1" applyFill="1" applyAlignment="1"/>
    <xf numFmtId="0" fontId="55" fillId="0" borderId="18" xfId="93" applyFont="1" applyBorder="1" applyAlignment="1"/>
    <xf numFmtId="0" fontId="9" fillId="0" borderId="18" xfId="93" applyFont="1" applyBorder="1" applyAlignment="1"/>
    <xf numFmtId="3" fontId="81" fillId="25" borderId="16" xfId="111" applyNumberFormat="1" applyFont="1" applyFill="1" applyBorder="1" applyAlignment="1">
      <alignment horizontal="right"/>
    </xf>
    <xf numFmtId="3" fontId="81" fillId="57" borderId="16" xfId="111" applyNumberFormat="1" applyFont="1" applyFill="1" applyBorder="1" applyAlignment="1">
      <alignment horizontal="right"/>
    </xf>
    <xf numFmtId="0" fontId="12" fillId="25" borderId="0" xfId="111" applyFont="1" applyFill="1" applyBorder="1"/>
    <xf numFmtId="3" fontId="22" fillId="0" borderId="16" xfId="111" applyNumberFormat="1" applyFont="1" applyFill="1" applyBorder="1" applyAlignment="1">
      <alignment horizontal="right"/>
    </xf>
    <xf numFmtId="0" fontId="22" fillId="0" borderId="0" xfId="111" applyFont="1" applyFill="1" applyBorder="1"/>
    <xf numFmtId="3" fontId="10" fillId="0" borderId="0" xfId="111" applyNumberFormat="1" applyFont="1" applyFill="1"/>
    <xf numFmtId="3" fontId="10" fillId="0" borderId="16" xfId="111" applyNumberFormat="1" applyFont="1" applyFill="1" applyBorder="1" applyAlignment="1">
      <alignment horizontal="right"/>
    </xf>
    <xf numFmtId="3" fontId="10" fillId="0" borderId="16" xfId="93" applyNumberFormat="1" applyFont="1" applyFill="1" applyBorder="1" applyAlignment="1">
      <alignment horizontal="right"/>
    </xf>
    <xf numFmtId="0" fontId="10" fillId="0" borderId="0" xfId="111" applyFont="1" applyBorder="1"/>
    <xf numFmtId="0" fontId="10" fillId="0" borderId="0" xfId="111" quotePrefix="1" applyFont="1" applyBorder="1" applyAlignment="1">
      <alignment horizontal="left"/>
    </xf>
    <xf numFmtId="0" fontId="10" fillId="0" borderId="0" xfId="111" applyFont="1" applyAlignment="1">
      <alignment horizontal="right" vertical="top"/>
    </xf>
    <xf numFmtId="0" fontId="12" fillId="25" borderId="16" xfId="111" applyFont="1" applyFill="1" applyBorder="1" applyAlignment="1">
      <alignment horizontal="right" vertical="top" wrapText="1"/>
    </xf>
    <xf numFmtId="0" fontId="12" fillId="25" borderId="16" xfId="111" quotePrefix="1" applyFont="1" applyFill="1" applyBorder="1" applyAlignment="1">
      <alignment horizontal="right" vertical="top" wrapText="1"/>
    </xf>
    <xf numFmtId="0" fontId="12" fillId="25" borderId="0" xfId="111" applyFont="1" applyFill="1" applyBorder="1" applyAlignment="1">
      <alignment horizontal="right" vertical="top"/>
    </xf>
    <xf numFmtId="0" fontId="9" fillId="0" borderId="0" xfId="111" quotePrefix="1" applyFont="1" applyAlignment="1">
      <alignment horizontal="left"/>
    </xf>
    <xf numFmtId="0" fontId="10" fillId="0" borderId="0" xfId="93" applyFont="1" applyFill="1" applyAlignment="1"/>
    <xf numFmtId="9" fontId="5" fillId="0" borderId="0" xfId="115" applyFont="1"/>
    <xf numFmtId="9" fontId="57" fillId="0" borderId="0" xfId="115" applyFont="1"/>
    <xf numFmtId="0" fontId="83" fillId="0" borderId="0" xfId="97" applyFont="1"/>
    <xf numFmtId="0" fontId="1" fillId="0" borderId="0" xfId="91"/>
    <xf numFmtId="173" fontId="83" fillId="0" borderId="0" xfId="91" applyNumberFormat="1" applyFont="1" applyAlignment="1">
      <alignment horizontal="right" wrapText="1"/>
    </xf>
    <xf numFmtId="0" fontId="1" fillId="0" borderId="0" xfId="91" applyFont="1" applyAlignment="1">
      <alignment horizontal="center" wrapText="1"/>
    </xf>
    <xf numFmtId="0" fontId="1" fillId="0" borderId="0" xfId="97" applyFont="1" applyAlignment="1">
      <alignment horizontal="center" wrapText="1"/>
    </xf>
    <xf numFmtId="0" fontId="65" fillId="0" borderId="0" xfId="83" applyAlignment="1">
      <alignment vertical="center" wrapText="1"/>
    </xf>
    <xf numFmtId="0" fontId="84" fillId="0" borderId="0" xfId="91" applyFont="1" applyAlignment="1">
      <alignment vertical="center" wrapText="1"/>
    </xf>
    <xf numFmtId="0" fontId="83" fillId="0" borderId="0" xfId="91" applyFont="1"/>
    <xf numFmtId="0" fontId="1" fillId="0" borderId="0" xfId="91" applyFont="1"/>
    <xf numFmtId="0" fontId="85" fillId="0" borderId="0" xfId="91" applyFont="1" applyFill="1" applyAlignment="1">
      <alignment vertical="center" wrapText="1"/>
    </xf>
    <xf numFmtId="0" fontId="13" fillId="0" borderId="0" xfId="91" applyFont="1" applyAlignment="1">
      <alignment wrapText="1"/>
    </xf>
    <xf numFmtId="0" fontId="85" fillId="0" borderId="0" xfId="91" applyFont="1" applyFill="1" applyAlignment="1">
      <alignment vertical="center"/>
    </xf>
    <xf numFmtId="0" fontId="10" fillId="0" borderId="0" xfId="91" applyFont="1" applyAlignment="1">
      <alignment wrapText="1"/>
    </xf>
    <xf numFmtId="0" fontId="10" fillId="0" borderId="0" xfId="91" applyFont="1"/>
    <xf numFmtId="0" fontId="78" fillId="0" borderId="0" xfId="98" applyFont="1" applyAlignment="1">
      <alignment horizontal="left" vertical="center"/>
    </xf>
    <xf numFmtId="0" fontId="9" fillId="0" borderId="0" xfId="0" applyFont="1" applyBorder="1" applyAlignment="1">
      <alignment vertical="center" wrapText="1"/>
    </xf>
    <xf numFmtId="0" fontId="15" fillId="0" borderId="0" xfId="0" applyFont="1"/>
    <xf numFmtId="0" fontId="10" fillId="0" borderId="0" xfId="94" applyFont="1" applyFill="1" applyAlignment="1">
      <alignment vertical="center" wrapText="1"/>
    </xf>
    <xf numFmtId="0" fontId="17" fillId="0" borderId="0" xfId="0" applyFont="1" applyAlignment="1">
      <alignment vertical="center" wrapText="1"/>
    </xf>
    <xf numFmtId="0" fontId="9" fillId="0" borderId="0" xfId="94" applyFont="1" applyFill="1" applyAlignment="1">
      <alignment horizontal="left" vertical="center" wrapText="1"/>
    </xf>
    <xf numFmtId="0" fontId="9" fillId="0" borderId="0" xfId="0" applyFont="1" applyBorder="1" applyAlignment="1">
      <alignment horizontal="left" vertical="center" wrapText="1"/>
    </xf>
    <xf numFmtId="0" fontId="10" fillId="0" borderId="0" xfId="94" applyFont="1" applyFill="1" applyAlignment="1">
      <alignment horizontal="left" vertical="center" wrapText="1"/>
    </xf>
    <xf numFmtId="0" fontId="13" fillId="0" borderId="0" xfId="111" quotePrefix="1" applyFont="1" applyAlignment="1">
      <alignment horizontal="left" wrapText="1"/>
    </xf>
    <xf numFmtId="0" fontId="15" fillId="0" borderId="0" xfId="0" applyFont="1" applyAlignment="1">
      <alignment horizontal="left"/>
    </xf>
    <xf numFmtId="0" fontId="10" fillId="0" borderId="0" xfId="101" applyFont="1" applyFill="1" applyAlignment="1"/>
    <xf numFmtId="0" fontId="10" fillId="0" borderId="0" xfId="101" applyFont="1" applyFill="1" applyAlignment="1">
      <alignment wrapText="1"/>
    </xf>
    <xf numFmtId="0" fontId="10" fillId="0" borderId="0" xfId="93" applyFont="1" applyFill="1" applyAlignment="1">
      <alignment wrapText="1"/>
    </xf>
    <xf numFmtId="0" fontId="0" fillId="0" borderId="0" xfId="0" applyAlignment="1">
      <alignment wrapText="1"/>
    </xf>
    <xf numFmtId="0" fontId="9" fillId="0" borderId="0" xfId="0" applyFont="1" applyFill="1" applyAlignment="1">
      <alignment vertical="center" wrapText="1"/>
    </xf>
  </cellXfs>
  <cellStyles count="13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ommentaire 2" xfId="58"/>
    <cellStyle name="Currency [0]_B3.1a" xfId="59"/>
    <cellStyle name="Currency_B3.1a" xfId="60"/>
    <cellStyle name="DataEntryCells" xfId="61"/>
    <cellStyle name="Entrée" xfId="62" builtinId="20" customBuiltin="1"/>
    <cellStyle name="Explanatory Text" xfId="63"/>
    <cellStyle name="formula" xfId="64"/>
    <cellStyle name="gap" xfId="65"/>
    <cellStyle name="Good" xfId="66"/>
    <cellStyle name="GreyBackground" xfId="67"/>
    <cellStyle name="Heading 1" xfId="68"/>
    <cellStyle name="Heading 2" xfId="69"/>
    <cellStyle name="Heading 3" xfId="70"/>
    <cellStyle name="Heading 4" xfId="71"/>
    <cellStyle name="Hyperlink 2" xfId="72"/>
    <cellStyle name="Input" xfId="73"/>
    <cellStyle name="Insatisfaisant" xfId="74" builtinId="27" customBuiltin="1"/>
    <cellStyle name="ISC" xfId="75"/>
    <cellStyle name="level1a" xfId="76"/>
    <cellStyle name="level2" xfId="77"/>
    <cellStyle name="level2a" xfId="78"/>
    <cellStyle name="level3" xfId="79"/>
    <cellStyle name="Lien hypertexte 2" xfId="80"/>
    <cellStyle name="Lien hypertexte 2 2" xfId="81"/>
    <cellStyle name="Lien hypertexte 3" xfId="82"/>
    <cellStyle name="Lien hypertexte 4" xfId="83"/>
    <cellStyle name="Linked Cell" xfId="84"/>
    <cellStyle name="Migliaia (0)_conti99" xfId="85"/>
    <cellStyle name="Neutral" xfId="86"/>
    <cellStyle name="Neutre" xfId="87" builtinId="28" customBuiltin="1"/>
    <cellStyle name="Normaali_Y8_Fin02" xfId="88"/>
    <cellStyle name="Normal" xfId="0" builtinId="0"/>
    <cellStyle name="Normal 10" xfId="89"/>
    <cellStyle name="Normal 11" xfId="90"/>
    <cellStyle name="Normal 11 2" xfId="91"/>
    <cellStyle name="Normal 12" xfId="92"/>
    <cellStyle name="Normal 13" xfId="93"/>
    <cellStyle name="Normal 2" xfId="94"/>
    <cellStyle name="Normal 2 2" xfId="95"/>
    <cellStyle name="Normal 2 3" xfId="96"/>
    <cellStyle name="Normal 2_TC_A1" xfId="97"/>
    <cellStyle name="Normal 3" xfId="98"/>
    <cellStyle name="Normal 3 2" xfId="99"/>
    <cellStyle name="Normal 3 2 2" xfId="100"/>
    <cellStyle name="Normal 3 3" xfId="101"/>
    <cellStyle name="Normal 4" xfId="102"/>
    <cellStyle name="Normal 4 2" xfId="103"/>
    <cellStyle name="Normal 5" xfId="104"/>
    <cellStyle name="Normal 6" xfId="105"/>
    <cellStyle name="Normal 6 2" xfId="106"/>
    <cellStyle name="Normal 7" xfId="107"/>
    <cellStyle name="Normal 7 2" xfId="108"/>
    <cellStyle name="Normal 8" xfId="109"/>
    <cellStyle name="Normal 9" xfId="110"/>
    <cellStyle name="Normal_09_08_1" xfId="111"/>
    <cellStyle name="Output" xfId="112"/>
    <cellStyle name="Percent 2" xfId="113"/>
    <cellStyle name="Percent_1 SubOverv.USd" xfId="114"/>
    <cellStyle name="Pourcentage" xfId="115" builtinId="5"/>
    <cellStyle name="Pourcentage 2" xfId="116"/>
    <cellStyle name="Prozent_SubCatperStud" xfId="117"/>
    <cellStyle name="row" xfId="118"/>
    <cellStyle name="RowCodes" xfId="119"/>
    <cellStyle name="Row-Col Headings" xfId="120"/>
    <cellStyle name="RowTitles_CENTRAL_GOVT" xfId="121"/>
    <cellStyle name="RowTitles-Col2" xfId="122"/>
    <cellStyle name="RowTitles-Detail" xfId="123"/>
    <cellStyle name="Satisfaisant" xfId="124" builtinId="26" customBuiltin="1"/>
    <cellStyle name="Sortie" xfId="125" builtinId="21" customBuiltin="1"/>
    <cellStyle name="Standard_Info" xfId="126"/>
    <cellStyle name="temp" xfId="127"/>
    <cellStyle name="Texte explicatif" xfId="128" builtinId="53" customBuiltin="1"/>
    <cellStyle name="Title" xfId="129"/>
    <cellStyle name="title1" xfId="130"/>
    <cellStyle name="Titre" xfId="131" builtinId="15" customBuiltin="1"/>
    <cellStyle name="Titre 1" xfId="132" builtinId="16" customBuiltin="1"/>
    <cellStyle name="Titre 2" xfId="133" builtinId="17" customBuiltin="1"/>
    <cellStyle name="Titre 3" xfId="134" builtinId="18" customBuiltin="1"/>
    <cellStyle name="Titre 4" xfId="135" builtinId="19" customBuiltin="1"/>
    <cellStyle name="Total" xfId="136" builtinId="25" customBuiltin="1"/>
    <cellStyle name="Vérification" xfId="137" builtinId="23" customBuiltin="1"/>
    <cellStyle name="Warning Text" xfId="13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761827407370314E-2"/>
          <c:y val="3.6281319737434321E-2"/>
          <c:w val="0.77439693976141588"/>
          <c:h val="0.88889233356714092"/>
        </c:manualLayout>
      </c:layout>
      <c:lineChart>
        <c:grouping val="standard"/>
        <c:varyColors val="0"/>
        <c:ser>
          <c:idx val="0"/>
          <c:order val="0"/>
          <c:tx>
            <c:strRef>
              <c:f>'10.09 Graphique 1'!$A$32</c:f>
              <c:strCache>
                <c:ptCount val="1"/>
                <c:pt idx="0">
                  <c:v>La Réunion</c:v>
                </c:pt>
              </c:strCache>
            </c:strRef>
          </c:tx>
          <c:spPr>
            <a:ln>
              <a:solidFill>
                <a:srgbClr val="002060"/>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E6-4FC7-BFEE-8364EAAD04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'10.09 Graphique 1'!$B$27:$H$27</c:f>
              <c:numCache>
                <c:formatCode>General</c:formatCode>
                <c:ptCount val="7"/>
                <c:pt idx="0">
                  <c:v>2015</c:v>
                </c:pt>
                <c:pt idx="1">
                  <c:v>2016</c:v>
                </c:pt>
                <c:pt idx="2">
                  <c:v>2017</c:v>
                </c:pt>
                <c:pt idx="3">
                  <c:v>2018</c:v>
                </c:pt>
                <c:pt idx="4">
                  <c:v>2019</c:v>
                </c:pt>
                <c:pt idx="5">
                  <c:v>2020</c:v>
                </c:pt>
                <c:pt idx="6">
                  <c:v>2021</c:v>
                </c:pt>
              </c:numCache>
            </c:numRef>
          </c:cat>
          <c:val>
            <c:numRef>
              <c:f>'10.09 Graphique 1'!$B$32:$H$32</c:f>
              <c:numCache>
                <c:formatCode>#,##0</c:formatCode>
                <c:ptCount val="7"/>
                <c:pt idx="0">
                  <c:v>15671</c:v>
                </c:pt>
                <c:pt idx="1">
                  <c:v>15773</c:v>
                </c:pt>
                <c:pt idx="2">
                  <c:v>16137</c:v>
                </c:pt>
                <c:pt idx="3">
                  <c:v>16250</c:v>
                </c:pt>
                <c:pt idx="4">
                  <c:v>16299</c:v>
                </c:pt>
                <c:pt idx="5">
                  <c:v>16352</c:v>
                </c:pt>
                <c:pt idx="6">
                  <c:v>16477</c:v>
                </c:pt>
              </c:numCache>
            </c:numRef>
          </c:val>
          <c:smooth val="0"/>
          <c:extLst>
            <c:ext xmlns:c16="http://schemas.microsoft.com/office/drawing/2014/chart" uri="{C3380CC4-5D6E-409C-BE32-E72D297353CC}">
              <c16:uniqueId val="{00000001-99E6-4FC7-BFEE-8364EAAD04C2}"/>
            </c:ext>
          </c:extLst>
        </c:ser>
        <c:ser>
          <c:idx val="2"/>
          <c:order val="1"/>
          <c:tx>
            <c:strRef>
              <c:f>'10.09 Graphique 1'!$A$28</c:f>
              <c:strCache>
                <c:ptCount val="1"/>
                <c:pt idx="0">
                  <c:v>Guadeloupe</c:v>
                </c:pt>
              </c:strCache>
            </c:strRef>
          </c:tx>
          <c:spPr>
            <a:ln>
              <a:solidFill>
                <a:srgbClr val="00C8FF"/>
              </a:solidFill>
            </a:ln>
          </c:spPr>
          <c:marker>
            <c:symbol val="none"/>
          </c:marker>
          <c:dLbls>
            <c:dLbl>
              <c:idx val="6"/>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E6-4FC7-BFEE-8364EAAD04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'10.09 Graphique 1'!$B$27:$H$27</c:f>
              <c:numCache>
                <c:formatCode>General</c:formatCode>
                <c:ptCount val="7"/>
                <c:pt idx="0">
                  <c:v>2015</c:v>
                </c:pt>
                <c:pt idx="1">
                  <c:v>2016</c:v>
                </c:pt>
                <c:pt idx="2">
                  <c:v>2017</c:v>
                </c:pt>
                <c:pt idx="3">
                  <c:v>2018</c:v>
                </c:pt>
                <c:pt idx="4">
                  <c:v>2019</c:v>
                </c:pt>
                <c:pt idx="5">
                  <c:v>2020</c:v>
                </c:pt>
                <c:pt idx="6">
                  <c:v>2021</c:v>
                </c:pt>
              </c:numCache>
            </c:numRef>
          </c:cat>
          <c:val>
            <c:numRef>
              <c:f>'10.09 Graphique 1'!$B$28:$H$28</c:f>
              <c:numCache>
                <c:formatCode>#,##0</c:formatCode>
                <c:ptCount val="7"/>
                <c:pt idx="0">
                  <c:v>7521</c:v>
                </c:pt>
                <c:pt idx="1">
                  <c:v>7442</c:v>
                </c:pt>
                <c:pt idx="2">
                  <c:v>7332</c:v>
                </c:pt>
                <c:pt idx="3">
                  <c:v>7334</c:v>
                </c:pt>
                <c:pt idx="4">
                  <c:v>7224</c:v>
                </c:pt>
                <c:pt idx="5">
                  <c:v>7209</c:v>
                </c:pt>
                <c:pt idx="6">
                  <c:v>7154</c:v>
                </c:pt>
              </c:numCache>
            </c:numRef>
          </c:val>
          <c:smooth val="0"/>
          <c:extLst>
            <c:ext xmlns:c16="http://schemas.microsoft.com/office/drawing/2014/chart" uri="{C3380CC4-5D6E-409C-BE32-E72D297353CC}">
              <c16:uniqueId val="{00000003-99E6-4FC7-BFEE-8364EAAD04C2}"/>
            </c:ext>
          </c:extLst>
        </c:ser>
        <c:ser>
          <c:idx val="3"/>
          <c:order val="2"/>
          <c:tx>
            <c:strRef>
              <c:f>'10.09 Graphique 1'!$A$29</c:f>
              <c:strCache>
                <c:ptCount val="1"/>
                <c:pt idx="0">
                  <c:v>Guyane</c:v>
                </c:pt>
              </c:strCache>
            </c:strRef>
          </c:tx>
          <c:spPr>
            <a:ln>
              <a:solidFill>
                <a:srgbClr val="0C62E8"/>
              </a:solidFill>
            </a:ln>
          </c:spPr>
          <c:marker>
            <c:symbol val="none"/>
          </c:marker>
          <c:dLbls>
            <c:dLbl>
              <c:idx val="6"/>
              <c:layout>
                <c:manualLayout>
                  <c:x val="5.0697084917617234E-3"/>
                  <c:y val="-1.8115942028985574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E6-4FC7-BFEE-8364EAAD04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'10.09 Graphique 1'!$B$27:$H$27</c:f>
              <c:numCache>
                <c:formatCode>General</c:formatCode>
                <c:ptCount val="7"/>
                <c:pt idx="0">
                  <c:v>2015</c:v>
                </c:pt>
                <c:pt idx="1">
                  <c:v>2016</c:v>
                </c:pt>
                <c:pt idx="2">
                  <c:v>2017</c:v>
                </c:pt>
                <c:pt idx="3">
                  <c:v>2018</c:v>
                </c:pt>
                <c:pt idx="4">
                  <c:v>2019</c:v>
                </c:pt>
                <c:pt idx="5">
                  <c:v>2020</c:v>
                </c:pt>
                <c:pt idx="6">
                  <c:v>2021</c:v>
                </c:pt>
              </c:numCache>
            </c:numRef>
          </c:cat>
          <c:val>
            <c:numRef>
              <c:f>'10.09 Graphique 1'!$B$29:$H$29</c:f>
              <c:numCache>
                <c:formatCode>#,##0</c:formatCode>
                <c:ptCount val="7"/>
                <c:pt idx="0">
                  <c:v>5542</c:v>
                </c:pt>
                <c:pt idx="1">
                  <c:v>5811</c:v>
                </c:pt>
                <c:pt idx="2">
                  <c:v>6108</c:v>
                </c:pt>
                <c:pt idx="3">
                  <c:v>6346</c:v>
                </c:pt>
                <c:pt idx="4">
                  <c:v>6521</c:v>
                </c:pt>
                <c:pt idx="5">
                  <c:v>6698</c:v>
                </c:pt>
                <c:pt idx="6">
                  <c:v>6697</c:v>
                </c:pt>
              </c:numCache>
            </c:numRef>
          </c:val>
          <c:smooth val="0"/>
          <c:extLst>
            <c:ext xmlns:c16="http://schemas.microsoft.com/office/drawing/2014/chart" uri="{C3380CC4-5D6E-409C-BE32-E72D297353CC}">
              <c16:uniqueId val="{00000005-99E6-4FC7-BFEE-8364EAAD04C2}"/>
            </c:ext>
          </c:extLst>
        </c:ser>
        <c:ser>
          <c:idx val="4"/>
          <c:order val="3"/>
          <c:tx>
            <c:strRef>
              <c:f>'10.09 Graphique 1'!$A$31</c:f>
              <c:strCache>
                <c:ptCount val="1"/>
                <c:pt idx="0">
                  <c:v>Mayotte</c:v>
                </c:pt>
              </c:strCache>
            </c:strRef>
          </c:tx>
          <c:spPr>
            <a:ln>
              <a:solidFill>
                <a:srgbClr val="650CE8"/>
              </a:solidFill>
            </a:ln>
          </c:spPr>
          <c:marker>
            <c:symbol val="none"/>
          </c:marker>
          <c:dLbls>
            <c:dLbl>
              <c:idx val="6"/>
              <c:layout>
                <c:manualLayout>
                  <c:x val="6.3371356147021544E-3"/>
                  <c:y val="-3.6231884057971015E-3"/>
                </c:manualLayout>
              </c:layout>
              <c:spPr>
                <a:noFill/>
                <a:ln w="25400">
                  <a:noFill/>
                </a:ln>
              </c:spPr>
              <c:txPr>
                <a:bodyPr wrap="square" lIns="38100" tIns="19050" rIns="38100" bIns="19050" anchor="ctr">
                  <a:no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99E6-4FC7-BFEE-8364EAAD04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'10.09 Graphique 1'!$B$27:$H$27</c:f>
              <c:numCache>
                <c:formatCode>General</c:formatCode>
                <c:ptCount val="7"/>
                <c:pt idx="0">
                  <c:v>2015</c:v>
                </c:pt>
                <c:pt idx="1">
                  <c:v>2016</c:v>
                </c:pt>
                <c:pt idx="2">
                  <c:v>2017</c:v>
                </c:pt>
                <c:pt idx="3">
                  <c:v>2018</c:v>
                </c:pt>
                <c:pt idx="4">
                  <c:v>2019</c:v>
                </c:pt>
                <c:pt idx="5">
                  <c:v>2020</c:v>
                </c:pt>
                <c:pt idx="6">
                  <c:v>2021</c:v>
                </c:pt>
              </c:numCache>
            </c:numRef>
          </c:cat>
          <c:val>
            <c:numRef>
              <c:f>'10.09 Graphique 1'!$B$31:$H$31</c:f>
              <c:numCache>
                <c:formatCode>#,##0</c:formatCode>
                <c:ptCount val="7"/>
                <c:pt idx="0">
                  <c:v>5078</c:v>
                </c:pt>
                <c:pt idx="1">
                  <c:v>5422</c:v>
                </c:pt>
                <c:pt idx="2">
                  <c:v>5562</c:v>
                </c:pt>
                <c:pt idx="3">
                  <c:v>5632</c:v>
                </c:pt>
                <c:pt idx="4">
                  <c:v>5861</c:v>
                </c:pt>
                <c:pt idx="5">
                  <c:v>6174</c:v>
                </c:pt>
                <c:pt idx="6">
                  <c:v>6295</c:v>
                </c:pt>
              </c:numCache>
            </c:numRef>
          </c:val>
          <c:smooth val="0"/>
          <c:extLst>
            <c:ext xmlns:c16="http://schemas.microsoft.com/office/drawing/2014/chart" uri="{C3380CC4-5D6E-409C-BE32-E72D297353CC}">
              <c16:uniqueId val="{00000007-99E6-4FC7-BFEE-8364EAAD04C2}"/>
            </c:ext>
          </c:extLst>
        </c:ser>
        <c:ser>
          <c:idx val="1"/>
          <c:order val="4"/>
          <c:tx>
            <c:strRef>
              <c:f>'10.09 Graphique 1'!$A$30</c:f>
              <c:strCache>
                <c:ptCount val="1"/>
                <c:pt idx="0">
                  <c:v>Martinique</c:v>
                </c:pt>
              </c:strCache>
            </c:strRef>
          </c:tx>
          <c:spPr>
            <a:ln>
              <a:solidFill>
                <a:srgbClr val="0000FF"/>
              </a:solidFill>
            </a:ln>
          </c:spPr>
          <c:marker>
            <c:symbol val="none"/>
          </c:marker>
          <c:dLbls>
            <c:dLbl>
              <c:idx val="6"/>
              <c:spPr>
                <a:noFill/>
                <a:ln w="25400">
                  <a:noFill/>
                </a:ln>
              </c:spPr>
              <c:txPr>
                <a:bodyPr wrap="square" lIns="38100" tIns="19050" rIns="38100" bIns="19050" anchor="ctr">
                  <a:spAutoFit/>
                </a:bodyPr>
                <a:lstStyle/>
                <a:p>
                  <a:pPr>
                    <a:defRPr/>
                  </a:pPr>
                  <a:endParaRPr lang="fr-FR"/>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9E6-4FC7-BFEE-8364EAAD04C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'10.09 Graphique 1'!$B$27:$H$27</c:f>
              <c:numCache>
                <c:formatCode>General</c:formatCode>
                <c:ptCount val="7"/>
                <c:pt idx="0">
                  <c:v>2015</c:v>
                </c:pt>
                <c:pt idx="1">
                  <c:v>2016</c:v>
                </c:pt>
                <c:pt idx="2">
                  <c:v>2017</c:v>
                </c:pt>
                <c:pt idx="3">
                  <c:v>2018</c:v>
                </c:pt>
                <c:pt idx="4">
                  <c:v>2019</c:v>
                </c:pt>
                <c:pt idx="5">
                  <c:v>2020</c:v>
                </c:pt>
                <c:pt idx="6">
                  <c:v>2021</c:v>
                </c:pt>
              </c:numCache>
            </c:numRef>
          </c:cat>
          <c:val>
            <c:numRef>
              <c:f>'10.09 Graphique 1'!$B$30:$H$30</c:f>
              <c:numCache>
                <c:formatCode>#,##0</c:formatCode>
                <c:ptCount val="7"/>
                <c:pt idx="0">
                  <c:v>6292</c:v>
                </c:pt>
                <c:pt idx="1">
                  <c:v>6227</c:v>
                </c:pt>
                <c:pt idx="2">
                  <c:v>6223</c:v>
                </c:pt>
                <c:pt idx="3">
                  <c:v>6179</c:v>
                </c:pt>
                <c:pt idx="4">
                  <c:v>6069</c:v>
                </c:pt>
                <c:pt idx="5">
                  <c:v>5960</c:v>
                </c:pt>
                <c:pt idx="6">
                  <c:v>5914</c:v>
                </c:pt>
              </c:numCache>
            </c:numRef>
          </c:val>
          <c:smooth val="0"/>
          <c:extLst>
            <c:ext xmlns:c16="http://schemas.microsoft.com/office/drawing/2014/chart" uri="{C3380CC4-5D6E-409C-BE32-E72D297353CC}">
              <c16:uniqueId val="{00000009-99E6-4FC7-BFEE-8364EAAD04C2}"/>
            </c:ext>
          </c:extLst>
        </c:ser>
        <c:dLbls>
          <c:showLegendKey val="0"/>
          <c:showVal val="0"/>
          <c:showCatName val="0"/>
          <c:showSerName val="0"/>
          <c:showPercent val="0"/>
          <c:showBubbleSize val="0"/>
        </c:dLbls>
        <c:smooth val="0"/>
        <c:axId val="533399904"/>
        <c:axId val="1"/>
      </c:lineChart>
      <c:catAx>
        <c:axId val="5333999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33399904"/>
        <c:crosses val="autoZero"/>
        <c:crossBetween val="between"/>
      </c:valAx>
    </c:plotArea>
    <c:legend>
      <c:legendPos val="r"/>
      <c:layout>
        <c:manualLayout>
          <c:xMode val="edge"/>
          <c:yMode val="edge"/>
          <c:x val="0.85675678372903008"/>
          <c:y val="0.3641304347826087"/>
          <c:w val="0.13378381884773904"/>
          <c:h val="0.26630434782608697"/>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85725</xdr:rowOff>
    </xdr:from>
    <xdr:to>
      <xdr:col>13</xdr:col>
      <xdr:colOff>47625</xdr:colOff>
      <xdr:row>21</xdr:row>
      <xdr:rowOff>161925</xdr:rowOff>
    </xdr:to>
    <xdr:graphicFrame macro="">
      <xdr:nvGraphicFramePr>
        <xdr:cNvPr id="120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heetViews>
  <sheetFormatPr baseColWidth="10" defaultRowHeight="12.75"/>
  <cols>
    <col min="1" max="1" width="90.7109375" style="99" customWidth="1"/>
    <col min="2" max="16384" width="11.42578125" style="99"/>
  </cols>
  <sheetData>
    <row r="1" spans="1:1">
      <c r="A1" s="98" t="s">
        <v>63</v>
      </c>
    </row>
    <row r="2" spans="1:1">
      <c r="A2" s="100" t="s">
        <v>77</v>
      </c>
    </row>
    <row r="3" spans="1:1">
      <c r="A3" s="100"/>
    </row>
    <row r="4" spans="1:1" ht="27.75">
      <c r="A4" s="101" t="s">
        <v>64</v>
      </c>
    </row>
    <row r="7" spans="1:1" ht="102" customHeight="1">
      <c r="A7" s="102" t="s">
        <v>65</v>
      </c>
    </row>
    <row r="9" spans="1:1">
      <c r="A9" s="103" t="s">
        <v>66</v>
      </c>
    </row>
    <row r="11" spans="1:1" ht="15.75">
      <c r="A11" s="104" t="s">
        <v>67</v>
      </c>
    </row>
    <row r="12" spans="1:1">
      <c r="A12" s="105"/>
    </row>
    <row r="13" spans="1:1">
      <c r="A13" s="105"/>
    </row>
    <row r="14" spans="1:1">
      <c r="A14" s="105"/>
    </row>
    <row r="15" spans="1:1" s="106" customFormat="1" ht="34.9" customHeight="1"/>
    <row r="16" spans="1:1" ht="35.1" customHeight="1">
      <c r="A16" s="107" t="s">
        <v>68</v>
      </c>
    </row>
    <row r="17" spans="1:1">
      <c r="A17" s="108" t="s">
        <v>16</v>
      </c>
    </row>
    <row r="18" spans="1:1">
      <c r="A18" s="108" t="s">
        <v>52</v>
      </c>
    </row>
    <row r="19" spans="1:1" ht="24">
      <c r="A19" s="108" t="s">
        <v>76</v>
      </c>
    </row>
    <row r="20" spans="1:1">
      <c r="A20" s="108" t="s">
        <v>54</v>
      </c>
    </row>
    <row r="21" spans="1:1">
      <c r="A21" s="108"/>
    </row>
    <row r="22" spans="1:1">
      <c r="A22" s="108"/>
    </row>
    <row r="23" spans="1:1">
      <c r="A23" s="108"/>
    </row>
    <row r="24" spans="1:1">
      <c r="A24" s="108"/>
    </row>
    <row r="25" spans="1:1" ht="35.1" customHeight="1">
      <c r="A25" s="109" t="s">
        <v>69</v>
      </c>
    </row>
    <row r="26" spans="1:1">
      <c r="A26" s="106"/>
    </row>
    <row r="27" spans="1:1" ht="22.5">
      <c r="A27" s="110" t="s">
        <v>70</v>
      </c>
    </row>
    <row r="28" spans="1:1">
      <c r="A28" s="111"/>
    </row>
    <row r="29" spans="1:1">
      <c r="A29" s="109" t="s">
        <v>71</v>
      </c>
    </row>
    <row r="30" spans="1:1">
      <c r="A30" s="111"/>
    </row>
    <row r="31" spans="1:1">
      <c r="A31" s="111" t="s">
        <v>72</v>
      </c>
    </row>
    <row r="32" spans="1:1">
      <c r="A32" s="111" t="s">
        <v>73</v>
      </c>
    </row>
    <row r="33" spans="1:1">
      <c r="A33" s="111" t="s">
        <v>74</v>
      </c>
    </row>
    <row r="34" spans="1:1">
      <c r="A34" s="111" t="s">
        <v>75</v>
      </c>
    </row>
    <row r="35" spans="1:1">
      <c r="A35" s="106"/>
    </row>
    <row r="36" spans="1:1">
      <c r="A36" s="106"/>
    </row>
    <row r="37" spans="1:1">
      <c r="A37" s="106"/>
    </row>
    <row r="38" spans="1:1">
      <c r="A38" s="106"/>
    </row>
    <row r="39" spans="1:1">
      <c r="A39" s="106"/>
    </row>
    <row r="40" spans="1:1">
      <c r="A40" s="106"/>
    </row>
    <row r="41" spans="1:1">
      <c r="A41" s="106"/>
    </row>
    <row r="42" spans="1:1">
      <c r="A42" s="106"/>
    </row>
    <row r="43" spans="1:1">
      <c r="A43" s="106"/>
    </row>
    <row r="44" spans="1:1">
      <c r="A44" s="106"/>
    </row>
    <row r="45" spans="1:1">
      <c r="A45" s="106"/>
    </row>
    <row r="46" spans="1:1">
      <c r="A46" s="106"/>
    </row>
    <row r="47" spans="1:1">
      <c r="A47" s="106"/>
    </row>
    <row r="48" spans="1:1">
      <c r="A48" s="106"/>
    </row>
    <row r="49" spans="1:1">
      <c r="A49" s="106"/>
    </row>
    <row r="50" spans="1:1">
      <c r="A50" s="106"/>
    </row>
    <row r="51" spans="1:1">
      <c r="A51" s="106"/>
    </row>
    <row r="52" spans="1:1">
      <c r="A52" s="106"/>
    </row>
    <row r="53" spans="1:1">
      <c r="A53" s="106"/>
    </row>
    <row r="54" spans="1:1">
      <c r="A54" s="106"/>
    </row>
    <row r="55" spans="1:1">
      <c r="A55" s="106"/>
    </row>
    <row r="56" spans="1:1">
      <c r="A56" s="106"/>
    </row>
    <row r="57" spans="1:1">
      <c r="A57" s="106"/>
    </row>
    <row r="58" spans="1:1">
      <c r="A58" s="106"/>
    </row>
    <row r="59" spans="1:1">
      <c r="A59" s="106"/>
    </row>
    <row r="60" spans="1:1">
      <c r="A60" s="106"/>
    </row>
    <row r="61" spans="1:1">
      <c r="A61" s="106"/>
    </row>
    <row r="62" spans="1:1">
      <c r="A62" s="106"/>
    </row>
    <row r="63" spans="1:1">
      <c r="A63" s="106"/>
    </row>
    <row r="64" spans="1:1">
      <c r="A64" s="106"/>
    </row>
    <row r="65" spans="1:1">
      <c r="A65" s="106"/>
    </row>
    <row r="66" spans="1:1">
      <c r="A66" s="106"/>
    </row>
    <row r="67" spans="1:1">
      <c r="A67" s="106"/>
    </row>
    <row r="68" spans="1:1">
      <c r="A68" s="106"/>
    </row>
    <row r="69" spans="1:1">
      <c r="A69" s="106"/>
    </row>
    <row r="70" spans="1:1">
      <c r="A70" s="106"/>
    </row>
    <row r="71" spans="1:1">
      <c r="A71" s="106"/>
    </row>
    <row r="72" spans="1:1">
      <c r="A72" s="106"/>
    </row>
    <row r="73" spans="1:1">
      <c r="A73" s="106"/>
    </row>
    <row r="74" spans="1:1">
      <c r="A74" s="106"/>
    </row>
    <row r="75" spans="1:1">
      <c r="A75" s="106"/>
    </row>
    <row r="76" spans="1:1">
      <c r="A76" s="106"/>
    </row>
    <row r="77" spans="1:1">
      <c r="A77" s="106"/>
    </row>
    <row r="78" spans="1:1">
      <c r="A78" s="106"/>
    </row>
    <row r="79" spans="1:1">
      <c r="A79" s="106"/>
    </row>
    <row r="80" spans="1:1">
      <c r="A80" s="106"/>
    </row>
    <row r="81" spans="1:1">
      <c r="A81" s="106"/>
    </row>
    <row r="82" spans="1:1">
      <c r="A82" s="106"/>
    </row>
    <row r="83" spans="1:1">
      <c r="A83" s="106"/>
    </row>
    <row r="84" spans="1:1">
      <c r="A84" s="106"/>
    </row>
    <row r="85" spans="1:1">
      <c r="A85" s="106"/>
    </row>
    <row r="86" spans="1:1">
      <c r="A86" s="106"/>
    </row>
    <row r="87" spans="1:1">
      <c r="A87" s="106"/>
    </row>
    <row r="88" spans="1:1">
      <c r="A88" s="106"/>
    </row>
    <row r="89" spans="1:1">
      <c r="A89" s="106"/>
    </row>
    <row r="90" spans="1:1">
      <c r="A90" s="106"/>
    </row>
    <row r="91" spans="1:1">
      <c r="A91" s="106"/>
    </row>
    <row r="92" spans="1:1">
      <c r="A92" s="106"/>
    </row>
    <row r="93" spans="1:1">
      <c r="A93" s="106"/>
    </row>
    <row r="94" spans="1:1">
      <c r="A94" s="106"/>
    </row>
    <row r="95" spans="1:1">
      <c r="A95" s="106"/>
    </row>
    <row r="96" spans="1:1">
      <c r="A96" s="106"/>
    </row>
    <row r="97" spans="1:1">
      <c r="A97" s="106"/>
    </row>
    <row r="98" spans="1:1">
      <c r="A98" s="106"/>
    </row>
    <row r="99" spans="1:1">
      <c r="A99" s="106"/>
    </row>
    <row r="100" spans="1:1">
      <c r="A100" s="10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zoomScaleSheetLayoutView="115" workbookViewId="0">
      <selection activeCell="A2" sqref="A2"/>
    </sheetView>
  </sheetViews>
  <sheetFormatPr baseColWidth="10" defaultRowHeight="15"/>
  <cols>
    <col min="1" max="1" width="14.5703125" style="43" customWidth="1"/>
    <col min="2" max="16384" width="11.42578125" style="43"/>
  </cols>
  <sheetData>
    <row r="1" spans="1:6">
      <c r="A1" s="114" t="s">
        <v>61</v>
      </c>
      <c r="B1" s="114"/>
      <c r="C1" s="114"/>
      <c r="D1" s="114"/>
      <c r="E1" s="114"/>
      <c r="F1" s="114"/>
    </row>
    <row r="3" spans="1:6">
      <c r="A3" s="44" t="s">
        <v>16</v>
      </c>
    </row>
    <row r="23" spans="1:13">
      <c r="M23" s="45" t="s">
        <v>62</v>
      </c>
    </row>
    <row r="24" spans="1:13" s="46" customFormat="1" ht="28.5" customHeight="1">
      <c r="A24" s="113" t="s">
        <v>26</v>
      </c>
      <c r="B24" s="113"/>
      <c r="C24" s="113"/>
      <c r="D24" s="113"/>
      <c r="E24" s="113"/>
      <c r="F24" s="113"/>
      <c r="G24" s="113"/>
      <c r="H24" s="113"/>
      <c r="I24" s="113"/>
      <c r="J24" s="113"/>
      <c r="K24" s="113"/>
    </row>
    <row r="25" spans="1:13" s="46" customFormat="1" ht="15" customHeight="1">
      <c r="A25" s="112" t="s">
        <v>51</v>
      </c>
      <c r="B25" s="112"/>
      <c r="C25" s="112"/>
      <c r="D25" s="112"/>
      <c r="E25" s="112"/>
      <c r="F25" s="112"/>
      <c r="G25" s="112"/>
      <c r="H25" s="112"/>
      <c r="I25" s="112"/>
      <c r="J25" s="112"/>
      <c r="K25" s="47"/>
    </row>
    <row r="26" spans="1:13" s="46" customFormat="1" ht="15" customHeight="1">
      <c r="A26" s="48"/>
      <c r="B26" s="48"/>
      <c r="C26" s="48"/>
      <c r="D26" s="48"/>
      <c r="E26" s="48"/>
      <c r="F26" s="48"/>
      <c r="G26" s="48"/>
      <c r="H26" s="48"/>
      <c r="I26" s="48"/>
      <c r="J26" s="48"/>
      <c r="K26" s="48"/>
    </row>
    <row r="27" spans="1:13">
      <c r="A27" s="56"/>
      <c r="B27" s="60">
        <v>2015</v>
      </c>
      <c r="C27" s="60">
        <v>2016</v>
      </c>
      <c r="D27" s="60">
        <v>2017</v>
      </c>
      <c r="E27" s="56">
        <v>2018</v>
      </c>
      <c r="F27" s="56">
        <v>2019</v>
      </c>
      <c r="G27" s="56">
        <v>2020</v>
      </c>
      <c r="H27" s="56">
        <v>2021</v>
      </c>
    </row>
    <row r="28" spans="1:13">
      <c r="A28" s="49" t="s">
        <v>0</v>
      </c>
      <c r="B28" s="61">
        <v>7521</v>
      </c>
      <c r="C28" s="61">
        <v>7442</v>
      </c>
      <c r="D28" s="61">
        <v>7332</v>
      </c>
      <c r="E28" s="58">
        <v>7334</v>
      </c>
      <c r="F28" s="58">
        <v>7224</v>
      </c>
      <c r="G28" s="58">
        <v>7209</v>
      </c>
      <c r="H28" s="58">
        <v>7154</v>
      </c>
    </row>
    <row r="29" spans="1:13">
      <c r="A29" s="49" t="s">
        <v>2</v>
      </c>
      <c r="B29" s="61">
        <v>5542</v>
      </c>
      <c r="C29" s="61">
        <v>5811</v>
      </c>
      <c r="D29" s="61">
        <v>6108</v>
      </c>
      <c r="E29" s="58">
        <v>6346</v>
      </c>
      <c r="F29" s="58">
        <v>6521</v>
      </c>
      <c r="G29" s="58">
        <v>6698</v>
      </c>
      <c r="H29" s="58">
        <v>6697</v>
      </c>
    </row>
    <row r="30" spans="1:13">
      <c r="A30" s="49" t="s">
        <v>1</v>
      </c>
      <c r="B30" s="61">
        <v>6292</v>
      </c>
      <c r="C30" s="61">
        <v>6227</v>
      </c>
      <c r="D30" s="61">
        <v>6223</v>
      </c>
      <c r="E30" s="58">
        <v>6179</v>
      </c>
      <c r="F30" s="58">
        <v>6069</v>
      </c>
      <c r="G30" s="58">
        <v>5960</v>
      </c>
      <c r="H30" s="58">
        <v>5914</v>
      </c>
    </row>
    <row r="31" spans="1:13">
      <c r="A31" s="49" t="s">
        <v>4</v>
      </c>
      <c r="B31" s="61">
        <v>5078</v>
      </c>
      <c r="C31" s="61">
        <v>5422</v>
      </c>
      <c r="D31" s="61">
        <v>5562</v>
      </c>
      <c r="E31" s="58">
        <v>5632</v>
      </c>
      <c r="F31" s="58">
        <v>5861</v>
      </c>
      <c r="G31" s="58">
        <v>6174</v>
      </c>
      <c r="H31" s="58">
        <v>6295</v>
      </c>
    </row>
    <row r="32" spans="1:13" ht="15.75" thickBot="1">
      <c r="A32" s="57" t="s">
        <v>3</v>
      </c>
      <c r="B32" s="62">
        <v>15671</v>
      </c>
      <c r="C32" s="62">
        <v>15773</v>
      </c>
      <c r="D32" s="62">
        <v>16137</v>
      </c>
      <c r="E32" s="59">
        <v>16250</v>
      </c>
      <c r="F32" s="59">
        <v>16299</v>
      </c>
      <c r="G32" s="59">
        <v>16352</v>
      </c>
      <c r="H32" s="59">
        <v>16477</v>
      </c>
    </row>
    <row r="34" spans="3:8">
      <c r="C34" s="97"/>
      <c r="D34" s="97"/>
      <c r="E34" s="97"/>
      <c r="F34" s="97"/>
      <c r="G34" s="97"/>
      <c r="H34" s="97"/>
    </row>
    <row r="35" spans="3:8">
      <c r="C35" s="97"/>
      <c r="D35" s="97"/>
      <c r="E35" s="97"/>
      <c r="F35" s="97"/>
      <c r="G35" s="97"/>
      <c r="H35" s="97"/>
    </row>
    <row r="36" spans="3:8">
      <c r="C36" s="97"/>
      <c r="D36" s="97"/>
      <c r="E36" s="97"/>
      <c r="F36" s="97"/>
      <c r="G36" s="97"/>
      <c r="H36" s="97"/>
    </row>
    <row r="37" spans="3:8">
      <c r="C37" s="97"/>
      <c r="D37" s="97"/>
      <c r="E37" s="97"/>
      <c r="F37" s="97"/>
      <c r="G37" s="97"/>
      <c r="H37" s="97"/>
    </row>
    <row r="38" spans="3:8">
      <c r="C38" s="97"/>
      <c r="D38" s="97"/>
      <c r="E38" s="97"/>
      <c r="F38" s="97"/>
      <c r="G38" s="97"/>
      <c r="H38" s="97"/>
    </row>
  </sheetData>
  <mergeCells count="3">
    <mergeCell ref="A25:J25"/>
    <mergeCell ref="A24:K24"/>
    <mergeCell ref="A1:F1"/>
  </mergeCell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76"/>
  <sheetViews>
    <sheetView topLeftCell="E1" zoomScaleNormal="100" zoomScaleSheetLayoutView="100" workbookViewId="0">
      <selection activeCell="A2" sqref="A2"/>
    </sheetView>
  </sheetViews>
  <sheetFormatPr baseColWidth="10" defaultRowHeight="14.1" customHeight="1"/>
  <cols>
    <col min="1" max="1" width="49.7109375" style="1" customWidth="1"/>
    <col min="2" max="4" width="10.28515625" style="1" customWidth="1"/>
    <col min="5" max="5" width="10.5703125" style="1" customWidth="1"/>
    <col min="6" max="6" width="10.28515625" style="1" customWidth="1"/>
    <col min="7" max="7" width="10.28515625" style="2" customWidth="1"/>
    <col min="8" max="16384" width="11.42578125" style="1"/>
  </cols>
  <sheetData>
    <row r="1" spans="1:10" s="3" customFormat="1" ht="15" customHeight="1">
      <c r="A1" s="114" t="s">
        <v>61</v>
      </c>
      <c r="B1" s="114"/>
      <c r="C1" s="114"/>
      <c r="D1" s="114"/>
      <c r="E1" s="114"/>
      <c r="F1" s="114"/>
      <c r="G1" s="4"/>
    </row>
    <row r="2" spans="1:10" s="3" customFormat="1" ht="15" customHeight="1">
      <c r="A2" s="29"/>
      <c r="G2" s="4"/>
    </row>
    <row r="3" spans="1:10" s="3" customFormat="1" ht="15" customHeight="1">
      <c r="A3" s="30" t="s">
        <v>52</v>
      </c>
      <c r="B3" s="7"/>
      <c r="C3" s="8"/>
      <c r="D3" s="8"/>
      <c r="E3" s="8"/>
      <c r="F3" s="8"/>
      <c r="G3" s="8"/>
      <c r="H3" s="8"/>
    </row>
    <row r="4" spans="1:10" s="3" customFormat="1" ht="15" customHeight="1">
      <c r="A4"/>
      <c r="C4" s="9"/>
      <c r="G4" s="5"/>
    </row>
    <row r="5" spans="1:10" s="3" customFormat="1" ht="30" customHeight="1">
      <c r="A5" s="12"/>
      <c r="B5" s="10" t="s">
        <v>0</v>
      </c>
      <c r="C5" s="10" t="s">
        <v>2</v>
      </c>
      <c r="D5" s="10" t="s">
        <v>1</v>
      </c>
      <c r="E5" s="10" t="s">
        <v>4</v>
      </c>
      <c r="F5" s="10" t="s">
        <v>3</v>
      </c>
      <c r="G5" s="11" t="s">
        <v>17</v>
      </c>
      <c r="H5" s="37" t="s">
        <v>10</v>
      </c>
    </row>
    <row r="6" spans="1:10" s="3" customFormat="1" ht="15" customHeight="1">
      <c r="A6" s="51" t="s">
        <v>20</v>
      </c>
      <c r="B6" s="21">
        <v>2694</v>
      </c>
      <c r="C6" s="50">
        <v>3088</v>
      </c>
      <c r="D6" s="21">
        <v>2294</v>
      </c>
      <c r="E6" s="64">
        <v>2988</v>
      </c>
      <c r="F6" s="21">
        <v>6700</v>
      </c>
      <c r="G6" s="21">
        <f>SUM(B6:F6)</f>
        <v>17764</v>
      </c>
      <c r="H6" s="21">
        <v>311147</v>
      </c>
      <c r="J6" s="9"/>
    </row>
    <row r="7" spans="1:10" s="3" customFormat="1" ht="15" customHeight="1">
      <c r="A7" s="51" t="s">
        <v>21</v>
      </c>
      <c r="B7" s="21">
        <v>3771</v>
      </c>
      <c r="C7" s="50">
        <v>3228</v>
      </c>
      <c r="D7" s="21">
        <v>2993</v>
      </c>
      <c r="E7" s="21">
        <v>3307</v>
      </c>
      <c r="F7" s="21">
        <v>8708</v>
      </c>
      <c r="G7" s="21">
        <f t="shared" ref="G7:G14" si="0">SUM(B7:F7)</f>
        <v>22007</v>
      </c>
      <c r="H7" s="21">
        <v>366924</v>
      </c>
      <c r="J7" s="9"/>
    </row>
    <row r="8" spans="1:10" s="3" customFormat="1" ht="15" customHeight="1">
      <c r="A8" s="39" t="s">
        <v>18</v>
      </c>
      <c r="B8" s="40">
        <v>6465</v>
      </c>
      <c r="C8" s="40">
        <v>6316</v>
      </c>
      <c r="D8" s="40">
        <v>5287</v>
      </c>
      <c r="E8" s="40">
        <v>6295</v>
      </c>
      <c r="F8" s="40">
        <v>15408</v>
      </c>
      <c r="G8" s="40">
        <f t="shared" si="0"/>
        <v>39771</v>
      </c>
      <c r="H8" s="40">
        <v>678071</v>
      </c>
      <c r="J8" s="9"/>
    </row>
    <row r="9" spans="1:10" s="3" customFormat="1" ht="15" customHeight="1">
      <c r="A9" s="51" t="s">
        <v>22</v>
      </c>
      <c r="B9" s="21">
        <v>250</v>
      </c>
      <c r="C9" s="50">
        <v>136</v>
      </c>
      <c r="D9" s="21">
        <v>210</v>
      </c>
      <c r="E9" s="64"/>
      <c r="F9" s="21">
        <v>445</v>
      </c>
      <c r="G9" s="21">
        <f t="shared" si="0"/>
        <v>1041</v>
      </c>
      <c r="H9" s="21">
        <v>43624</v>
      </c>
      <c r="J9" s="9"/>
    </row>
    <row r="10" spans="1:10" s="3" customFormat="1" ht="15" customHeight="1">
      <c r="A10" s="51" t="s">
        <v>23</v>
      </c>
      <c r="B10" s="21">
        <v>439</v>
      </c>
      <c r="C10" s="50">
        <v>245</v>
      </c>
      <c r="D10" s="21">
        <v>417</v>
      </c>
      <c r="E10" s="21"/>
      <c r="F10" s="21">
        <v>624</v>
      </c>
      <c r="G10" s="21">
        <f t="shared" si="0"/>
        <v>1725</v>
      </c>
      <c r="H10" s="21">
        <v>94776</v>
      </c>
      <c r="J10" s="9"/>
    </row>
    <row r="11" spans="1:10" s="3" customFormat="1" ht="15" customHeight="1">
      <c r="A11" s="39" t="s">
        <v>19</v>
      </c>
      <c r="B11" s="40">
        <v>689</v>
      </c>
      <c r="C11" s="40">
        <v>381</v>
      </c>
      <c r="D11" s="40">
        <v>627</v>
      </c>
      <c r="E11" s="40"/>
      <c r="F11" s="40">
        <v>1069</v>
      </c>
      <c r="G11" s="40">
        <f t="shared" si="0"/>
        <v>2766</v>
      </c>
      <c r="H11" s="40">
        <v>138400</v>
      </c>
      <c r="J11" s="9"/>
    </row>
    <row r="12" spans="1:10" s="3" customFormat="1" ht="15" customHeight="1">
      <c r="A12" s="41" t="s">
        <v>6</v>
      </c>
      <c r="B12" s="42">
        <v>3329</v>
      </c>
      <c r="C12" s="42">
        <v>2532</v>
      </c>
      <c r="D12" s="42">
        <v>2603</v>
      </c>
      <c r="E12" s="42">
        <v>1904</v>
      </c>
      <c r="F12" s="42">
        <v>6990</v>
      </c>
      <c r="G12" s="42">
        <f t="shared" si="0"/>
        <v>17358</v>
      </c>
      <c r="H12" s="42">
        <v>315417</v>
      </c>
      <c r="J12" s="9"/>
    </row>
    <row r="13" spans="1:10" s="3" customFormat="1" ht="15" customHeight="1">
      <c r="A13" s="41" t="s">
        <v>56</v>
      </c>
      <c r="B13" s="42">
        <v>176</v>
      </c>
      <c r="C13" s="42">
        <v>62</v>
      </c>
      <c r="D13" s="42">
        <v>78</v>
      </c>
      <c r="E13" s="42">
        <v>20</v>
      </c>
      <c r="F13" s="42">
        <v>304</v>
      </c>
      <c r="G13" s="42">
        <f t="shared" si="0"/>
        <v>640</v>
      </c>
      <c r="H13" s="42">
        <v>10433</v>
      </c>
      <c r="J13" s="9"/>
    </row>
    <row r="14" spans="1:10" s="3" customFormat="1" ht="15" customHeight="1">
      <c r="A14" s="26" t="s">
        <v>5</v>
      </c>
      <c r="B14" s="27">
        <v>10659</v>
      </c>
      <c r="C14" s="27">
        <v>9291</v>
      </c>
      <c r="D14" s="27">
        <v>8595</v>
      </c>
      <c r="E14" s="27">
        <v>8219</v>
      </c>
      <c r="F14" s="28">
        <v>23771</v>
      </c>
      <c r="G14" s="28">
        <f t="shared" si="0"/>
        <v>60535</v>
      </c>
      <c r="H14" s="38">
        <v>1142321</v>
      </c>
      <c r="J14" s="96"/>
    </row>
    <row r="15" spans="1:10" s="3" customFormat="1" ht="15" customHeight="1">
      <c r="B15" s="66"/>
      <c r="C15" s="66"/>
      <c r="D15" s="66"/>
      <c r="E15" s="66"/>
      <c r="F15" s="66"/>
      <c r="G15" s="66"/>
      <c r="H15" s="45" t="s">
        <v>62</v>
      </c>
    </row>
    <row r="16" spans="1:10" s="3" customFormat="1" ht="27.75" customHeight="1">
      <c r="A16" s="118" t="s">
        <v>53</v>
      </c>
      <c r="B16" s="118"/>
      <c r="C16" s="118"/>
      <c r="D16" s="118"/>
      <c r="E16" s="118"/>
      <c r="F16" s="118"/>
      <c r="G16" s="118"/>
      <c r="H16" s="118"/>
    </row>
    <row r="17" spans="1:9" customFormat="1" ht="15" customHeight="1">
      <c r="A17" s="115" t="s">
        <v>14</v>
      </c>
      <c r="B17" s="115"/>
      <c r="C17" s="115"/>
      <c r="D17" s="115"/>
      <c r="E17" s="115"/>
      <c r="F17" s="115"/>
      <c r="G17" s="115"/>
      <c r="H17" s="115"/>
    </row>
    <row r="18" spans="1:9" s="65" customFormat="1" ht="15" customHeight="1">
      <c r="A18" s="117" t="s">
        <v>57</v>
      </c>
      <c r="B18" s="117"/>
      <c r="C18" s="117"/>
      <c r="D18" s="117"/>
      <c r="E18" s="117"/>
      <c r="F18" s="117"/>
      <c r="G18" s="117"/>
      <c r="H18" s="117"/>
      <c r="I18" s="33"/>
    </row>
    <row r="19" spans="1:9" s="67" customFormat="1" ht="15" customHeight="1">
      <c r="A19" s="119" t="s">
        <v>27</v>
      </c>
      <c r="B19" s="119"/>
      <c r="C19" s="119"/>
      <c r="D19" s="119"/>
      <c r="E19" s="119"/>
      <c r="F19" s="119"/>
      <c r="G19" s="119"/>
      <c r="H19" s="119"/>
      <c r="I19" s="119"/>
    </row>
    <row r="20" spans="1:9" s="3" customFormat="1" ht="15" customHeight="1">
      <c r="A20" s="116" t="s">
        <v>60</v>
      </c>
      <c r="B20" s="116"/>
      <c r="C20" s="116"/>
      <c r="D20" s="116"/>
      <c r="E20" s="116"/>
      <c r="F20" s="116"/>
      <c r="G20" s="116"/>
      <c r="H20" s="116"/>
    </row>
    <row r="21" spans="1:9" s="3" customFormat="1" ht="15" customHeight="1">
      <c r="A21" s="20" t="s">
        <v>58</v>
      </c>
      <c r="B21" s="14"/>
      <c r="C21" s="14"/>
      <c r="D21" s="14"/>
      <c r="E21" s="14"/>
      <c r="F21" s="14"/>
    </row>
    <row r="22" spans="1:9" s="3" customFormat="1" ht="15" customHeight="1"/>
    <row r="23" spans="1:9" s="3" customFormat="1" ht="15" customHeight="1">
      <c r="B23" s="66"/>
      <c r="C23" s="66"/>
      <c r="D23" s="66"/>
      <c r="E23" s="66"/>
      <c r="F23" s="66"/>
      <c r="G23" s="66"/>
      <c r="H23" s="66"/>
    </row>
    <row r="24" spans="1:9" s="3" customFormat="1" ht="30" customHeight="1"/>
    <row r="25" spans="1:9" s="25" customFormat="1" ht="15" customHeight="1">
      <c r="B25" s="24"/>
      <c r="C25" s="24"/>
      <c r="D25" s="24"/>
      <c r="E25" s="24"/>
      <c r="F25" s="24"/>
      <c r="H25" s="24"/>
    </row>
    <row r="26" spans="1:9" s="23" customFormat="1" ht="15" customHeight="1">
      <c r="H26" s="22"/>
    </row>
    <row r="27" spans="1:9" s="23" customFormat="1" ht="15" customHeight="1">
      <c r="H27" s="22"/>
    </row>
    <row r="28" spans="1:9" s="23" customFormat="1" ht="15" customHeight="1">
      <c r="H28" s="22"/>
    </row>
    <row r="29" spans="1:9" s="23" customFormat="1" ht="15" customHeight="1">
      <c r="H29" s="22"/>
    </row>
    <row r="30" spans="1:9" s="23" customFormat="1" ht="15" customHeight="1">
      <c r="H30" s="22"/>
    </row>
    <row r="31" spans="1:9" s="25" customFormat="1" ht="15" customHeight="1">
      <c r="H31" s="24"/>
    </row>
    <row r="32" spans="1:9" s="23" customFormat="1" ht="15" customHeight="1">
      <c r="H32" s="22"/>
    </row>
    <row r="33" spans="8:8" s="23" customFormat="1" ht="15" customHeight="1">
      <c r="H33" s="22"/>
    </row>
    <row r="34" spans="8:8" s="23" customFormat="1" ht="15" customHeight="1">
      <c r="H34" s="22"/>
    </row>
    <row r="35" spans="8:8" s="23" customFormat="1" ht="15" customHeight="1">
      <c r="H35" s="22"/>
    </row>
    <row r="36" spans="8:8" s="25" customFormat="1" ht="15" customHeight="1"/>
    <row r="37" spans="8:8" s="25" customFormat="1" ht="15" customHeight="1">
      <c r="H37" s="24"/>
    </row>
    <row r="38" spans="8:8" s="23" customFormat="1" ht="15" customHeight="1">
      <c r="H38" s="22"/>
    </row>
    <row r="39" spans="8:8" s="23" customFormat="1" ht="15" customHeight="1">
      <c r="H39" s="22"/>
    </row>
    <row r="40" spans="8:8" s="23" customFormat="1" ht="15" customHeight="1">
      <c r="H40" s="22"/>
    </row>
    <row r="41" spans="8:8" s="23" customFormat="1" ht="15" customHeight="1">
      <c r="H41" s="22"/>
    </row>
    <row r="42" spans="8:8" s="23" customFormat="1" ht="15" customHeight="1">
      <c r="H42" s="22"/>
    </row>
    <row r="43" spans="8:8" s="25" customFormat="1" ht="15" customHeight="1">
      <c r="H43" s="24"/>
    </row>
    <row r="44" spans="8:8" s="23" customFormat="1" ht="15" customHeight="1">
      <c r="H44" s="22"/>
    </row>
    <row r="45" spans="8:8" s="23" customFormat="1" ht="15" customHeight="1">
      <c r="H45" s="22"/>
    </row>
    <row r="46" spans="8:8" s="23" customFormat="1" ht="15" customHeight="1">
      <c r="H46" s="22"/>
    </row>
    <row r="47" spans="8:8" s="23" customFormat="1" ht="15" customHeight="1">
      <c r="H47" s="22"/>
    </row>
    <row r="48" spans="8:8" s="25" customFormat="1" ht="15" customHeight="1"/>
    <row r="49" spans="2:8" s="25" customFormat="1" ht="15" customHeight="1">
      <c r="H49" s="24"/>
    </row>
    <row r="50" spans="2:8" s="3" customFormat="1" ht="15" customHeight="1"/>
    <row r="51" spans="2:8" s="3" customFormat="1" ht="15" customHeight="1"/>
    <row r="52" spans="2:8" s="3" customFormat="1" ht="15" customHeight="1"/>
    <row r="53" spans="2:8" s="3" customFormat="1" ht="15" customHeight="1"/>
    <row r="54" spans="2:8" s="3" customFormat="1" ht="9.9499999999999993" customHeight="1">
      <c r="B54" s="9"/>
    </row>
    <row r="55" spans="2:8" s="3" customFormat="1" ht="9.9499999999999993" customHeight="1">
      <c r="B55" s="9"/>
      <c r="G55" s="5"/>
    </row>
    <row r="56" spans="2:8" s="3" customFormat="1" ht="9.9499999999999993" customHeight="1">
      <c r="G56" s="5"/>
    </row>
    <row r="57" spans="2:8" s="3" customFormat="1" ht="9.9499999999999993" customHeight="1">
      <c r="G57" s="5"/>
    </row>
    <row r="58" spans="2:8" s="3" customFormat="1" ht="9.9499999999999993" customHeight="1">
      <c r="G58" s="5"/>
    </row>
    <row r="59" spans="2:8" s="3" customFormat="1" ht="9.9499999999999993" customHeight="1">
      <c r="G59" s="5"/>
    </row>
    <row r="60" spans="2:8" s="3" customFormat="1" ht="9.9499999999999993" customHeight="1">
      <c r="G60" s="5"/>
    </row>
    <row r="61" spans="2:8" s="3" customFormat="1" ht="9.9499999999999993" customHeight="1">
      <c r="G61" s="5"/>
    </row>
    <row r="62" spans="2:8" s="3" customFormat="1" ht="9.9499999999999993" customHeight="1">
      <c r="G62" s="5"/>
    </row>
    <row r="63" spans="2:8" s="3" customFormat="1" ht="9.9499999999999993" customHeight="1">
      <c r="G63" s="5"/>
    </row>
    <row r="64" spans="2:8" s="3" customFormat="1" ht="9.9499999999999993" customHeight="1">
      <c r="G64" s="5"/>
    </row>
    <row r="65" spans="7:7" s="3" customFormat="1" ht="9.9499999999999993" customHeight="1">
      <c r="G65" s="5"/>
    </row>
    <row r="66" spans="7:7" s="3" customFormat="1" ht="9.9499999999999993" customHeight="1">
      <c r="G66" s="5"/>
    </row>
    <row r="67" spans="7:7" s="3" customFormat="1" ht="9.9499999999999993" customHeight="1">
      <c r="G67" s="5"/>
    </row>
    <row r="68" spans="7:7" s="3" customFormat="1" ht="9.9499999999999993" customHeight="1">
      <c r="G68" s="5"/>
    </row>
    <row r="69" spans="7:7" s="3" customFormat="1" ht="9.9499999999999993" customHeight="1">
      <c r="G69" s="5"/>
    </row>
    <row r="70" spans="7:7" s="3" customFormat="1" ht="9.9499999999999993" customHeight="1">
      <c r="G70" s="5"/>
    </row>
    <row r="71" spans="7:7" s="3" customFormat="1" ht="9.9499999999999993" customHeight="1">
      <c r="G71" s="5"/>
    </row>
    <row r="72" spans="7:7" s="3" customFormat="1" ht="9.9499999999999993" customHeight="1">
      <c r="G72" s="5"/>
    </row>
    <row r="73" spans="7:7" s="3" customFormat="1" ht="9.9499999999999993" customHeight="1">
      <c r="G73" s="5"/>
    </row>
    <row r="74" spans="7:7" s="3" customFormat="1" ht="9.9499999999999993" customHeight="1">
      <c r="G74" s="5"/>
    </row>
    <row r="75" spans="7:7" s="3" customFormat="1" ht="9.9499999999999993" customHeight="1">
      <c r="G75" s="5"/>
    </row>
    <row r="76" spans="7:7" s="3" customFormat="1" ht="9.9499999999999993" customHeight="1">
      <c r="G76" s="5"/>
    </row>
  </sheetData>
  <mergeCells count="6">
    <mergeCell ref="A1:F1"/>
    <mergeCell ref="A17:H17"/>
    <mergeCell ref="A20:H20"/>
    <mergeCell ref="A18:H18"/>
    <mergeCell ref="A16:H16"/>
    <mergeCell ref="A19:I19"/>
  </mergeCells>
  <phoneticPr fontId="4" type="noConversion"/>
  <pageMargins left="0.39370078740157483"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2" sqref="A2"/>
    </sheetView>
  </sheetViews>
  <sheetFormatPr baseColWidth="10" defaultRowHeight="11.25"/>
  <cols>
    <col min="1" max="1" width="34.28515625" style="68" customWidth="1"/>
    <col min="2" max="2" width="10.7109375" style="70" customWidth="1"/>
    <col min="3" max="3" width="14.5703125" style="70" customWidth="1"/>
    <col min="4" max="4" width="13.5703125" style="70" customWidth="1"/>
    <col min="5" max="6" width="8.7109375" style="70" customWidth="1"/>
    <col min="7" max="7" width="9.5703125" style="70" customWidth="1"/>
    <col min="8" max="8" width="8.7109375" style="69" customWidth="1"/>
    <col min="9" max="9" width="18.140625" style="68" customWidth="1"/>
    <col min="10" max="16384" width="11.42578125" style="68"/>
  </cols>
  <sheetData>
    <row r="1" spans="1:9" s="3" customFormat="1" ht="15" customHeight="1">
      <c r="A1" s="121" t="s">
        <v>61</v>
      </c>
      <c r="B1" s="121"/>
      <c r="C1" s="121"/>
      <c r="D1" s="121"/>
      <c r="E1" s="121"/>
      <c r="F1" s="121"/>
      <c r="G1" s="121"/>
      <c r="H1" s="121"/>
    </row>
    <row r="2" spans="1:9" s="3" customFormat="1" ht="15" customHeight="1">
      <c r="A2" s="29"/>
      <c r="G2" s="4"/>
    </row>
    <row r="3" spans="1:9" s="76" customFormat="1" ht="22.5" customHeight="1">
      <c r="A3" s="120" t="s">
        <v>45</v>
      </c>
      <c r="B3" s="120"/>
      <c r="C3" s="120"/>
      <c r="D3" s="120"/>
      <c r="E3" s="120"/>
      <c r="F3" s="120"/>
      <c r="G3" s="120"/>
      <c r="H3" s="120"/>
    </row>
    <row r="4" spans="1:9" s="76" customFormat="1">
      <c r="A4" s="94"/>
      <c r="B4" s="69"/>
      <c r="C4" s="69"/>
      <c r="D4" s="69"/>
      <c r="E4" s="69"/>
      <c r="F4" s="69"/>
      <c r="G4" s="69"/>
      <c r="H4" s="69"/>
    </row>
    <row r="5" spans="1:9" s="90" customFormat="1" ht="49.5" customHeight="1">
      <c r="A5" s="93"/>
      <c r="B5" s="91" t="s">
        <v>43</v>
      </c>
      <c r="C5" s="91" t="s">
        <v>42</v>
      </c>
      <c r="D5" s="92" t="s">
        <v>41</v>
      </c>
      <c r="E5" s="92" t="s">
        <v>40</v>
      </c>
      <c r="F5" s="92" t="s">
        <v>39</v>
      </c>
      <c r="G5" s="92" t="s">
        <v>38</v>
      </c>
      <c r="H5" s="91" t="s">
        <v>37</v>
      </c>
    </row>
    <row r="6" spans="1:9" ht="14.25" customHeight="1">
      <c r="A6" s="88" t="s">
        <v>36</v>
      </c>
      <c r="B6" s="87">
        <v>219.3</v>
      </c>
      <c r="C6" s="87">
        <v>23.9</v>
      </c>
      <c r="D6" s="87">
        <v>647.1</v>
      </c>
      <c r="E6" s="87">
        <v>222.7</v>
      </c>
      <c r="F6" s="87">
        <v>208</v>
      </c>
      <c r="G6" s="87">
        <v>1.1000000000000001</v>
      </c>
      <c r="H6" s="86">
        <v>1322</v>
      </c>
      <c r="I6" s="85"/>
    </row>
    <row r="7" spans="1:9" ht="14.25" customHeight="1">
      <c r="A7" s="89" t="s">
        <v>35</v>
      </c>
      <c r="B7" s="87">
        <v>7140.1</v>
      </c>
      <c r="C7" s="87">
        <v>242.2</v>
      </c>
      <c r="D7" s="87">
        <v>3214.3</v>
      </c>
      <c r="E7" s="87">
        <v>8.4</v>
      </c>
      <c r="F7" s="87">
        <v>610.6</v>
      </c>
      <c r="G7" s="87">
        <v>4.3</v>
      </c>
      <c r="H7" s="86">
        <v>11220</v>
      </c>
      <c r="I7" s="85"/>
    </row>
    <row r="8" spans="1:9" ht="14.25" customHeight="1">
      <c r="A8" s="88" t="s">
        <v>34</v>
      </c>
      <c r="B8" s="87">
        <v>51.3</v>
      </c>
      <c r="C8" s="87">
        <v>4.8</v>
      </c>
      <c r="D8" s="87">
        <v>3.9</v>
      </c>
      <c r="E8" s="87"/>
      <c r="F8" s="87"/>
      <c r="G8" s="87"/>
      <c r="H8" s="86">
        <v>60</v>
      </c>
      <c r="I8" s="85"/>
    </row>
    <row r="9" spans="1:9" ht="14.25" customHeight="1">
      <c r="A9" s="88" t="s">
        <v>33</v>
      </c>
      <c r="B9" s="87">
        <v>201.9</v>
      </c>
      <c r="C9" s="87">
        <v>3400.8</v>
      </c>
      <c r="D9" s="87">
        <v>22</v>
      </c>
      <c r="E9" s="87"/>
      <c r="F9" s="87">
        <v>167.5</v>
      </c>
      <c r="G9" s="87">
        <v>3.7</v>
      </c>
      <c r="H9" s="86">
        <v>3796</v>
      </c>
      <c r="I9" s="85"/>
    </row>
    <row r="10" spans="1:9" ht="14.25" customHeight="1">
      <c r="A10" s="88" t="s">
        <v>32</v>
      </c>
      <c r="B10" s="87">
        <v>565</v>
      </c>
      <c r="C10" s="87">
        <v>42.6</v>
      </c>
      <c r="D10" s="87">
        <v>3.4</v>
      </c>
      <c r="E10" s="87"/>
      <c r="F10" s="87"/>
      <c r="G10" s="87"/>
      <c r="H10" s="86">
        <v>611</v>
      </c>
      <c r="I10" s="85"/>
    </row>
    <row r="11" spans="1:9" ht="14.25" customHeight="1">
      <c r="A11" s="84" t="s">
        <v>31</v>
      </c>
      <c r="B11" s="83">
        <v>8177.6</v>
      </c>
      <c r="C11" s="83">
        <v>3714.3</v>
      </c>
      <c r="D11" s="83">
        <v>3890.7</v>
      </c>
      <c r="E11" s="83">
        <v>231.1</v>
      </c>
      <c r="F11" s="83">
        <v>986.2</v>
      </c>
      <c r="G11" s="83">
        <v>9.1999999999999993</v>
      </c>
      <c r="H11" s="83">
        <v>17009</v>
      </c>
    </row>
    <row r="12" spans="1:9" ht="14.25" customHeight="1">
      <c r="A12" s="84" t="s">
        <v>30</v>
      </c>
      <c r="B12" s="83">
        <v>1938.2</v>
      </c>
      <c r="C12" s="83">
        <v>750.8</v>
      </c>
      <c r="D12" s="83">
        <v>716.9</v>
      </c>
      <c r="E12" s="83">
        <v>0.6</v>
      </c>
      <c r="F12" s="83">
        <v>63</v>
      </c>
      <c r="G12" s="83">
        <v>5.6</v>
      </c>
      <c r="H12" s="83">
        <v>3475</v>
      </c>
    </row>
    <row r="13" spans="1:9" ht="14.25" customHeight="1">
      <c r="A13" s="82" t="s">
        <v>44</v>
      </c>
      <c r="B13" s="80">
        <v>10115.799999999999</v>
      </c>
      <c r="C13" s="80">
        <v>4465</v>
      </c>
      <c r="D13" s="80">
        <v>4607.6000000000004</v>
      </c>
      <c r="E13" s="80">
        <v>231.7</v>
      </c>
      <c r="F13" s="81">
        <v>1049.2</v>
      </c>
      <c r="G13" s="80">
        <v>14.7</v>
      </c>
      <c r="H13" s="80">
        <v>20484</v>
      </c>
    </row>
    <row r="14" spans="1:9" s="76" customFormat="1">
      <c r="A14" s="82" t="s">
        <v>46</v>
      </c>
      <c r="B14" s="80">
        <v>766.2</v>
      </c>
      <c r="C14" s="80">
        <v>274.60000000000002</v>
      </c>
      <c r="D14" s="80">
        <v>387.6</v>
      </c>
      <c r="E14" s="80">
        <v>13</v>
      </c>
      <c r="F14" s="81">
        <v>199.6</v>
      </c>
      <c r="G14" s="80"/>
      <c r="H14" s="80">
        <v>1641</v>
      </c>
    </row>
    <row r="15" spans="1:9" s="76" customFormat="1" ht="14.25" customHeight="1" thickBot="1">
      <c r="A15" s="82" t="s">
        <v>47</v>
      </c>
      <c r="B15" s="80">
        <v>10882</v>
      </c>
      <c r="C15" s="80">
        <v>4739.6000000000004</v>
      </c>
      <c r="D15" s="80">
        <v>4995.2</v>
      </c>
      <c r="E15" s="80">
        <v>244.7</v>
      </c>
      <c r="F15" s="81">
        <v>1248.8</v>
      </c>
      <c r="G15" s="80">
        <v>14.7</v>
      </c>
      <c r="H15" s="80">
        <v>22125</v>
      </c>
      <c r="I15" s="77"/>
    </row>
    <row r="16" spans="1:9" s="76" customFormat="1" ht="14.25" customHeight="1">
      <c r="A16" s="79"/>
      <c r="B16" s="78"/>
      <c r="C16" s="78"/>
      <c r="D16" s="78"/>
      <c r="E16" s="78"/>
      <c r="F16" s="78"/>
      <c r="G16" s="78"/>
      <c r="H16" s="45" t="s">
        <v>62</v>
      </c>
      <c r="I16" s="77"/>
    </row>
    <row r="17" spans="1:9" s="76" customFormat="1" ht="22.5" customHeight="1">
      <c r="A17" s="123" t="s">
        <v>48</v>
      </c>
      <c r="B17" s="123"/>
      <c r="C17" s="123"/>
      <c r="D17" s="123"/>
      <c r="E17" s="123"/>
      <c r="F17" s="123"/>
      <c r="G17" s="123"/>
      <c r="H17" s="123"/>
      <c r="I17" s="95"/>
    </row>
    <row r="18" spans="1:9" ht="14.25" customHeight="1">
      <c r="A18" s="122" t="s">
        <v>29</v>
      </c>
      <c r="B18" s="122"/>
      <c r="C18" s="122"/>
      <c r="D18" s="122"/>
      <c r="E18" s="122"/>
      <c r="F18" s="122"/>
      <c r="G18" s="122"/>
      <c r="H18" s="122"/>
      <c r="I18" s="75"/>
    </row>
    <row r="19" spans="1:9" ht="22.5" customHeight="1">
      <c r="A19" s="124" t="s">
        <v>28</v>
      </c>
      <c r="B19" s="125"/>
      <c r="C19" s="125"/>
      <c r="D19" s="125"/>
      <c r="E19" s="125"/>
      <c r="F19" s="125"/>
      <c r="G19" s="125"/>
      <c r="H19" s="125"/>
    </row>
    <row r="20" spans="1:9">
      <c r="A20" s="75" t="s">
        <v>50</v>
      </c>
      <c r="B20" s="75"/>
      <c r="C20" s="75"/>
      <c r="D20" s="75"/>
      <c r="E20" s="75"/>
      <c r="F20" s="75"/>
      <c r="G20" s="75"/>
      <c r="H20" s="75"/>
      <c r="I20" s="72"/>
    </row>
    <row r="21" spans="1:9">
      <c r="A21" s="74" t="s">
        <v>49</v>
      </c>
    </row>
    <row r="22" spans="1:9">
      <c r="B22" s="73"/>
      <c r="C22" s="73"/>
      <c r="D22" s="73"/>
      <c r="E22" s="73"/>
      <c r="F22" s="73"/>
      <c r="G22" s="73"/>
      <c r="H22" s="73"/>
    </row>
    <row r="24" spans="1:9">
      <c r="F24" s="71"/>
    </row>
  </sheetData>
  <mergeCells count="5">
    <mergeCell ref="A3:H3"/>
    <mergeCell ref="A1:H1"/>
    <mergeCell ref="A18:H18"/>
    <mergeCell ref="A17:H17"/>
    <mergeCell ref="A19:H19"/>
  </mergeCells>
  <pageMargins left="0.19685039370078741" right="0.19685039370078741"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59"/>
  <sheetViews>
    <sheetView topLeftCell="B22" zoomScaleNormal="100" workbookViewId="0">
      <selection activeCell="A2" sqref="A2"/>
    </sheetView>
  </sheetViews>
  <sheetFormatPr baseColWidth="10" defaultRowHeight="14.1" customHeight="1"/>
  <cols>
    <col min="1" max="1" width="50.5703125" style="1" customWidth="1"/>
    <col min="2" max="7" width="10.28515625" style="1" customWidth="1"/>
    <col min="8" max="8" width="11.85546875" style="1" customWidth="1"/>
    <col min="9" max="16384" width="11.42578125" style="1"/>
  </cols>
  <sheetData>
    <row r="1" spans="1:8" s="3" customFormat="1" ht="15" customHeight="1">
      <c r="A1" s="114" t="s">
        <v>61</v>
      </c>
      <c r="B1" s="114"/>
      <c r="C1" s="114"/>
      <c r="D1" s="114"/>
      <c r="E1" s="114"/>
      <c r="F1" s="114"/>
      <c r="G1" s="31"/>
      <c r="H1" s="31"/>
    </row>
    <row r="2" spans="1:8" s="3" customFormat="1" ht="15" customHeight="1">
      <c r="A2" s="6"/>
      <c r="D2" s="31"/>
      <c r="E2" s="31"/>
      <c r="F2" s="32"/>
      <c r="G2" s="31"/>
      <c r="H2" s="31"/>
    </row>
    <row r="3" spans="1:8" s="3" customFormat="1" ht="15" customHeight="1">
      <c r="A3" s="30" t="s">
        <v>54</v>
      </c>
      <c r="B3" s="7"/>
      <c r="C3" s="8"/>
      <c r="D3" s="8"/>
      <c r="F3" s="8"/>
      <c r="G3" s="8"/>
    </row>
    <row r="4" spans="1:8" s="3" customFormat="1" ht="15" customHeight="1">
      <c r="A4"/>
      <c r="C4" s="9"/>
      <c r="H4" s="31"/>
    </row>
    <row r="5" spans="1:8" s="3" customFormat="1" ht="30" customHeight="1">
      <c r="A5" s="12"/>
      <c r="B5" s="10" t="s">
        <v>0</v>
      </c>
      <c r="C5" s="10" t="s">
        <v>2</v>
      </c>
      <c r="D5" s="10" t="s">
        <v>1</v>
      </c>
      <c r="E5" s="10" t="s">
        <v>4</v>
      </c>
      <c r="F5" s="10" t="s">
        <v>3</v>
      </c>
      <c r="G5" s="11" t="s">
        <v>17</v>
      </c>
      <c r="H5" s="37" t="s">
        <v>10</v>
      </c>
    </row>
    <row r="6" spans="1:8" s="3" customFormat="1" ht="15" customHeight="1">
      <c r="A6" s="16" t="s">
        <v>20</v>
      </c>
      <c r="B6" s="17"/>
      <c r="C6" s="17"/>
      <c r="D6" s="17"/>
      <c r="E6" s="17"/>
      <c r="F6" s="17"/>
      <c r="G6" s="17"/>
      <c r="H6" s="18"/>
    </row>
    <row r="7" spans="1:8" s="3" customFormat="1" ht="15" customHeight="1">
      <c r="A7" s="15" t="s">
        <v>7</v>
      </c>
      <c r="B7" s="52">
        <v>44.923162583518931</v>
      </c>
      <c r="C7" s="52">
        <v>39.555375647668392</v>
      </c>
      <c r="D7" s="52">
        <v>45.676111595466438</v>
      </c>
      <c r="E7" s="52">
        <v>39.724564926372153</v>
      </c>
      <c r="F7" s="52">
        <v>42.778059701492538</v>
      </c>
      <c r="G7" s="52">
        <v>42.403794190497635</v>
      </c>
      <c r="H7" s="52">
        <v>42.711911090256372</v>
      </c>
    </row>
    <row r="8" spans="1:8" s="3" customFormat="1" ht="15" customHeight="1">
      <c r="A8" s="15" t="s">
        <v>8</v>
      </c>
      <c r="B8" s="52">
        <v>83.333333333333343</v>
      </c>
      <c r="C8" s="52">
        <v>78.950777202072544</v>
      </c>
      <c r="D8" s="52">
        <v>85.30950305143854</v>
      </c>
      <c r="E8" s="52">
        <v>59.87282463186078</v>
      </c>
      <c r="F8" s="52">
        <v>77.910447761194035</v>
      </c>
      <c r="G8" s="52">
        <v>76.835172258500336</v>
      </c>
      <c r="H8" s="52">
        <v>86.106245600953883</v>
      </c>
    </row>
    <row r="9" spans="1:8" s="3" customFormat="1" ht="15" customHeight="1">
      <c r="A9" s="15" t="s">
        <v>11</v>
      </c>
      <c r="B9" s="52">
        <v>3.0438010393466963</v>
      </c>
      <c r="C9" s="52">
        <v>1.5220207253886011</v>
      </c>
      <c r="D9" s="52">
        <v>3.2693984306887534</v>
      </c>
      <c r="E9" s="52">
        <v>0.23427041499330656</v>
      </c>
      <c r="F9" s="52">
        <v>4.432835820895523</v>
      </c>
      <c r="G9" s="52">
        <v>2.8597162801170906</v>
      </c>
      <c r="H9" s="52">
        <v>10.811609946424037</v>
      </c>
    </row>
    <row r="10" spans="1:8" s="3" customFormat="1" ht="15" customHeight="1">
      <c r="A10" s="15" t="s">
        <v>9</v>
      </c>
      <c r="B10" s="52">
        <v>0.59391239792130657</v>
      </c>
      <c r="C10" s="52">
        <v>11.042746113989638</v>
      </c>
      <c r="D10" s="52">
        <v>0</v>
      </c>
      <c r="E10" s="52">
        <v>25</v>
      </c>
      <c r="F10" s="52">
        <v>0.73134328358208955</v>
      </c>
      <c r="G10" s="52">
        <v>6.4906552578248133</v>
      </c>
      <c r="H10" s="52">
        <v>1.0792326456626611</v>
      </c>
    </row>
    <row r="11" spans="1:8" s="3" customFormat="1" ht="15" customHeight="1">
      <c r="A11" s="16" t="s">
        <v>21</v>
      </c>
      <c r="B11" s="53"/>
      <c r="C11" s="53"/>
      <c r="D11" s="53"/>
      <c r="E11" s="53"/>
      <c r="F11" s="53"/>
      <c r="G11" s="53"/>
      <c r="H11" s="53"/>
    </row>
    <row r="12" spans="1:8" s="3" customFormat="1" ht="15" customHeight="1">
      <c r="A12" s="15" t="s">
        <v>7</v>
      </c>
      <c r="B12" s="52">
        <v>47.067090957305751</v>
      </c>
      <c r="C12" s="52">
        <v>43.023853779429984</v>
      </c>
      <c r="D12" s="52">
        <v>48.262612763113935</v>
      </c>
      <c r="E12" s="52">
        <v>39.225582098578769</v>
      </c>
      <c r="F12" s="52">
        <v>45.858061552595316</v>
      </c>
      <c r="G12" s="52">
        <v>44.97987004135048</v>
      </c>
      <c r="H12" s="52">
        <v>44.897856231808227</v>
      </c>
    </row>
    <row r="13" spans="1:8" s="3" customFormat="1" ht="15" customHeight="1">
      <c r="A13" s="15" t="s">
        <v>8</v>
      </c>
      <c r="B13" s="52">
        <v>59.400689472288512</v>
      </c>
      <c r="C13" s="52">
        <v>47.335811648079307</v>
      </c>
      <c r="D13" s="52">
        <v>63.949214834614097</v>
      </c>
      <c r="E13" s="52">
        <v>41.427275476262473</v>
      </c>
      <c r="F13" s="52">
        <v>52.40009186954525</v>
      </c>
      <c r="G13" s="52">
        <v>52.778661335029767</v>
      </c>
      <c r="H13" s="52">
        <v>59.094253850933711</v>
      </c>
    </row>
    <row r="14" spans="1:8" s="3" customFormat="1" ht="15" customHeight="1">
      <c r="A14" s="15" t="s">
        <v>11</v>
      </c>
      <c r="B14" s="52">
        <v>5.9135507822858662</v>
      </c>
      <c r="C14" s="52">
        <v>4.337050805452292</v>
      </c>
      <c r="D14" s="52">
        <v>3.6752422318743734</v>
      </c>
      <c r="E14" s="52">
        <v>2.2074387662534019</v>
      </c>
      <c r="F14" s="52">
        <v>6.6949931097841056</v>
      </c>
      <c r="G14" s="52">
        <v>5.130185849956832</v>
      </c>
      <c r="H14" s="52">
        <v>9.8202897602773334</v>
      </c>
    </row>
    <row r="15" spans="1:8" s="3" customFormat="1" ht="15" customHeight="1">
      <c r="A15" s="15" t="s">
        <v>9</v>
      </c>
      <c r="B15" s="52">
        <v>11.774065234685761</v>
      </c>
      <c r="C15" s="52">
        <v>25.495662949194546</v>
      </c>
      <c r="D15" s="52">
        <v>12.49582358837287</v>
      </c>
      <c r="E15" s="52">
        <v>52.283035984275784</v>
      </c>
      <c r="F15" s="52">
        <v>10.76022048690859</v>
      </c>
      <c r="G15" s="52">
        <v>19.571045576407506</v>
      </c>
      <c r="H15" s="52">
        <v>8.2439415246754084</v>
      </c>
    </row>
    <row r="16" spans="1:8" s="3" customFormat="1" ht="15" customHeight="1">
      <c r="A16" s="16" t="s">
        <v>24</v>
      </c>
      <c r="B16" s="54"/>
      <c r="C16" s="54"/>
      <c r="D16" s="54"/>
      <c r="E16" s="54"/>
      <c r="F16" s="54"/>
      <c r="G16" s="54"/>
      <c r="H16" s="54"/>
    </row>
    <row r="17" spans="1:8" s="3" customFormat="1" ht="15" customHeight="1">
      <c r="A17" s="15" t="s">
        <v>7</v>
      </c>
      <c r="B17" s="52">
        <v>45.12</v>
      </c>
      <c r="C17" s="52">
        <v>42.661764705882355</v>
      </c>
      <c r="D17" s="52">
        <v>46.790476190476191</v>
      </c>
      <c r="E17" s="52"/>
      <c r="F17" s="52">
        <v>43.301123595505615</v>
      </c>
      <c r="G17" s="52">
        <v>44.358309317963496</v>
      </c>
      <c r="H17" s="52">
        <v>44.069961489088577</v>
      </c>
    </row>
    <row r="18" spans="1:8" s="3" customFormat="1" ht="15" customHeight="1">
      <c r="A18" s="15" t="s">
        <v>8</v>
      </c>
      <c r="B18" s="52">
        <v>89.2</v>
      </c>
      <c r="C18" s="52">
        <v>81.617647058823522</v>
      </c>
      <c r="D18" s="52">
        <v>87.61904761904762</v>
      </c>
      <c r="E18" s="52"/>
      <c r="F18" s="52">
        <v>91.011235955056179</v>
      </c>
      <c r="G18" s="52">
        <v>88.664745437079731</v>
      </c>
      <c r="H18" s="52">
        <v>92.251971391894372</v>
      </c>
    </row>
    <row r="19" spans="1:8" s="3" customFormat="1" ht="15" customHeight="1">
      <c r="A19" s="15" t="s">
        <v>11</v>
      </c>
      <c r="B19" s="52">
        <v>4.3999999999999995</v>
      </c>
      <c r="C19" s="52">
        <v>3.6764705882352944</v>
      </c>
      <c r="D19" s="52">
        <v>2.3809523809523809</v>
      </c>
      <c r="E19" s="52"/>
      <c r="F19" s="52">
        <v>9.213483146067416</v>
      </c>
      <c r="G19" s="52">
        <v>5.9558117195004803</v>
      </c>
      <c r="H19" s="52">
        <v>18.184944067485787</v>
      </c>
    </row>
    <row r="20" spans="1:8" s="3" customFormat="1" ht="15" customHeight="1">
      <c r="A20" s="15" t="s">
        <v>9</v>
      </c>
      <c r="B20" s="52">
        <v>24.4</v>
      </c>
      <c r="C20" s="52">
        <v>25.735294117647058</v>
      </c>
      <c r="D20" s="52">
        <v>33.80952380952381</v>
      </c>
      <c r="E20" s="52"/>
      <c r="F20" s="52">
        <v>23.370786516853933</v>
      </c>
      <c r="G20" s="52">
        <v>26.032660902977906</v>
      </c>
      <c r="H20" s="52">
        <v>15.298918026774253</v>
      </c>
    </row>
    <row r="21" spans="1:8" s="3" customFormat="1" ht="15" customHeight="1">
      <c r="A21" s="16" t="s">
        <v>25</v>
      </c>
      <c r="B21" s="53"/>
      <c r="C21" s="53"/>
      <c r="D21" s="53"/>
      <c r="E21" s="53"/>
      <c r="F21" s="53"/>
      <c r="G21" s="53"/>
      <c r="H21" s="53"/>
    </row>
    <row r="22" spans="1:8" s="3" customFormat="1" ht="15" customHeight="1">
      <c r="A22" s="15" t="s">
        <v>7</v>
      </c>
      <c r="B22" s="52">
        <v>49.018223234624145</v>
      </c>
      <c r="C22" s="52">
        <v>41.902040816326533</v>
      </c>
      <c r="D22" s="52">
        <v>47.522781774580338</v>
      </c>
      <c r="E22" s="52"/>
      <c r="F22" s="52">
        <v>45.496794871794869</v>
      </c>
      <c r="G22" s="52">
        <v>46.372173913043476</v>
      </c>
      <c r="H22" s="52">
        <v>45.908067443234572</v>
      </c>
    </row>
    <row r="23" spans="1:8" s="3" customFormat="1" ht="15" customHeight="1">
      <c r="A23" s="15" t="s">
        <v>8</v>
      </c>
      <c r="B23" s="52">
        <v>59.681093394077443</v>
      </c>
      <c r="C23" s="52">
        <v>58.775510204081641</v>
      </c>
      <c r="D23" s="52">
        <v>66.187050359712231</v>
      </c>
      <c r="E23" s="52"/>
      <c r="F23" s="52">
        <v>59.935897435897431</v>
      </c>
      <c r="G23" s="52">
        <v>61.217391304347821</v>
      </c>
      <c r="H23" s="52">
        <v>65.671689035198781</v>
      </c>
    </row>
    <row r="24" spans="1:8" s="3" customFormat="1" ht="15" customHeight="1">
      <c r="A24" s="15" t="s">
        <v>11</v>
      </c>
      <c r="B24" s="52">
        <v>17.312072892938495</v>
      </c>
      <c r="C24" s="52">
        <v>20.816326530612244</v>
      </c>
      <c r="D24" s="52">
        <v>14.388489208633093</v>
      </c>
      <c r="E24" s="52"/>
      <c r="F24" s="52">
        <v>22.115384615384613</v>
      </c>
      <c r="G24" s="52">
        <v>18.840579710144929</v>
      </c>
      <c r="H24" s="52">
        <v>20.458765932303539</v>
      </c>
    </row>
    <row r="25" spans="1:8" s="3" customFormat="1" ht="15" customHeight="1">
      <c r="A25" s="15" t="s">
        <v>9</v>
      </c>
      <c r="B25" s="52">
        <v>27.107061503416858</v>
      </c>
      <c r="C25" s="52">
        <v>51.020408163265309</v>
      </c>
      <c r="D25" s="52">
        <v>32.613908872901682</v>
      </c>
      <c r="E25" s="52"/>
      <c r="F25" s="52">
        <v>19.391025641025642</v>
      </c>
      <c r="G25" s="52">
        <v>29.043478260869566</v>
      </c>
      <c r="H25" s="52">
        <v>19.862623448974421</v>
      </c>
    </row>
    <row r="26" spans="1:8" s="3" customFormat="1" ht="15" customHeight="1">
      <c r="A26" s="39" t="s">
        <v>13</v>
      </c>
      <c r="B26" s="40"/>
      <c r="C26" s="40"/>
      <c r="D26" s="40"/>
      <c r="E26" s="40"/>
      <c r="F26" s="40"/>
      <c r="G26" s="40"/>
      <c r="H26" s="40"/>
    </row>
    <row r="27" spans="1:8" s="3" customFormat="1" ht="15" customHeight="1">
      <c r="A27" s="15" t="s">
        <v>7</v>
      </c>
      <c r="B27" s="52">
        <v>46.311434162706178</v>
      </c>
      <c r="C27" s="52">
        <v>41.376138569508733</v>
      </c>
      <c r="D27" s="52">
        <v>47.154886709502875</v>
      </c>
      <c r="E27" s="52">
        <v>39.46243050039714</v>
      </c>
      <c r="F27" s="52">
        <v>44.522910724039569</v>
      </c>
      <c r="G27" s="52">
        <v>43.945318193572653</v>
      </c>
      <c r="H27" s="52">
        <v>44.137850578893797</v>
      </c>
    </row>
    <row r="28" spans="1:8" s="3" customFormat="1" ht="15" customHeight="1">
      <c r="A28" s="15" t="s">
        <v>8</v>
      </c>
      <c r="B28" s="52">
        <v>69.471624266144815</v>
      </c>
      <c r="C28" s="52">
        <v>63.028221591757507</v>
      </c>
      <c r="D28" s="52">
        <v>73.233006425431185</v>
      </c>
      <c r="E28" s="52">
        <v>50.182684670373312</v>
      </c>
      <c r="F28" s="52">
        <v>64.101474783030881</v>
      </c>
      <c r="G28" s="52">
        <v>64.045419282036818</v>
      </c>
      <c r="H28" s="52">
        <v>71.923313871527583</v>
      </c>
    </row>
    <row r="29" spans="1:8" s="3" customFormat="1" ht="15" customHeight="1">
      <c r="A29" s="15" t="s">
        <v>11</v>
      </c>
      <c r="B29" s="52">
        <v>5.4794520547945202</v>
      </c>
      <c r="C29" s="52">
        <v>3.6284903688218608</v>
      </c>
      <c r="D29" s="52">
        <v>4.2272573554277981</v>
      </c>
      <c r="E29" s="52">
        <v>1.2708498808578237</v>
      </c>
      <c r="F29" s="52">
        <v>6.4271408630211813</v>
      </c>
      <c r="G29" s="52">
        <v>4.7582104990949059</v>
      </c>
      <c r="H29" s="52">
        <v>11.879907553360743</v>
      </c>
    </row>
    <row r="30" spans="1:8" s="3" customFormat="1" ht="15" customHeight="1">
      <c r="A30" s="19" t="s">
        <v>9</v>
      </c>
      <c r="B30" s="55">
        <v>8.9460441710930958</v>
      </c>
      <c r="C30" s="55">
        <v>19.770046289383306</v>
      </c>
      <c r="D30" s="55">
        <v>9.8241460940142034</v>
      </c>
      <c r="E30" s="55">
        <v>39.332803812549642</v>
      </c>
      <c r="F30" s="55">
        <v>7.3496388905747407</v>
      </c>
      <c r="G30" s="55">
        <v>14.650774619742812</v>
      </c>
      <c r="H30" s="55">
        <v>7.2392038419000801</v>
      </c>
    </row>
    <row r="31" spans="1:8" s="36" customFormat="1" ht="15" customHeight="1">
      <c r="A31" s="20"/>
      <c r="B31" s="20"/>
      <c r="C31" s="20"/>
      <c r="D31" s="20"/>
      <c r="E31" s="35"/>
      <c r="F31" s="20"/>
      <c r="H31" s="45" t="s">
        <v>62</v>
      </c>
    </row>
    <row r="32" spans="1:8" s="63" customFormat="1" ht="27" customHeight="1">
      <c r="A32" s="118" t="s">
        <v>55</v>
      </c>
      <c r="B32" s="118"/>
      <c r="C32" s="118"/>
      <c r="D32" s="118"/>
      <c r="E32" s="118"/>
      <c r="F32" s="118"/>
      <c r="G32" s="118"/>
      <c r="H32" s="118"/>
    </row>
    <row r="33" spans="1:9" customFormat="1" ht="27" customHeight="1">
      <c r="A33" s="126" t="s">
        <v>12</v>
      </c>
      <c r="B33" s="126"/>
      <c r="C33" s="126"/>
      <c r="D33" s="126"/>
      <c r="E33" s="126"/>
      <c r="F33" s="126"/>
      <c r="G33" s="126"/>
      <c r="H33" s="126"/>
      <c r="I33" s="34"/>
    </row>
    <row r="34" spans="1:9" s="3" customFormat="1" ht="15" customHeight="1">
      <c r="A34" s="126" t="s">
        <v>15</v>
      </c>
      <c r="B34" s="126"/>
      <c r="C34" s="126"/>
      <c r="D34" s="126"/>
      <c r="E34" s="126"/>
      <c r="F34" s="126"/>
      <c r="G34" s="126"/>
      <c r="H34" s="126"/>
      <c r="I34" s="33"/>
    </row>
    <row r="35" spans="1:9" s="3" customFormat="1" ht="14.25" customHeight="1">
      <c r="A35" s="116" t="s">
        <v>59</v>
      </c>
      <c r="B35" s="116"/>
      <c r="C35" s="116"/>
      <c r="D35" s="116"/>
      <c r="E35" s="116"/>
      <c r="F35" s="116"/>
      <c r="G35" s="116"/>
      <c r="H35" s="116"/>
    </row>
    <row r="36" spans="1:9" s="36" customFormat="1" ht="15" customHeight="1">
      <c r="A36" s="20" t="s">
        <v>51</v>
      </c>
      <c r="B36" s="20"/>
      <c r="C36" s="20"/>
      <c r="D36" s="20"/>
      <c r="E36" s="35"/>
      <c r="F36" s="20"/>
    </row>
    <row r="37" spans="1:9" s="3" customFormat="1" ht="15" customHeight="1">
      <c r="A37" s="6"/>
      <c r="D37" s="31"/>
      <c r="E37" s="31"/>
      <c r="F37" s="32"/>
      <c r="G37" s="31"/>
      <c r="H37" s="31"/>
    </row>
    <row r="38" spans="1:9" s="23" customFormat="1" ht="15" customHeight="1">
      <c r="A38" s="3"/>
      <c r="B38" s="3"/>
      <c r="C38" s="3"/>
      <c r="D38" s="3"/>
      <c r="E38" s="3"/>
      <c r="F38" s="3"/>
      <c r="G38" s="3"/>
      <c r="H38" s="3"/>
      <c r="I38" s="3"/>
    </row>
    <row r="39" spans="1:9" s="23" customFormat="1" ht="15" customHeight="1"/>
    <row r="40" spans="1:9" s="23" customFormat="1" ht="15" customHeight="1"/>
    <row r="41" spans="1:9" s="23" customFormat="1" ht="15" customHeight="1"/>
    <row r="42" spans="1:9" s="3" customFormat="1" ht="15" customHeight="1">
      <c r="A42" s="23"/>
      <c r="B42" s="23"/>
      <c r="C42" s="23"/>
      <c r="D42" s="23"/>
      <c r="E42" s="23"/>
      <c r="F42" s="23"/>
      <c r="G42" s="23"/>
      <c r="H42" s="23"/>
      <c r="I42" s="23"/>
    </row>
    <row r="43" spans="1:9" s="23" customFormat="1" ht="15" customHeight="1">
      <c r="A43" s="3"/>
      <c r="B43" s="3"/>
      <c r="C43" s="3"/>
      <c r="D43" s="3"/>
      <c r="E43" s="3"/>
      <c r="F43" s="3"/>
      <c r="G43" s="3"/>
      <c r="H43" s="3"/>
      <c r="I43" s="3"/>
    </row>
    <row r="44" spans="1:9" s="23" customFormat="1" ht="15" customHeight="1"/>
    <row r="45" spans="1:9" s="23" customFormat="1" ht="15" customHeight="1"/>
    <row r="46" spans="1:9" s="23" customFormat="1" ht="15" customHeight="1"/>
    <row r="47" spans="1:9" s="31" customFormat="1" ht="15" customHeight="1">
      <c r="A47" s="23"/>
      <c r="B47" s="23"/>
      <c r="C47" s="23"/>
      <c r="D47" s="23"/>
      <c r="E47" s="23"/>
      <c r="F47" s="23"/>
      <c r="G47" s="23"/>
      <c r="H47" s="23"/>
      <c r="I47" s="23"/>
    </row>
    <row r="48" spans="1:9" s="23" customFormat="1" ht="15" customHeight="1">
      <c r="A48" s="31"/>
      <c r="B48" s="31"/>
      <c r="C48" s="31"/>
      <c r="D48" s="31"/>
      <c r="E48" s="31"/>
      <c r="F48" s="31"/>
      <c r="G48" s="31"/>
      <c r="H48" s="31"/>
      <c r="I48" s="31"/>
    </row>
    <row r="49" spans="1:9" s="23" customFormat="1" ht="15" customHeight="1">
      <c r="H49" s="22"/>
    </row>
    <row r="50" spans="1:9" s="23" customFormat="1" ht="15" customHeight="1">
      <c r="H50" s="22"/>
    </row>
    <row r="51" spans="1:9" s="23" customFormat="1" ht="15" customHeight="1">
      <c r="H51" s="22"/>
    </row>
    <row r="52" spans="1:9" s="3" customFormat="1" ht="15" customHeight="1">
      <c r="A52" s="23"/>
      <c r="B52" s="23"/>
      <c r="C52" s="23"/>
      <c r="D52" s="23"/>
      <c r="E52" s="23"/>
      <c r="F52" s="23"/>
      <c r="G52" s="23"/>
      <c r="H52" s="22"/>
      <c r="I52" s="23"/>
    </row>
    <row r="53" spans="1:9" s="23" customFormat="1" ht="15" customHeight="1">
      <c r="A53" s="3"/>
      <c r="B53" s="3"/>
      <c r="C53" s="3"/>
      <c r="D53" s="3"/>
      <c r="E53" s="3"/>
      <c r="F53" s="3"/>
      <c r="G53" s="3"/>
      <c r="H53" s="3"/>
      <c r="I53" s="3"/>
    </row>
    <row r="54" spans="1:9" s="23" customFormat="1" ht="15" customHeight="1">
      <c r="H54" s="22"/>
    </row>
    <row r="55" spans="1:9" s="23" customFormat="1" ht="15" customHeight="1">
      <c r="H55" s="22"/>
    </row>
    <row r="56" spans="1:9" s="3" customFormat="1" ht="15" customHeight="1">
      <c r="A56" s="23"/>
      <c r="B56" s="23"/>
      <c r="C56" s="23"/>
      <c r="D56" s="23"/>
      <c r="E56" s="23"/>
      <c r="F56" s="23"/>
      <c r="G56" s="23"/>
      <c r="H56" s="22"/>
      <c r="I56" s="23"/>
    </row>
    <row r="57" spans="1:9" ht="15" customHeight="1">
      <c r="A57" s="3"/>
      <c r="B57" s="3"/>
      <c r="C57" s="3"/>
      <c r="D57" s="3"/>
      <c r="E57" s="3"/>
      <c r="F57" s="3"/>
      <c r="G57" s="3"/>
      <c r="H57" s="3"/>
      <c r="I57" s="3"/>
    </row>
    <row r="58" spans="1:9" ht="30" customHeight="1"/>
    <row r="59" spans="1:9" ht="15" customHeight="1">
      <c r="H59" s="13"/>
    </row>
  </sheetData>
  <mergeCells count="5">
    <mergeCell ref="A33:H33"/>
    <mergeCell ref="A34:H34"/>
    <mergeCell ref="A35:H35"/>
    <mergeCell ref="A32:H32"/>
    <mergeCell ref="A1:F1"/>
  </mergeCells>
  <pageMargins left="0.39370078740157483"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10.09 Notice</vt:lpstr>
      <vt:lpstr>10.09 Graphique 1</vt:lpstr>
      <vt:lpstr>10.09 Tableau 2</vt:lpstr>
      <vt:lpstr>10.09 Tableau 3</vt:lpstr>
      <vt:lpstr>10.09 Tableau 4 </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;10.09 </dc:title>
  <dc:creator>DEPP-MENJ - Ministère de l'Education nationale et de la Jeunesse; Direction de l'évaluation de la prospective et de la performance</dc:creator>
  <cp:lastModifiedBy>Administration centrale</cp:lastModifiedBy>
  <cp:lastPrinted>2019-05-10T14:34:12Z</cp:lastPrinted>
  <dcterms:created xsi:type="dcterms:W3CDTF">2000-03-21T08:03:24Z</dcterms:created>
  <dcterms:modified xsi:type="dcterms:W3CDTF">2022-08-16T09:13:18Z</dcterms:modified>
  <cp:contentStatus>Publié</cp:contentStatus>
</cp:coreProperties>
</file>