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r-depp-dve\02_PUBLICATIONS\ni-2022\xx- Cedre CLL (collège)\04- Web\"/>
    </mc:Choice>
  </mc:AlternateContent>
  <bookViews>
    <workbookView xWindow="0" yWindow="0" windowWidth="28800" windowHeight="11700"/>
  </bookViews>
  <sheets>
    <sheet name="Fig 1" sheetId="19" r:id="rId1"/>
    <sheet name="Fig 2" sheetId="3" r:id="rId2"/>
    <sheet name="Fig 3" sheetId="5" r:id="rId3"/>
    <sheet name="Fig 4" sheetId="20" r:id="rId4"/>
    <sheet name="Fig 5" sheetId="4" r:id="rId5"/>
    <sheet name="Fig 6" sheetId="14" r:id="rId6"/>
    <sheet name="Fig 7" sheetId="21" r:id="rId7"/>
    <sheet name="Cadre théorique" sheetId="10" r:id="rId8"/>
    <sheet name="Compétences évaluées" sheetId="11" r:id="rId9"/>
    <sheet name="Méthodologie" sheetId="15" r:id="rId10"/>
    <sheet name="Bibliographie" sheetId="16" r:id="rId11"/>
  </sheets>
  <definedNames>
    <definedName name="DONNEE_NI">#REF!</definedName>
  </definedNames>
  <calcPr calcId="162913"/>
</workbook>
</file>

<file path=xl/calcChain.xml><?xml version="1.0" encoding="utf-8"?>
<calcChain xmlns="http://schemas.openxmlformats.org/spreadsheetml/2006/main">
  <c r="S6" i="3" l="1"/>
</calcChain>
</file>

<file path=xl/sharedStrings.xml><?xml version="1.0" encoding="utf-8"?>
<sst xmlns="http://schemas.openxmlformats.org/spreadsheetml/2006/main" count="164" uniqueCount="111">
  <si>
    <t>Garçons</t>
  </si>
  <si>
    <t>Filles</t>
  </si>
  <si>
    <t>Année</t>
  </si>
  <si>
    <t>Répartition (en %)</t>
  </si>
  <si>
    <t>Groupe 
&lt;1</t>
  </si>
  <si>
    <t>Groupe 
1</t>
  </si>
  <si>
    <t>Groupe 
2</t>
  </si>
  <si>
    <t>Groupe 
3</t>
  </si>
  <si>
    <t>Groupe
4</t>
  </si>
  <si>
    <t>Groupe 
5</t>
  </si>
  <si>
    <t>Score moyen</t>
  </si>
  <si>
    <t>Écart type</t>
  </si>
  <si>
    <t>Les évolutions significatives sont indiquées en gras.</t>
  </si>
  <si>
    <t>Groupe 1</t>
  </si>
  <si>
    <t>Groupe 2</t>
  </si>
  <si>
    <t>Groupe 3</t>
  </si>
  <si>
    <t>Groupe 4</t>
  </si>
  <si>
    <t>Groupe 5</t>
  </si>
  <si>
    <t>Groupe &lt; 1</t>
  </si>
  <si>
    <t>Premier quart</t>
  </si>
  <si>
    <t>Deuxième quart</t>
  </si>
  <si>
    <t>Troisième quart</t>
  </si>
  <si>
    <t>Quatrième quart</t>
  </si>
  <si>
    <t>Compréhension de l'écrit</t>
  </si>
  <si>
    <t>La capacité à :</t>
  </si>
  <si>
    <t>Les compétences évaluées</t>
  </si>
  <si>
    <t>La construction de l’échelle de performances</t>
  </si>
  <si>
    <t>L’échelle de performances a été élaborée en utilisant les modèles de réponse à l’item.</t>
  </si>
  <si>
    <t>En classe en français, je fais...
("souvent" ou "tout le temps")</t>
  </si>
  <si>
    <t>Cadre théorique</t>
  </si>
  <si>
    <t>Méthodologie</t>
  </si>
  <si>
    <t>Echantillonnage</t>
  </si>
  <si>
    <t>Construction de l'échelle de performance</t>
  </si>
  <si>
    <t>«Construction d’un indice de position sociale des élèves», Rocher, Éducation &amp; formations n° 90, avril 2016.</t>
  </si>
  <si>
    <t>Bibliographie</t>
  </si>
  <si>
    <t>groupe 5</t>
  </si>
  <si>
    <t>groupe 4</t>
  </si>
  <si>
    <t>groupe 3</t>
  </si>
  <si>
    <t>groupe 2</t>
  </si>
  <si>
    <t>groupe 1</t>
  </si>
  <si>
    <t>Un accès au sens de supports complexes et la mise en œuvre de stratégies permettant de hiérarchiser l’information</t>
  </si>
  <si>
    <t>Ces élèves sont potentiellement capables de retrouver des informations reformulées dans un support documentaire au vocabulaire très spécialisé, d’en tirer une conclusion ou d’interpréter les données d’un tableau. Ils peuvent parvenir à hiérarchiser des informations selon leur pertinence ou à rendre compte d’une vision fine et rigoureuse du sens global d’un support. Les élèves les plus performants sont potentiellement à même de hiérarchiser des documents selon leur fiabilité en s’appuyant spontanément sur la source de ces derniers.</t>
  </si>
  <si>
    <t>Une compréhension affinée de textes littéraires ou de nature scientifique donnant accès à des compétences d’esprit critique</t>
  </si>
  <si>
    <t>Ces élèves sont potentiellement capables de retrouver des informations explicites reformulées dans un texte littéraire complexe, d’identifier des nuances d’émotions chez les personnages ou de dégager des informations implicites en question ouverte. Ils sont potentiellement capables d’intégrer plusieurs informations issues d’un texte scientifique et de proposer des idées supplémentaires en cohérence avec ce dernier. Ils peuvent parvenir à évaluer les différences entre deux documents, à hiérarchiser des sources selon leur fiabilité.</t>
  </si>
  <si>
    <t>Une capacité à réinvestir des connaissances pragmatiques au service de la compréhension et à comprendre une structure logique ou narrative</t>
  </si>
  <si>
    <t>Ces élèves sont potentiellement à même de réaliser des inférences dans un support contenant du vocabulaire spécialisé et de dégager des informations implicites en mettant en relation plusieurs documents. Ils sont potentiellement capables de s’appuyer sur leurs connaissances grammaticales pour accéder au sens d’un texte littéraire. Plus généralement, ils peuvent être à même de s’approprier la cohérence logique d’un support narratif, pour identifier un argument, repérer une relation cause-conséquence ou proposer une suite. Ils peuvent reconnaître une source fiable.</t>
  </si>
  <si>
    <t xml:space="preserve">Une maîtrise fragile des compétences de prélèvement, d’inférence ou de compréhension du sens global sur des supports scolairement familiers </t>
  </si>
  <si>
    <t>Ces élèves sont potentiellement capables de retrouver une information explicite reformulée dans un support contenant du vocabulaire spécialisé en rapport avec une discipline scolaire et d’en comprendre la visée. Ils peuvent être à même de rendre compte d’un raisonnement local ou d’établir un lien entre deux document dans un contexte de vie courante. Confrontés à des supports non textuels ou discontinus, ils sont potentiellement capables de tirer une information d’un schéma ou d’un tableau à double-entrée. Face à un texte littéraire peu complexe, ils peuvent parvenir à inférer une émotion simple et dégager la connotation ou les idées principales.</t>
  </si>
  <si>
    <t>Des compétences élémentaires sur des supports très accessibles de la vie courante</t>
  </si>
  <si>
    <t>Ces élèves sont potentiellement capables de prélever une information dans un court texte si celle-ci est explicite et que le texte est repris de manière littérale dans la réponse attendue et/ou dans l’amorce. Confrontés à un contexte très familier, ils peuvent être à même d’exprimer une opinion, de dégager une idée principale, d’inférer une émotion ou le sens d’un mot.</t>
  </si>
  <si>
    <t>Des difficultés potentielles dans des situations de lecture de vie courante</t>
  </si>
  <si>
    <t>Ces élèves sont potentiellement capables d’identifier un support fonctionnel de la vie courante à condition qu’il soit court et de nature familière. Ils peuvent retrouver une information dans des textes documentaires si celle-ci est rendue aisément repérable par sa situation dans le support ou des caractéristiques typographiques (données chiffrées, majuscules, etc.)</t>
  </si>
  <si>
    <t>groupe &lt;1</t>
  </si>
  <si>
    <t>1 - Échelle de performances en compétences langagières et littératie en fin de collège en 2021</t>
  </si>
  <si>
    <t>Lecture : les élèves du groupe 2 représentent 27,1 % des élèves. Ils sont capables de réaliser les tâches des groupes &lt; 1, 1 et 2. L’élève le plus faible du groupe 2 a un score de 201. L’élève le plus faible du groupe 3 a un score de 240.</t>
  </si>
  <si>
    <t>Source : DEPP, Enquête Cedre, compétences langagières et littératie en fin de collège</t>
  </si>
  <si>
    <t>Champ : élèves de troisième générale de France métropolitaine + DROM, Public + Privé sous contrat.</t>
  </si>
  <si>
    <t>Elèves en retard</t>
  </si>
  <si>
    <t>Elèves "à l'heure"</t>
  </si>
  <si>
    <t>Quand on me demande de lire un texte d’une page, je suis découragé(e) d’avance</t>
  </si>
  <si>
    <t>Il faut avoir lu le document en entier pour pouvoir lui donner un titre</t>
  </si>
  <si>
    <t>Pour donner un titre à un texte, il suffit de reprendre une expression en introduction ou en conclusion</t>
  </si>
  <si>
    <t>Je relis le texte entier à chaque question qu’on me pose</t>
  </si>
  <si>
    <t>Quand je cherche une information dans un texte, je regarde les débuts de paragraphe pour aller plus vite</t>
  </si>
  <si>
    <t>Écart-type</t>
  </si>
  <si>
    <t>2 - Score moyen et répartition (en %) selon groupes de niveaux (en %)</t>
  </si>
  <si>
    <t>3 - Score moyen et répartition (en %) dans les groupes de niveaux selon les caractéristiques des élèves</t>
  </si>
  <si>
    <t>Retrouver une informations explicite</t>
  </si>
  <si>
    <r>
      <rPr>
        <sz val="8"/>
        <rFont val="Calibri"/>
        <family val="2"/>
      </rPr>
      <t>•</t>
    </r>
    <r>
      <rPr>
        <sz val="12"/>
        <rFont val="Arial"/>
        <family val="2"/>
      </rPr>
      <t xml:space="preserve"> </t>
    </r>
    <r>
      <rPr>
        <sz val="8"/>
        <rFont val="Arial"/>
        <family val="2"/>
      </rPr>
      <t>retrouver une information explicite immédiatement repérable (littérale)</t>
    </r>
  </si>
  <si>
    <t>• retrouver une information explicite non immédiatement repérable (reformulée)</t>
  </si>
  <si>
    <r>
      <rPr>
        <sz val="8"/>
        <rFont val="Calibri"/>
        <family val="2"/>
      </rPr>
      <t>•</t>
    </r>
    <r>
      <rPr>
        <sz val="12"/>
        <rFont val="Arial"/>
        <family val="2"/>
      </rPr>
      <t xml:space="preserve"> </t>
    </r>
    <r>
      <rPr>
        <sz val="8"/>
        <rFont val="Arial"/>
        <family val="2"/>
      </rPr>
      <t>réaliser une inférence locale</t>
    </r>
  </si>
  <si>
    <r>
      <rPr>
        <sz val="8"/>
        <rFont val="Calibri"/>
        <family val="2"/>
      </rPr>
      <t>•</t>
    </r>
    <r>
      <rPr>
        <sz val="12"/>
        <rFont val="Arial"/>
        <family val="2"/>
      </rPr>
      <t xml:space="preserve"> </t>
    </r>
    <r>
      <rPr>
        <sz val="8"/>
        <rFont val="Arial"/>
        <family val="2"/>
      </rPr>
      <t>réaliser une inférence de connaissance ou « pragmatique »</t>
    </r>
  </si>
  <si>
    <t>• mettre en relation et intégrer des informations</t>
  </si>
  <si>
    <t>Inférer ou intégrer des informations</t>
  </si>
  <si>
    <t>Rendre compte du sens global et identifier la visée</t>
  </si>
  <si>
    <t>• identifier la visée</t>
  </si>
  <si>
    <r>
      <rPr>
        <sz val="8"/>
        <rFont val="Calibri"/>
        <family val="2"/>
      </rPr>
      <t xml:space="preserve">• </t>
    </r>
    <r>
      <rPr>
        <sz val="8"/>
        <rFont val="Arial"/>
        <family val="2"/>
      </rPr>
      <t>dégager les idées principales</t>
    </r>
  </si>
  <si>
    <r>
      <rPr>
        <sz val="8"/>
        <rFont val="Calibri"/>
        <family val="2"/>
      </rPr>
      <t>•</t>
    </r>
    <r>
      <rPr>
        <sz val="12"/>
        <rFont val="Arial"/>
        <family val="2"/>
      </rPr>
      <t xml:space="preserve"> </t>
    </r>
    <r>
      <rPr>
        <sz val="8"/>
        <rFont val="Arial"/>
        <family val="2"/>
      </rPr>
      <t>organiser les idées principales</t>
    </r>
  </si>
  <si>
    <t>Évaluer l'information et faire preuve d'esprit critique</t>
  </si>
  <si>
    <t>• évaluer la qualité de l'information (fiabilité/ crédibilité) et les moyens utilisés pour l'exprimer</t>
  </si>
  <si>
    <t>Le cycle des évaluations disciplinaires réalisées sur échantillon (CEDRE) établit des bilans nationaux des acquis des élèves en fin d’école et en fin de collège. Il couvre les compétences des élèves dans la plupart des domaines disciplinaires en référence aux programmes. La présentation des résultats permet de situer les performances des élèves sur des échelles de niveau allant de la maîtrise pratiquement complète de ces compétences à une maîtrise bien moins assurée, voire très faible, de celles-ci. Renouvelées tous les cinq à six ans, ces évaluations permettent de répondre à la question de l’évolution du « niveau des élèves » au fil du temps.</t>
  </si>
  <si>
    <t>Le cadre théorique de l’évaluation : la littératie multimodale</t>
  </si>
  <si>
    <t>Dans ses recommandations générales, le Cnesco (Conseil national de l’évaluation du système scolaire), à la suite de la conférence de consensus de mars 2016 « Lire, comprendre, apprendre : comment soutenir le développement des compétences en lecture ? », relève : « Utilisé de façon courante dans tous les pays francophones sauf en France, le mot “ littératie ” désigne l’ensemble des capacités d’utilisation des écrits nécessaires à leur manipulation autonome dans la vie personnelle, sociale et professionnelle ».</t>
  </si>
  <si>
    <t xml:space="preserve">L’échelle de performance a été élaborée en utilisant les modèles de réponse à l’item. Le score moyen en compétences langagières et littératie, correspondant à la performance moyenne des élèves de l’échantillon de 2003 a été fixé par construction à 250 et l’écart-type à 50. Cela implique qu’environ deux tiers des élèves ont un score compris entre 200 et 300. Mais cette échelle n’a aucune valeur normative et, en particulier, la moyenne de 250 ne constitue en rien un seuil qui correspondrait à des compétences minimales à atteindre.
Sur la base de constats fréquemment établis dans les différentes évaluations antérieures de la DEPP, qui montrent que 15 % des élèves peuvent être considérés en difficultés en fin de scolarité obligatoire, la partie la plus basse de l’échelle est constituée en 2015 des scores obtenus par les 15 % d’élèves ayant les résultats les plus faibles. À l’opposé, la partie supérieure, constituée des scores les plus élevés, rassemble 10 % des élèves. Entre ces deux niveaux, l’échelle a été scindée en trois parties d’amplitudes de scores égales correspondant à trois groupes intermédiaires. 
Les modèles de réponse à l’item ont l’avantage de positionner sur la même échelle les scores des élèves et les difficultés des items. Cette correspondance permet de caractériser les compétences maîtrisées par chacun des groupes d’élèves.
</t>
  </si>
  <si>
    <t>Les compétences de compréhension sont déclinées à travers quatre grands domaines : le prélèvement d'informations explicites ; la réalisation d'inférences et la mise en relation d'informations ; l'accès au sens global et l'identification de la visée ; la capacité à évaluer l'information en utilisant son esprit critique.</t>
  </si>
  <si>
    <t>• exprimer une opinion en convoquant ses connaissances et son expérience</t>
  </si>
  <si>
    <t>La population visée est celle des élèves de troisième générale des collèges publics et privés sous contrat de France métropolitaine et des DROM. Ces élèves sont entrés majoritairement en sixième en septembre 2017. En 2021, l’enquête a été réalisée auprès d’un échantillon de 8000 élèves, scolarisés dans 302 collèges sélectionnés en vue d’une représentativité nationale. Dans chaque collège, tous les élèves d’une ou deux classes de troisième ont été évalués. Une stratification a été effectuée sur le secteur de l’établissement. Pour tenir compte de la non-réponse, l'échantillon a été redressé selon le secteur de scolarisation, le retard scolaire et le sexe de l'élève.</t>
  </si>
  <si>
    <t>Je ne sais pas comment justifier mes réponses</t>
  </si>
  <si>
    <t>Les questions où on me demande mon avis sont plus difficiles que les autres</t>
  </si>
  <si>
    <t>Indice moyen du collège</t>
  </si>
  <si>
    <t xml:space="preserve">Le terme de littératie signiﬁe donc que la compréhension n’est pas réservée à une discipline mais doit être abordée de façon transversale. Cela s’inscrit tout particulièrement en cohérence avec l’esprit des programmes de 2015 (B.O. spécial n°11 du 26 novembre 2015) qui stipulent que « tous les champs disciplinaires concourent à la maitrise de la langue » (expression qui désigne les compétences langagières, dont la lecture) et les programmes des disciplines qui mobilisent beaucoup de documents écrits spécifient à leur tour la nécessité de travailler la compétence de compréhension. </t>
  </si>
  <si>
    <t xml:space="preserve">L’objectif de cette enquête est de mesurer  l’acquisition des compétences en littératie en ﬁn de collège, notamment la compréhension d’écrits diversiﬁés (textes, schémas, graphiques et tableaux). Les supports retenus relèvent de grands champs disciplinaires : français, histoire-géographie-éducation civique et sciences. L'évaluation prend également en charge des compétences relatives à l'Éducation aux médias et à l'information (EMI), « présente dans tous les champs du savoir transmis aux élèves », se rapprochant encore ainsi des standards internationaux comme PISA. </t>
  </si>
  <si>
    <t>L’évaluation de la littératie est ici multimodale puisqu’elle utilise différents supports : papier, numérique, audio et vidéo. Ces supports s'inscrivent également dans les préconisations des programmes : « Dans une société marquée par l’abondance des informations, les élèves apprennent à devenir des usagers des médias et d’Internet conscients de leurs droits et devoirs et maitrisant leur identité numérique, à identifier et évaluer, en faisant preuve d’esprit critique, les sources d’information à travers la connaissance plus approfondie d’un univers médiatique et documentaire en constante évolution  ». Ainsi la discipline du français donne-t-elle une place privilégiée dans les Attendus de fin de cycle 4 à la compétence « Lire des images, des documents composites (y compris numériques) et des textes non littéraires ».</t>
  </si>
  <si>
    <t>Une partie de l'évaluation est également consacrée à la compréhension de l'oral mais celle-ci n'est pas prise en compte pour les comparaisons temporelles.</t>
  </si>
  <si>
    <t>B.O. spécial n°11 du 26 novembre 2015, Programmes d'enseignement de l'école élémentaire et du collège, p.237 et 381.</t>
  </si>
  <si>
    <t>Lecture : en 2021, les élèves ont un score moyen de 247 avec un écart-type de 49 et 30 % d'entre eux appartiennent au groupe 3.</t>
  </si>
  <si>
    <t>Lecture : les filles représentent 49,9 % de l’échantillon en 2021 contre 50,1 % en 2015. Leur score est stable entre les deux derniers cycles d’évaluation (253 points). 27,1 % d’entre elles appartiennent au groupe de niveau 2 en 2021 contre 27,7 % en 2015.</t>
  </si>
  <si>
    <t>« CEDRE 2015 Nouvelle évaluation en fin de collège : compétences langagières et littératie », Note d’Information, n° 16.21, DEPP, juillet 2016.</t>
  </si>
  <si>
    <t>Lecture : en 2021, les élèves du quatrième quart (établissementss les plus favorisés selon l’indice de position sociale) ont un score moyen de 260. Ils sont 12,2% à appartenir au groupe 5.</t>
  </si>
  <si>
    <t>Public hors EP*</t>
  </si>
  <si>
    <t>Privé</t>
  </si>
  <si>
    <t>EP*</t>
  </si>
  <si>
    <t>* EP : éducation prioritaire.</t>
  </si>
  <si>
    <t>4 - Score moyen et répartition (en %) dans les groupes de niveaux selon le secteur de scolarisation</t>
  </si>
  <si>
    <t>Lecture : les élèves scolarisés en éducation prioritaire représentent 15,8 % de l’échantillon en 2021 contre 13,6 % en 2015. Leur score a baissé entre les deux derniers cycles d’évaluation passant de 233 à 225. 22,5 % d’entre eux appartiennent au groupe de niveau 1 en 2021 contre 18,3 % en 2015.</t>
  </si>
  <si>
    <t>5 - Score moyen et répartition (en %) dans les groupes de niveaux selon l’indice de position sociale moyen de l'établissement</t>
  </si>
  <si>
    <t>6 - Rapport à la lecture et stratégies relatives aux compétences mises en jeu (en %)</t>
  </si>
  <si>
    <t>Lecture : 28,2  % des filles interrogées dans le cadre de CEDRE 2021 déclarent être « plutôt d'accord » ou « tout à fait d'accord » avec l'affirmation « Je relis le texte entier à chaque question qu’on me pose ».</t>
  </si>
  <si>
    <t>7 - Rapport à la lecture et stratégies relatives aux compétences mises en jeu, selon le sexe (en %)</t>
  </si>
  <si>
    <t>Lecture : 30,6  % des élèves répondants dans le cadre de CEDRE 2021 déclarent être « plutôt d'accord » ou « tout à fait d'accord » avec l'affirmation « Je relis le texte entier à chaque question qu’on me pose ».</t>
  </si>
  <si>
    <r>
      <rPr>
        <i/>
        <sz val="9"/>
        <rFont val="Arial"/>
        <family val="2"/>
      </rPr>
      <t>Réf. : Note d'information</t>
    </r>
    <r>
      <rPr>
        <sz val="9"/>
        <rFont val="Arial"/>
        <family val="2"/>
      </rPr>
      <t>, n° 22.29 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</si>
</sst>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9" x14ac:knownFonts="1">
    <font>
      <sz val="10"/>
      <name val="MS Sans Serif"/>
      <family val="2"/>
    </font>
    <font>
      <sz val="10"/>
      <name val="MS Sans Serif"/>
      <family val="2"/>
    </font>
    <font>
      <b/>
      <sz val="9"/>
      <name val="Arial"/>
      <family val="2"/>
    </font>
    <font>
      <sz val="9"/>
      <name val="Arial"/>
      <family val="2"/>
    </font>
    <font>
      <b/>
      <sz val="8"/>
      <name val="Arial"/>
      <family val="2"/>
    </font>
    <font>
      <sz val="8"/>
      <name val="Arial"/>
      <family val="2"/>
    </font>
    <font>
      <sz val="8"/>
      <name val="MS Sans Serif"/>
      <family val="2"/>
    </font>
    <font>
      <sz val="8"/>
      <name val="Calibri"/>
      <family val="2"/>
    </font>
    <font>
      <sz val="12"/>
      <name val="Arial"/>
      <family val="2"/>
    </font>
    <font>
      <sz val="10"/>
      <name val="Arial"/>
      <family val="2"/>
    </font>
    <font>
      <sz val="9"/>
      <color indexed="8"/>
      <name val="Arial"/>
      <family val="2"/>
    </font>
    <font>
      <b/>
      <sz val="8"/>
      <color rgb="FFCC0099"/>
      <name val="Arial"/>
      <family val="2"/>
    </font>
    <font>
      <b/>
      <sz val="9"/>
      <color rgb="FFCC0099"/>
      <name val="Arial"/>
      <family val="2"/>
    </font>
    <font>
      <sz val="9"/>
      <color rgb="FF000000"/>
      <name val="Arial"/>
      <family val="2"/>
    </font>
    <font>
      <b/>
      <sz val="11"/>
      <color rgb="FF009999"/>
      <name val="Arial"/>
      <family val="2"/>
    </font>
    <font>
      <b/>
      <sz val="11"/>
      <color indexed="8"/>
      <name val="Calibri"/>
      <family val="2"/>
      <scheme val="minor"/>
    </font>
    <font>
      <b/>
      <i/>
      <sz val="9"/>
      <color rgb="FF0000FF"/>
      <name val="Arial"/>
      <family val="2"/>
    </font>
    <font>
      <sz val="9"/>
      <color theme="0"/>
      <name val="Arial"/>
      <family val="2"/>
    </font>
    <font>
      <i/>
      <sz val="9"/>
      <name val="Arial"/>
      <family val="2"/>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249977111117893"/>
        <bgColor indexed="64"/>
      </patternFill>
    </fill>
  </fills>
  <borders count="38">
    <border>
      <left/>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ck">
        <color rgb="FFCC0099"/>
      </top>
      <bottom style="thin">
        <color indexed="64"/>
      </bottom>
      <diagonal/>
    </border>
    <border>
      <left style="thin">
        <color indexed="64"/>
      </left>
      <right style="thin">
        <color indexed="64"/>
      </right>
      <top/>
      <bottom style="thin">
        <color rgb="FFCC0099"/>
      </bottom>
      <diagonal/>
    </border>
    <border>
      <left style="thin">
        <color rgb="FFFF33CC"/>
      </left>
      <right style="thin">
        <color rgb="FFFF33CC"/>
      </right>
      <top style="thin">
        <color rgb="FFFF33CC"/>
      </top>
      <bottom/>
      <diagonal/>
    </border>
    <border>
      <left style="thin">
        <color rgb="FFFF33CC"/>
      </left>
      <right style="thin">
        <color rgb="FFFF33CC"/>
      </right>
      <top/>
      <bottom/>
      <diagonal/>
    </border>
    <border>
      <left style="thin">
        <color theme="1"/>
      </left>
      <right style="thin">
        <color theme="1"/>
      </right>
      <top style="thick">
        <color rgb="FFCC0099"/>
      </top>
      <bottom style="thin">
        <color indexed="64"/>
      </bottom>
      <diagonal/>
    </border>
    <border>
      <left style="thin">
        <color theme="1"/>
      </left>
      <right style="thin">
        <color theme="1"/>
      </right>
      <top/>
      <bottom/>
      <diagonal/>
    </border>
    <border>
      <left style="thin">
        <color theme="1"/>
      </left>
      <right style="thin">
        <color theme="1"/>
      </right>
      <top/>
      <bottom style="thin">
        <color rgb="FFCC0099"/>
      </bottom>
      <diagonal/>
    </border>
    <border>
      <left style="thin">
        <color theme="1"/>
      </left>
      <right style="thin">
        <color theme="1"/>
      </right>
      <top style="thin">
        <color rgb="FFCC0099"/>
      </top>
      <bottom/>
      <diagonal/>
    </border>
    <border>
      <left/>
      <right/>
      <top/>
      <bottom style="medium">
        <color rgb="FFCC0099"/>
      </bottom>
      <diagonal/>
    </border>
    <border>
      <left style="thin">
        <color indexed="64"/>
      </left>
      <right style="thin">
        <color indexed="64"/>
      </right>
      <top style="thick">
        <color rgb="FFCC0099"/>
      </top>
      <bottom/>
      <diagonal/>
    </border>
    <border>
      <left style="thin">
        <color indexed="64"/>
      </left>
      <right style="thin">
        <color indexed="64"/>
      </right>
      <top style="thin">
        <color rgb="FFCC0099"/>
      </top>
      <bottom/>
      <diagonal/>
    </border>
    <border>
      <left style="thin">
        <color rgb="FFFF33CC"/>
      </left>
      <right/>
      <top/>
      <bottom/>
      <diagonal/>
    </border>
    <border>
      <left style="thin">
        <color theme="1"/>
      </left>
      <right style="thin">
        <color indexed="64"/>
      </right>
      <top style="thin">
        <color rgb="FFCC0099"/>
      </top>
      <bottom/>
      <diagonal/>
    </border>
    <border>
      <left style="thin">
        <color theme="1"/>
      </left>
      <right style="thin">
        <color indexed="64"/>
      </right>
      <top/>
      <bottom style="medium">
        <color indexed="64"/>
      </bottom>
      <diagonal/>
    </border>
    <border>
      <left style="thin">
        <color theme="1"/>
      </left>
      <right style="thin">
        <color indexed="64"/>
      </right>
      <top/>
      <bottom style="thin">
        <color rgb="FFCC0099"/>
      </bottom>
      <diagonal/>
    </border>
    <border>
      <left/>
      <right/>
      <top style="thin">
        <color rgb="FFCC0099"/>
      </top>
      <bottom/>
      <diagonal/>
    </border>
    <border>
      <left style="thin">
        <color indexed="64"/>
      </left>
      <right/>
      <top style="thick">
        <color rgb="FFCC0099"/>
      </top>
      <bottom style="thin">
        <color indexed="64"/>
      </bottom>
      <diagonal/>
    </border>
    <border>
      <left/>
      <right style="thin">
        <color indexed="64"/>
      </right>
      <top style="thick">
        <color rgb="FFCC0099"/>
      </top>
      <bottom style="thin">
        <color indexed="64"/>
      </bottom>
      <diagonal/>
    </border>
    <border>
      <left style="thin">
        <color indexed="64"/>
      </left>
      <right/>
      <top style="thick">
        <color rgb="FFCC0099"/>
      </top>
      <bottom/>
      <diagonal/>
    </border>
    <border>
      <left/>
      <right/>
      <top style="thick">
        <color rgb="FFCC0099"/>
      </top>
      <bottom/>
      <diagonal/>
    </border>
    <border>
      <left/>
      <right style="thin">
        <color indexed="64"/>
      </right>
      <top style="thick">
        <color rgb="FFCC0099"/>
      </top>
      <bottom/>
      <diagonal/>
    </border>
  </borders>
  <cellStyleXfs count="2">
    <xf numFmtId="0" fontId="0" fillId="0" borderId="0"/>
    <xf numFmtId="9" fontId="1" fillId="0" borderId="0" applyFont="0" applyFill="0" applyBorder="0" applyAlignment="0" applyProtection="0"/>
  </cellStyleXfs>
  <cellXfs count="179">
    <xf numFmtId="0" fontId="0" fillId="0" borderId="0" xfId="0"/>
    <xf numFmtId="0" fontId="5" fillId="0" borderId="0" xfId="0" applyFont="1"/>
    <xf numFmtId="0" fontId="5" fillId="0" borderId="0" xfId="0" applyFont="1" applyFill="1" applyBorder="1"/>
    <xf numFmtId="0" fontId="5" fillId="0" borderId="17" xfId="0" applyFont="1" applyFill="1" applyBorder="1" applyAlignment="1">
      <alignment horizontal="center" vertical="center" wrapText="1"/>
    </xf>
    <xf numFmtId="0" fontId="6" fillId="0" borderId="0" xfId="0" applyFont="1" applyFill="1" applyBorder="1"/>
    <xf numFmtId="0" fontId="6" fillId="0" borderId="0" xfId="0" applyFont="1" applyFill="1" applyBorder="1" applyAlignment="1">
      <alignment horizontal="left"/>
    </xf>
    <xf numFmtId="0" fontId="4" fillId="0" borderId="0" xfId="0" applyFont="1"/>
    <xf numFmtId="0" fontId="11" fillId="0" borderId="1" xfId="0" applyFont="1" applyBorder="1" applyAlignment="1">
      <alignment horizontal="center" vertical="center"/>
    </xf>
    <xf numFmtId="0" fontId="2" fillId="0" borderId="0" xfId="0" applyFont="1"/>
    <xf numFmtId="0" fontId="3" fillId="0" borderId="2" xfId="0" applyFont="1" applyBorder="1" applyAlignment="1">
      <alignment horizontal="justify" vertical="center"/>
    </xf>
    <xf numFmtId="0" fontId="12" fillId="0" borderId="2" xfId="0" applyFont="1" applyBorder="1" applyAlignment="1">
      <alignment horizontal="justify" vertical="center"/>
    </xf>
    <xf numFmtId="0" fontId="13" fillId="0" borderId="2" xfId="0" applyFont="1" applyBorder="1" applyAlignment="1">
      <alignment horizontal="justify" vertical="center"/>
    </xf>
    <xf numFmtId="0" fontId="13" fillId="0" borderId="3" xfId="0" applyFont="1" applyBorder="1" applyAlignment="1">
      <alignment horizontal="justify" vertical="center"/>
    </xf>
    <xf numFmtId="0" fontId="14" fillId="0" borderId="4" xfId="0" applyFont="1" applyBorder="1" applyAlignment="1">
      <alignment horizontal="justify" vertical="center"/>
    </xf>
    <xf numFmtId="2" fontId="0" fillId="0" borderId="0" xfId="0" applyNumberFormat="1"/>
    <xf numFmtId="2" fontId="15" fillId="0" borderId="0" xfId="0" applyNumberFormat="1" applyFont="1"/>
    <xf numFmtId="165" fontId="5" fillId="0" borderId="2" xfId="1" applyNumberFormat="1" applyFont="1" applyFill="1" applyBorder="1" applyAlignment="1">
      <alignment horizontal="center" vertical="center" wrapText="1"/>
    </xf>
    <xf numFmtId="165" fontId="5" fillId="0" borderId="18" xfId="1" applyNumberFormat="1" applyFont="1" applyBorder="1" applyAlignment="1">
      <alignment horizontal="center"/>
    </xf>
    <xf numFmtId="0" fontId="3" fillId="0" borderId="2" xfId="0" applyFont="1" applyBorder="1" applyAlignment="1">
      <alignment horizontal="justify" vertical="center" wrapText="1"/>
    </xf>
    <xf numFmtId="0" fontId="14" fillId="0" borderId="19" xfId="0" applyFont="1" applyBorder="1" applyAlignment="1">
      <alignment horizontal="justify" vertical="center"/>
    </xf>
    <xf numFmtId="0" fontId="3" fillId="0" borderId="20" xfId="0" applyFont="1" applyBorder="1" applyAlignment="1">
      <alignment horizontal="justify" vertical="center"/>
    </xf>
    <xf numFmtId="0" fontId="12" fillId="0" borderId="20" xfId="0" applyFont="1" applyBorder="1" applyAlignment="1">
      <alignment horizontal="justify" vertical="center"/>
    </xf>
    <xf numFmtId="0" fontId="14" fillId="0" borderId="0" xfId="0" applyFont="1" applyBorder="1" applyAlignment="1">
      <alignment vertical="center"/>
    </xf>
    <xf numFmtId="0" fontId="0" fillId="0" borderId="0" xfId="0" applyBorder="1"/>
    <xf numFmtId="0" fontId="9" fillId="0" borderId="0" xfId="0" applyFont="1" applyBorder="1"/>
    <xf numFmtId="0" fontId="5" fillId="2" borderId="0" xfId="0" applyFont="1" applyFill="1" applyBorder="1"/>
    <xf numFmtId="1" fontId="5" fillId="2" borderId="2" xfId="0" applyNumberFormat="1" applyFont="1" applyFill="1" applyBorder="1" applyAlignment="1">
      <alignment horizontal="center" vertical="center" wrapText="1"/>
    </xf>
    <xf numFmtId="164" fontId="5" fillId="2" borderId="2" xfId="0" applyNumberFormat="1" applyFont="1" applyFill="1" applyBorder="1" applyAlignment="1">
      <alignment horizontal="center" vertical="center" wrapText="1"/>
    </xf>
    <xf numFmtId="1" fontId="4" fillId="2" borderId="18" xfId="0" applyNumberFormat="1" applyFont="1" applyFill="1" applyBorder="1" applyAlignment="1">
      <alignment horizontal="center"/>
    </xf>
    <xf numFmtId="164" fontId="5" fillId="2" borderId="18" xfId="0" applyNumberFormat="1" applyFont="1" applyFill="1" applyBorder="1" applyAlignment="1">
      <alignment horizontal="center"/>
    </xf>
    <xf numFmtId="0" fontId="2" fillId="2" borderId="0" xfId="0" applyFont="1" applyFill="1" applyAlignment="1">
      <alignment vertical="center"/>
    </xf>
    <xf numFmtId="0" fontId="0" fillId="2" borderId="0" xfId="0" applyFill="1"/>
    <xf numFmtId="2" fontId="15" fillId="2" borderId="0" xfId="0" applyNumberFormat="1" applyFont="1" applyFill="1"/>
    <xf numFmtId="0" fontId="5" fillId="2" borderId="0" xfId="0" applyFont="1" applyFill="1" applyAlignment="1">
      <alignment vertical="center"/>
    </xf>
    <xf numFmtId="0" fontId="4" fillId="2" borderId="0" xfId="0" applyFont="1" applyFill="1" applyBorder="1"/>
    <xf numFmtId="0" fontId="6" fillId="2" borderId="0" xfId="0" applyFont="1" applyFill="1" applyBorder="1"/>
    <xf numFmtId="2" fontId="4" fillId="2" borderId="21" xfId="0" applyNumberFormat="1" applyFont="1" applyFill="1" applyBorder="1" applyAlignment="1">
      <alignment horizontal="center" vertical="center" wrapText="1"/>
    </xf>
    <xf numFmtId="1" fontId="4" fillId="2" borderId="21" xfId="0" applyNumberFormat="1" applyFont="1" applyFill="1" applyBorder="1" applyAlignment="1">
      <alignment horizontal="center" vertical="center" wrapText="1"/>
    </xf>
    <xf numFmtId="1" fontId="5" fillId="2" borderId="22" xfId="0" applyNumberFormat="1" applyFont="1" applyFill="1" applyBorder="1" applyAlignment="1">
      <alignment horizontal="center" vertical="center"/>
    </xf>
    <xf numFmtId="1" fontId="5" fillId="2" borderId="23" xfId="0" applyNumberFormat="1" applyFont="1" applyFill="1" applyBorder="1" applyAlignment="1">
      <alignment horizontal="center" vertical="center"/>
    </xf>
    <xf numFmtId="1" fontId="5" fillId="2" borderId="24" xfId="0" applyNumberFormat="1" applyFont="1" applyFill="1" applyBorder="1" applyAlignment="1">
      <alignment horizontal="center" vertical="center"/>
    </xf>
    <xf numFmtId="1" fontId="5" fillId="2" borderId="2" xfId="0" applyNumberFormat="1" applyFont="1" applyFill="1" applyBorder="1" applyAlignment="1">
      <alignment horizontal="center" vertical="center"/>
    </xf>
    <xf numFmtId="0" fontId="5" fillId="2" borderId="25" xfId="0" applyFont="1" applyFill="1" applyBorder="1" applyAlignment="1">
      <alignment horizontal="left" vertical="center"/>
    </xf>
    <xf numFmtId="0" fontId="2" fillId="2" borderId="0" xfId="0" applyFont="1" applyFill="1" applyBorder="1"/>
    <xf numFmtId="0" fontId="6" fillId="2" borderId="0" xfId="0" applyFont="1" applyFill="1" applyBorder="1" applyAlignment="1">
      <alignment horizontal="left"/>
    </xf>
    <xf numFmtId="0" fontId="5" fillId="2" borderId="26" xfId="0" applyFont="1" applyFill="1" applyBorder="1" applyAlignment="1">
      <alignment horizontal="center" vertical="center" wrapText="1"/>
    </xf>
    <xf numFmtId="0" fontId="5" fillId="2" borderId="26" xfId="0" applyFont="1" applyFill="1" applyBorder="1" applyAlignment="1">
      <alignment horizontal="left" vertical="center" wrapText="1"/>
    </xf>
    <xf numFmtId="164" fontId="5" fillId="2" borderId="4" xfId="0" applyNumberFormat="1" applyFont="1" applyFill="1" applyBorder="1" applyAlignment="1">
      <alignment horizontal="center" vertical="center" wrapText="1"/>
    </xf>
    <xf numFmtId="1" fontId="5" fillId="2" borderId="4" xfId="0" applyNumberFormat="1" applyFont="1" applyFill="1" applyBorder="1" applyAlignment="1">
      <alignment horizontal="center" vertical="center" wrapText="1"/>
    </xf>
    <xf numFmtId="164" fontId="4" fillId="2" borderId="18" xfId="0" applyNumberFormat="1" applyFont="1" applyFill="1" applyBorder="1" applyAlignment="1">
      <alignment horizontal="center"/>
    </xf>
    <xf numFmtId="164" fontId="5" fillId="2" borderId="18" xfId="0" applyNumberFormat="1" applyFont="1" applyFill="1" applyBorder="1" applyAlignment="1">
      <alignment horizontal="center" vertical="center"/>
    </xf>
    <xf numFmtId="164" fontId="4" fillId="2" borderId="18" xfId="0" applyNumberFormat="1" applyFont="1" applyFill="1" applyBorder="1" applyAlignment="1">
      <alignment horizontal="center" vertical="center"/>
    </xf>
    <xf numFmtId="0" fontId="2" fillId="2" borderId="17" xfId="0" applyFont="1" applyFill="1" applyBorder="1" applyAlignment="1">
      <alignment horizontal="left" vertical="center" wrapText="1"/>
    </xf>
    <xf numFmtId="0" fontId="3" fillId="2" borderId="17" xfId="0" applyFont="1" applyFill="1" applyBorder="1" applyAlignment="1">
      <alignment horizontal="center" vertical="center" wrapText="1"/>
    </xf>
    <xf numFmtId="0" fontId="3" fillId="2" borderId="2" xfId="0" applyFont="1" applyFill="1" applyBorder="1" applyAlignment="1">
      <alignment horizontal="center" vertical="center" wrapText="1"/>
    </xf>
    <xf numFmtId="1" fontId="3" fillId="2" borderId="2"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0" fontId="3" fillId="2" borderId="18" xfId="0" applyFont="1" applyFill="1" applyBorder="1" applyAlignment="1">
      <alignment horizontal="center"/>
    </xf>
    <xf numFmtId="164" fontId="3" fillId="2" borderId="18" xfId="0" applyNumberFormat="1" applyFont="1" applyFill="1" applyBorder="1" applyAlignment="1">
      <alignment horizontal="center"/>
    </xf>
    <xf numFmtId="0" fontId="2" fillId="2" borderId="0" xfId="0" applyFont="1" applyFill="1"/>
    <xf numFmtId="0" fontId="3" fillId="2" borderId="0" xfId="0" applyFont="1" applyFill="1"/>
    <xf numFmtId="0" fontId="3" fillId="0" borderId="0" xfId="0" applyFont="1"/>
    <xf numFmtId="0" fontId="16" fillId="2" borderId="5" xfId="0" applyFont="1" applyFill="1" applyBorder="1" applyAlignment="1">
      <alignment horizontal="justify" vertical="center" wrapText="1"/>
    </xf>
    <xf numFmtId="165" fontId="2" fillId="2" borderId="6" xfId="0" applyNumberFormat="1" applyFont="1" applyFill="1" applyBorder="1" applyAlignment="1">
      <alignment horizontal="justify" vertical="center" wrapText="1"/>
    </xf>
    <xf numFmtId="165" fontId="2" fillId="2" borderId="7" xfId="0" applyNumberFormat="1" applyFont="1" applyFill="1" applyBorder="1" applyAlignment="1">
      <alignment horizontal="justify" vertical="center" wrapText="1"/>
    </xf>
    <xf numFmtId="0" fontId="3" fillId="2" borderId="0" xfId="0" applyFont="1" applyFill="1" applyBorder="1" applyAlignment="1">
      <alignment vertical="center"/>
    </xf>
    <xf numFmtId="0" fontId="5" fillId="2" borderId="25" xfId="0" applyFont="1" applyFill="1" applyBorder="1" applyAlignment="1">
      <alignment horizontal="left" vertical="center"/>
    </xf>
    <xf numFmtId="0" fontId="5" fillId="2" borderId="0" xfId="0" applyFont="1" applyFill="1" applyBorder="1" applyAlignment="1">
      <alignment horizontal="left" vertical="center"/>
    </xf>
    <xf numFmtId="1" fontId="10" fillId="2" borderId="18" xfId="0" applyNumberFormat="1" applyFont="1" applyFill="1" applyBorder="1" applyAlignment="1">
      <alignment horizontal="center"/>
    </xf>
    <xf numFmtId="164" fontId="10" fillId="2" borderId="18" xfId="0" applyNumberFormat="1" applyFont="1" applyFill="1" applyBorder="1" applyAlignment="1">
      <alignment horizontal="center"/>
    </xf>
    <xf numFmtId="1" fontId="3" fillId="2" borderId="18" xfId="0" applyNumberFormat="1" applyFont="1" applyFill="1" applyBorder="1" applyAlignment="1">
      <alignment horizontal="center"/>
    </xf>
    <xf numFmtId="164" fontId="5" fillId="2" borderId="27" xfId="0" applyNumberFormat="1" applyFont="1" applyFill="1" applyBorder="1" applyAlignment="1">
      <alignment horizontal="center" vertical="center" wrapText="1"/>
    </xf>
    <xf numFmtId="1" fontId="5" fillId="2" borderId="27" xfId="0" applyNumberFormat="1" applyFont="1" applyFill="1" applyBorder="1" applyAlignment="1">
      <alignment horizontal="center" vertical="center" wrapText="1"/>
    </xf>
    <xf numFmtId="164" fontId="5" fillId="2" borderId="8" xfId="0" applyNumberFormat="1" applyFont="1" applyFill="1" applyBorder="1" applyAlignment="1">
      <alignment horizontal="center" vertical="center"/>
    </xf>
    <xf numFmtId="1" fontId="5" fillId="2" borderId="8" xfId="0" applyNumberFormat="1" applyFont="1" applyFill="1" applyBorder="1" applyAlignment="1">
      <alignment horizontal="center" vertical="center"/>
    </xf>
    <xf numFmtId="1" fontId="4" fillId="2" borderId="18" xfId="0" applyNumberFormat="1"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18" xfId="0" applyFont="1" applyBorder="1" applyAlignment="1">
      <alignment horizontal="left" wrapText="1"/>
    </xf>
    <xf numFmtId="0" fontId="2" fillId="2" borderId="5" xfId="0" applyFont="1" applyFill="1" applyBorder="1" applyAlignment="1">
      <alignment vertical="center" wrapText="1"/>
    </xf>
    <xf numFmtId="0" fontId="3" fillId="2" borderId="7" xfId="0" applyFont="1" applyFill="1" applyBorder="1" applyAlignment="1">
      <alignment vertical="center" wrapText="1"/>
    </xf>
    <xf numFmtId="0" fontId="2" fillId="2" borderId="6" xfId="0" applyFont="1" applyFill="1" applyBorder="1" applyAlignment="1">
      <alignment vertical="center" wrapText="1"/>
    </xf>
    <xf numFmtId="0" fontId="2" fillId="2" borderId="9" xfId="0" applyFont="1" applyFill="1" applyBorder="1" applyAlignment="1">
      <alignment horizontal="left" vertical="center" wrapText="1"/>
    </xf>
    <xf numFmtId="0" fontId="3" fillId="2" borderId="9" xfId="0"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1" fontId="10" fillId="2" borderId="9" xfId="0" applyNumberFormat="1" applyFont="1" applyFill="1" applyBorder="1" applyAlignment="1">
      <alignment horizontal="center"/>
    </xf>
    <xf numFmtId="1" fontId="3" fillId="2" borderId="9" xfId="0" applyNumberFormat="1" applyFont="1" applyFill="1" applyBorder="1" applyAlignment="1">
      <alignment horizontal="center"/>
    </xf>
    <xf numFmtId="0" fontId="3" fillId="3" borderId="9" xfId="0" applyFont="1" applyFill="1" applyBorder="1" applyAlignment="1">
      <alignment horizontal="center" vertical="center" wrapText="1"/>
    </xf>
    <xf numFmtId="0" fontId="17" fillId="4" borderId="9" xfId="0" applyFont="1" applyFill="1" applyBorder="1" applyAlignment="1">
      <alignment horizontal="center"/>
    </xf>
    <xf numFmtId="0" fontId="5" fillId="2" borderId="25" xfId="0" applyFont="1" applyFill="1" applyBorder="1" applyAlignment="1">
      <alignment horizontal="left" vertical="center"/>
    </xf>
    <xf numFmtId="0" fontId="3" fillId="0" borderId="0" xfId="0" applyFont="1" applyAlignment="1">
      <alignment wrapText="1"/>
    </xf>
    <xf numFmtId="0" fontId="3" fillId="0" borderId="0" xfId="0" applyFont="1" applyBorder="1" applyAlignment="1">
      <alignment horizontal="justify" vertical="center" wrapText="1"/>
    </xf>
    <xf numFmtId="0" fontId="3" fillId="0" borderId="0" xfId="0" applyFont="1" applyAlignment="1">
      <alignment vertical="center" wrapText="1"/>
    </xf>
    <xf numFmtId="0" fontId="5" fillId="2" borderId="4" xfId="0" applyNumberFormat="1" applyFont="1" applyFill="1" applyBorder="1" applyAlignment="1">
      <alignment horizontal="center" vertical="center" wrapText="1"/>
    </xf>
    <xf numFmtId="0" fontId="5" fillId="2" borderId="18" xfId="0" applyNumberFormat="1" applyFont="1" applyFill="1" applyBorder="1" applyAlignment="1">
      <alignment horizontal="center"/>
    </xf>
    <xf numFmtId="0" fontId="5" fillId="2" borderId="27" xfId="0" applyNumberFormat="1" applyFont="1" applyFill="1" applyBorder="1" applyAlignment="1">
      <alignment horizontal="center" vertical="center" wrapText="1"/>
    </xf>
    <xf numFmtId="0" fontId="5" fillId="2" borderId="8"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5" fillId="2" borderId="18" xfId="0" applyNumberFormat="1" applyFont="1" applyFill="1" applyBorder="1" applyAlignment="1">
      <alignment horizontal="center" vertical="center"/>
    </xf>
    <xf numFmtId="0" fontId="3" fillId="0" borderId="28" xfId="0" applyFont="1" applyBorder="1" applyAlignment="1">
      <alignment horizontal="justify" vertical="center"/>
    </xf>
    <xf numFmtId="164" fontId="5" fillId="0" borderId="0" xfId="0" applyNumberFormat="1" applyFont="1" applyFill="1" applyBorder="1"/>
    <xf numFmtId="2" fontId="5" fillId="2" borderId="0" xfId="0" applyNumberFormat="1" applyFont="1" applyFill="1" applyBorder="1" applyAlignment="1">
      <alignment vertical="center"/>
    </xf>
    <xf numFmtId="0" fontId="0" fillId="2" borderId="0" xfId="0" applyFill="1" applyAlignment="1">
      <alignment vertical="center"/>
    </xf>
    <xf numFmtId="0" fontId="5" fillId="2" borderId="22" xfId="0" applyNumberFormat="1" applyFont="1" applyFill="1" applyBorder="1" applyAlignment="1">
      <alignment horizontal="center" vertical="center"/>
    </xf>
    <xf numFmtId="0" fontId="5" fillId="2" borderId="23" xfId="0" applyNumberFormat="1" applyFont="1" applyFill="1" applyBorder="1" applyAlignment="1">
      <alignment horizontal="center" vertical="center"/>
    </xf>
    <xf numFmtId="0" fontId="5" fillId="2" borderId="2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164" fontId="6" fillId="0" borderId="0" xfId="0" applyNumberFormat="1" applyFont="1" applyFill="1" applyBorder="1"/>
    <xf numFmtId="0" fontId="9" fillId="0" borderId="0" xfId="0" applyFont="1"/>
    <xf numFmtId="164" fontId="0" fillId="0" borderId="0" xfId="0" applyNumberFormat="1"/>
    <xf numFmtId="0" fontId="5" fillId="2" borderId="25" xfId="0" applyFont="1" applyFill="1" applyBorder="1" applyAlignment="1">
      <alignment horizontal="left" vertical="center"/>
    </xf>
    <xf numFmtId="0" fontId="5" fillId="2" borderId="0" xfId="0" applyFont="1" applyFill="1" applyBorder="1" applyAlignment="1">
      <alignment horizontal="left" vertical="center"/>
    </xf>
    <xf numFmtId="0" fontId="5" fillId="2" borderId="25" xfId="0" applyFont="1" applyFill="1" applyBorder="1" applyAlignment="1">
      <alignment horizontal="left" vertical="center"/>
    </xf>
    <xf numFmtId="0" fontId="5" fillId="2" borderId="0" xfId="0" applyFont="1" applyFill="1" applyBorder="1" applyAlignment="1">
      <alignment horizontal="left" vertical="center"/>
    </xf>
    <xf numFmtId="0" fontId="5" fillId="2" borderId="0" xfId="0" applyFont="1" applyFill="1" applyBorder="1" applyAlignment="1"/>
    <xf numFmtId="0" fontId="5" fillId="2" borderId="0" xfId="0" applyNumberFormat="1" applyFont="1" applyFill="1" applyBorder="1" applyAlignment="1">
      <alignment horizontal="center" vertical="center"/>
    </xf>
    <xf numFmtId="1" fontId="5" fillId="2" borderId="0" xfId="0" applyNumberFormat="1" applyFont="1" applyFill="1" applyBorder="1" applyAlignment="1">
      <alignment horizontal="center" vertical="center"/>
    </xf>
    <xf numFmtId="164" fontId="5" fillId="2" borderId="0" xfId="0" applyNumberFormat="1" applyFont="1" applyFill="1" applyBorder="1" applyAlignment="1">
      <alignment horizontal="center"/>
    </xf>
    <xf numFmtId="164" fontId="4" fillId="2" borderId="0" xfId="0" applyNumberFormat="1" applyFont="1" applyFill="1" applyBorder="1" applyAlignment="1">
      <alignment horizontal="center"/>
    </xf>
    <xf numFmtId="2" fontId="5" fillId="2" borderId="21" xfId="0" applyNumberFormat="1" applyFont="1" applyFill="1" applyBorder="1" applyAlignment="1">
      <alignment horizontal="center" vertical="center" wrapText="1"/>
    </xf>
    <xf numFmtId="1" fontId="5" fillId="2" borderId="21" xfId="0" applyNumberFormat="1" applyFont="1" applyFill="1" applyBorder="1" applyAlignment="1">
      <alignment horizontal="center" vertical="center" wrapText="1"/>
    </xf>
    <xf numFmtId="1" fontId="4" fillId="2" borderId="23" xfId="0" applyNumberFormat="1" applyFont="1" applyFill="1" applyBorder="1" applyAlignment="1">
      <alignment horizontal="center" vertical="center"/>
    </xf>
    <xf numFmtId="164" fontId="5" fillId="2" borderId="23" xfId="0" applyNumberFormat="1" applyFont="1" applyFill="1" applyBorder="1" applyAlignment="1">
      <alignment horizontal="center" vertical="center"/>
    </xf>
    <xf numFmtId="164" fontId="4" fillId="2" borderId="23" xfId="0" applyNumberFormat="1" applyFont="1" applyFill="1" applyBorder="1" applyAlignment="1">
      <alignment horizontal="center" vertical="center"/>
    </xf>
    <xf numFmtId="0" fontId="0" fillId="2" borderId="0" xfId="0" applyFill="1" applyBorder="1"/>
    <xf numFmtId="0" fontId="0" fillId="0" borderId="9" xfId="0" applyBorder="1"/>
    <xf numFmtId="0" fontId="0" fillId="0" borderId="9" xfId="0" applyBorder="1" applyAlignment="1">
      <alignment horizontal="center"/>
    </xf>
    <xf numFmtId="165" fontId="5" fillId="0" borderId="9" xfId="1" applyNumberFormat="1"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9" xfId="0" applyFont="1" applyBorder="1" applyAlignment="1">
      <alignment horizontal="left" wrapText="1"/>
    </xf>
    <xf numFmtId="165" fontId="5" fillId="0" borderId="9" xfId="1" applyNumberFormat="1" applyFont="1" applyBorder="1" applyAlignment="1">
      <alignment horizontal="center"/>
    </xf>
    <xf numFmtId="0" fontId="5" fillId="0" borderId="0" xfId="0" applyFont="1" applyFill="1" applyBorder="1" applyAlignment="1">
      <alignment vertical="center" wrapText="1"/>
    </xf>
    <xf numFmtId="165" fontId="5" fillId="0" borderId="0" xfId="1"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Border="1" applyAlignment="1">
      <alignment horizontal="left" wrapText="1"/>
    </xf>
    <xf numFmtId="165" fontId="5" fillId="0" borderId="0" xfId="1" applyNumberFormat="1" applyFont="1" applyBorder="1" applyAlignment="1">
      <alignment horizontal="center"/>
    </xf>
    <xf numFmtId="0" fontId="3" fillId="2" borderId="0" xfId="0" applyFont="1" applyFill="1" applyAlignment="1">
      <alignment horizontal="left" wrapText="1"/>
    </xf>
    <xf numFmtId="0" fontId="5" fillId="2" borderId="0" xfId="0" applyFont="1" applyFill="1" applyBorder="1" applyAlignment="1">
      <alignment horizontal="justify" vertical="center"/>
    </xf>
    <xf numFmtId="0" fontId="5" fillId="2" borderId="25" xfId="0" applyFont="1" applyFill="1" applyBorder="1" applyAlignment="1">
      <alignment horizontal="left" vertical="center"/>
    </xf>
    <xf numFmtId="0" fontId="11" fillId="2" borderId="4" xfId="0" applyFont="1" applyFill="1" applyBorder="1" applyAlignment="1">
      <alignment vertical="center" wrapText="1"/>
    </xf>
    <xf numFmtId="0" fontId="11" fillId="2" borderId="18" xfId="0" applyFont="1" applyFill="1" applyBorder="1" applyAlignment="1">
      <alignment vertical="center" wrapText="1"/>
    </xf>
    <xf numFmtId="0" fontId="11" fillId="2" borderId="29" xfId="0" applyFont="1" applyFill="1" applyBorder="1" applyAlignment="1">
      <alignment vertical="center" wrapText="1"/>
    </xf>
    <xf numFmtId="0" fontId="11" fillId="2" borderId="30" xfId="0" applyFont="1" applyFill="1" applyBorder="1" applyAlignment="1">
      <alignment vertical="center" wrapText="1"/>
    </xf>
    <xf numFmtId="0" fontId="11" fillId="2" borderId="10" xfId="0" applyFont="1" applyFill="1" applyBorder="1" applyAlignment="1">
      <alignment vertical="center" wrapText="1"/>
    </xf>
    <xf numFmtId="0" fontId="11" fillId="2" borderId="31" xfId="0" applyFont="1" applyFill="1" applyBorder="1" applyAlignment="1">
      <alignment vertical="center" wrapText="1"/>
    </xf>
    <xf numFmtId="0" fontId="5" fillId="2" borderId="0" xfId="0" applyFont="1" applyFill="1" applyBorder="1" applyAlignment="1">
      <alignment horizontal="left" vertical="center"/>
    </xf>
    <xf numFmtId="0" fontId="0" fillId="2" borderId="0" xfId="0" applyFill="1" applyAlignment="1">
      <alignment horizontal="justify" vertical="center"/>
    </xf>
    <xf numFmtId="2" fontId="5" fillId="2" borderId="0" xfId="0" applyNumberFormat="1" applyFont="1" applyFill="1" applyBorder="1" applyAlignment="1">
      <alignment horizontal="justify" vertical="center"/>
    </xf>
    <xf numFmtId="0" fontId="11" fillId="2" borderId="22" xfId="0" applyFont="1" applyFill="1" applyBorder="1" applyAlignment="1">
      <alignment vertical="center"/>
    </xf>
    <xf numFmtId="0" fontId="11" fillId="2" borderId="23" xfId="0" applyFont="1" applyFill="1" applyBorder="1" applyAlignment="1">
      <alignment vertical="center"/>
    </xf>
    <xf numFmtId="0" fontId="11" fillId="2" borderId="24" xfId="0" applyFont="1" applyFill="1" applyBorder="1" applyAlignment="1">
      <alignment vertical="center"/>
    </xf>
    <xf numFmtId="0" fontId="5" fillId="2" borderId="23" xfId="0" applyFont="1" applyFill="1" applyBorder="1" applyAlignment="1"/>
    <xf numFmtId="0" fontId="5" fillId="2" borderId="0" xfId="0" applyFont="1" applyFill="1" applyBorder="1" applyAlignment="1">
      <alignment horizontal="left" vertical="center" wrapText="1"/>
    </xf>
    <xf numFmtId="0" fontId="5" fillId="2" borderId="32" xfId="0" applyFont="1" applyFill="1" applyBorder="1" applyAlignment="1">
      <alignment horizontal="left" vertical="center" wrapText="1"/>
    </xf>
    <xf numFmtId="0" fontId="5" fillId="0" borderId="33" xfId="0" applyFont="1" applyFill="1" applyBorder="1" applyAlignment="1">
      <alignment horizontal="left" wrapText="1"/>
    </xf>
    <xf numFmtId="0" fontId="5" fillId="0" borderId="34" xfId="0" applyFont="1" applyFill="1" applyBorder="1" applyAlignment="1">
      <alignment horizontal="left" wrapText="1"/>
    </xf>
    <xf numFmtId="0" fontId="0" fillId="2" borderId="0" xfId="0" applyFont="1" applyFill="1" applyAlignment="1">
      <alignment horizontal="justify" vertical="center"/>
    </xf>
    <xf numFmtId="0" fontId="5" fillId="0" borderId="1" xfId="0" applyFont="1" applyFill="1" applyBorder="1" applyAlignment="1">
      <alignment horizontal="left" wrapText="1"/>
    </xf>
    <xf numFmtId="0" fontId="5" fillId="0" borderId="0" xfId="0" applyFont="1" applyFill="1" applyBorder="1" applyAlignment="1">
      <alignment horizontal="left" wrapText="1"/>
    </xf>
    <xf numFmtId="0" fontId="0" fillId="2" borderId="0" xfId="0" applyFont="1" applyFill="1" applyBorder="1" applyAlignment="1">
      <alignment horizontal="justify" vertical="center"/>
    </xf>
    <xf numFmtId="0" fontId="5" fillId="0" borderId="0" xfId="0" applyFont="1" applyBorder="1" applyAlignment="1">
      <alignment horizontal="left" vertical="center"/>
    </xf>
    <xf numFmtId="0" fontId="5" fillId="0" borderId="15"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11" fillId="0" borderId="35" xfId="0" applyFont="1"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4" fillId="0" borderId="16"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0" xfId="0" applyFont="1" applyBorder="1" applyAlignment="1">
      <alignment horizontal="left" vertical="center" wrapText="1"/>
    </xf>
    <xf numFmtId="0" fontId="5" fillId="0" borderId="15" xfId="0" applyFont="1" applyBorder="1" applyAlignment="1">
      <alignment horizontal="left" vertical="center" wrapText="1"/>
    </xf>
    <xf numFmtId="0" fontId="9" fillId="0" borderId="0" xfId="0" applyFont="1" applyFill="1" applyAlignment="1">
      <alignment horizontal="left"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0958972233734"/>
          <c:y val="6.543555739743058E-2"/>
          <c:w val="0.76320013123359576"/>
          <c:h val="0.77611475648877226"/>
        </c:manualLayout>
      </c:layout>
      <c:barChart>
        <c:barDir val="col"/>
        <c:grouping val="clustered"/>
        <c:varyColors val="0"/>
        <c:ser>
          <c:idx val="2"/>
          <c:order val="0"/>
          <c:tx>
            <c:strRef>
              <c:f>'Fig 2'!$J$5</c:f>
              <c:strCache>
                <c:ptCount val="1"/>
                <c:pt idx="0">
                  <c:v>2015</c:v>
                </c:pt>
              </c:strCache>
            </c:strRef>
          </c:tx>
          <c:spPr>
            <a:solidFill>
              <a:schemeClr val="accent1">
                <a:lumMod val="40000"/>
                <a:lumOff val="60000"/>
              </a:schemeClr>
            </a:solidFill>
            <a:ln>
              <a:solidFill>
                <a:schemeClr val="accent3"/>
              </a:solidFill>
            </a:ln>
          </c:spPr>
          <c:invertIfNegative val="0"/>
          <c:dLbls>
            <c:dLbl>
              <c:idx val="2"/>
              <c:layout>
                <c:manualLayout>
                  <c:x val="-1.3280212483399783E-2"/>
                  <c:y val="-4.830917874396135E-3"/>
                </c:manualLayout>
              </c:layout>
              <c:spPr>
                <a:noFill/>
                <a:ln w="25400">
                  <a:noFill/>
                </a:ln>
              </c:spPr>
              <c:txPr>
                <a:bodyPr wrap="square" lIns="38100" tIns="19050" rIns="38100" bIns="19050" anchor="ctr">
                  <a:spAutoFit/>
                </a:bodyPr>
                <a:lstStyle/>
                <a:p>
                  <a:pPr>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E87-4653-A34A-BEA7794FEA4D}"/>
                </c:ext>
              </c:extLst>
            </c:dLbl>
            <c:dLbl>
              <c:idx val="3"/>
              <c:layout>
                <c:manualLayout>
                  <c:x val="-1.3280212483399832E-2"/>
                  <c:y val="-4.8309178743961463E-3"/>
                </c:manualLayout>
              </c:layout>
              <c:spPr>
                <a:noFill/>
                <a:ln w="25400">
                  <a:noFill/>
                </a:ln>
              </c:spPr>
              <c:txPr>
                <a:bodyPr wrap="square" lIns="38100" tIns="19050" rIns="38100" bIns="19050" anchor="ctr">
                  <a:spAutoFit/>
                </a:bodyPr>
                <a:lstStyle/>
                <a:p>
                  <a:pPr>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E87-4653-A34A-BEA7794FEA4D}"/>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2'!$M$4:$R$4</c:f>
              <c:strCache>
                <c:ptCount val="6"/>
                <c:pt idx="0">
                  <c:v>Groupe 
&lt;1</c:v>
                </c:pt>
                <c:pt idx="1">
                  <c:v>Groupe 
1</c:v>
                </c:pt>
                <c:pt idx="2">
                  <c:v>Groupe 
2</c:v>
                </c:pt>
                <c:pt idx="3">
                  <c:v>Groupe 
3</c:v>
                </c:pt>
                <c:pt idx="4">
                  <c:v>Groupe
4</c:v>
                </c:pt>
                <c:pt idx="5">
                  <c:v>Groupe 
5</c:v>
                </c:pt>
              </c:strCache>
            </c:strRef>
          </c:cat>
          <c:val>
            <c:numRef>
              <c:f>'Fig 2'!$M$5:$R$5</c:f>
              <c:numCache>
                <c:formatCode>0.0</c:formatCode>
                <c:ptCount val="6"/>
                <c:pt idx="0">
                  <c:v>3.1037110705258342</c:v>
                </c:pt>
                <c:pt idx="1">
                  <c:v>11.906814356552401</c:v>
                </c:pt>
                <c:pt idx="2">
                  <c:v>27.021708374681548</c:v>
                </c:pt>
                <c:pt idx="3">
                  <c:v>29.979813189914022</c:v>
                </c:pt>
                <c:pt idx="4">
                  <c:v>18.028509362291707</c:v>
                </c:pt>
                <c:pt idx="5">
                  <c:v>9.9594436460344884</c:v>
                </c:pt>
              </c:numCache>
            </c:numRef>
          </c:val>
          <c:extLst>
            <c:ext xmlns:c16="http://schemas.microsoft.com/office/drawing/2014/chart" uri="{C3380CC4-5D6E-409C-BE32-E72D297353CC}">
              <c16:uniqueId val="{00000002-0E87-4653-A34A-BEA7794FEA4D}"/>
            </c:ext>
          </c:extLst>
        </c:ser>
        <c:ser>
          <c:idx val="3"/>
          <c:order val="1"/>
          <c:tx>
            <c:strRef>
              <c:f>'Fig 2'!$J$6</c:f>
              <c:strCache>
                <c:ptCount val="1"/>
                <c:pt idx="0">
                  <c:v>2021</c:v>
                </c:pt>
              </c:strCache>
            </c:strRef>
          </c:tx>
          <c:spPr>
            <a:solidFill>
              <a:schemeClr val="accent1">
                <a:lumMod val="75000"/>
              </a:schemeClr>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2'!$M$4:$R$4</c:f>
              <c:strCache>
                <c:ptCount val="6"/>
                <c:pt idx="0">
                  <c:v>Groupe 
&lt;1</c:v>
                </c:pt>
                <c:pt idx="1">
                  <c:v>Groupe 
1</c:v>
                </c:pt>
                <c:pt idx="2">
                  <c:v>Groupe 
2</c:v>
                </c:pt>
                <c:pt idx="3">
                  <c:v>Groupe 
3</c:v>
                </c:pt>
                <c:pt idx="4">
                  <c:v>Groupe
4</c:v>
                </c:pt>
                <c:pt idx="5">
                  <c:v>Groupe 
5</c:v>
                </c:pt>
              </c:strCache>
            </c:strRef>
          </c:cat>
          <c:val>
            <c:numRef>
              <c:f>'Fig 2'!$M$6:$R$6</c:f>
              <c:numCache>
                <c:formatCode>0.0</c:formatCode>
                <c:ptCount val="6"/>
                <c:pt idx="0">
                  <c:v>3.8252152195874412</c:v>
                </c:pt>
                <c:pt idx="1">
                  <c:v>13.333677720018761</c:v>
                </c:pt>
                <c:pt idx="2">
                  <c:v>27.116640091163205</c:v>
                </c:pt>
                <c:pt idx="3">
                  <c:v>29.97290564917682</c:v>
                </c:pt>
                <c:pt idx="4">
                  <c:v>17.029141833174005</c:v>
                </c:pt>
                <c:pt idx="5">
                  <c:v>8.7224194868797653</c:v>
                </c:pt>
              </c:numCache>
            </c:numRef>
          </c:val>
          <c:extLst>
            <c:ext xmlns:c16="http://schemas.microsoft.com/office/drawing/2014/chart" uri="{C3380CC4-5D6E-409C-BE32-E72D297353CC}">
              <c16:uniqueId val="{00000003-0E87-4653-A34A-BEA7794FEA4D}"/>
            </c:ext>
          </c:extLst>
        </c:ser>
        <c:dLbls>
          <c:showLegendKey val="0"/>
          <c:showVal val="0"/>
          <c:showCatName val="0"/>
          <c:showSerName val="0"/>
          <c:showPercent val="0"/>
          <c:showBubbleSize val="0"/>
        </c:dLbls>
        <c:gapWidth val="150"/>
        <c:axId val="453958432"/>
        <c:axId val="1"/>
      </c:barChart>
      <c:catAx>
        <c:axId val="45395843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0"/>
        <c:axPos val="l"/>
        <c:majorGridlines>
          <c:spPr>
            <a:ln>
              <a:solidFill>
                <a:schemeClr val="bg1">
                  <a:lumMod val="85000"/>
                </a:schemeClr>
              </a:solidFill>
            </a:ln>
          </c:spPr>
        </c:majorGridlines>
        <c:numFmt formatCode="0.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53958432"/>
        <c:crosses val="autoZero"/>
        <c:crossBetween val="between"/>
      </c:valAx>
    </c:plotArea>
    <c:legend>
      <c:legendPos val="r"/>
      <c:layout>
        <c:manualLayout>
          <c:xMode val="edge"/>
          <c:yMode val="edge"/>
          <c:x val="0.87916847047505509"/>
          <c:y val="0.37152877629426756"/>
          <c:w val="0.11158871077370314"/>
          <c:h val="0.19872570276541518"/>
        </c:manualLayout>
      </c:layout>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096901635432677"/>
          <c:y val="3.0563514804202482E-2"/>
          <c:w val="0.47370563776398295"/>
          <c:h val="0.86934759229594871"/>
        </c:manualLayout>
      </c:layout>
      <c:barChart>
        <c:barDir val="bar"/>
        <c:grouping val="clustered"/>
        <c:varyColors val="0"/>
        <c:ser>
          <c:idx val="0"/>
          <c:order val="0"/>
          <c:spPr>
            <a:solidFill>
              <a:srgbClr val="4F81BD"/>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6'!$A$29:$A$35</c:f>
              <c:strCache>
                <c:ptCount val="7"/>
                <c:pt idx="0">
                  <c:v>Quand on me demande de lire un texte d’une page, je suis découragé(e) d’avance</c:v>
                </c:pt>
                <c:pt idx="1">
                  <c:v>Je ne sais pas comment justifier mes réponses</c:v>
                </c:pt>
                <c:pt idx="2">
                  <c:v>Les questions où on me demande mon avis sont plus difficiles que les autres</c:v>
                </c:pt>
                <c:pt idx="3">
                  <c:v>Il faut avoir lu le document en entier pour pouvoir lui donner un titre</c:v>
                </c:pt>
                <c:pt idx="4">
                  <c:v>Pour donner un titre à un texte, il suffit de reprendre une expression en introduction ou en conclusion</c:v>
                </c:pt>
                <c:pt idx="5">
                  <c:v>Je relis le texte entier à chaque question qu’on me pose</c:v>
                </c:pt>
                <c:pt idx="6">
                  <c:v>Quand je cherche une information dans un texte, je regarde les débuts de paragraphe pour aller plus vite</c:v>
                </c:pt>
              </c:strCache>
            </c:strRef>
          </c:cat>
          <c:val>
            <c:numRef>
              <c:f>'Fig 6'!$B$29:$B$35</c:f>
              <c:numCache>
                <c:formatCode>0.0%</c:formatCode>
                <c:ptCount val="7"/>
                <c:pt idx="0">
                  <c:v>0.37483227952450199</c:v>
                </c:pt>
                <c:pt idx="1">
                  <c:v>0.31349181391595937</c:v>
                </c:pt>
                <c:pt idx="2">
                  <c:v>0.39358030895160484</c:v>
                </c:pt>
                <c:pt idx="3">
                  <c:v>0.79516134926725868</c:v>
                </c:pt>
                <c:pt idx="4">
                  <c:v>0.47768249763481552</c:v>
                </c:pt>
                <c:pt idx="5">
                  <c:v>0.30580660986589181</c:v>
                </c:pt>
                <c:pt idx="6">
                  <c:v>0.42735965943387233</c:v>
                </c:pt>
              </c:numCache>
            </c:numRef>
          </c:val>
          <c:extLst>
            <c:ext xmlns:c16="http://schemas.microsoft.com/office/drawing/2014/chart" uri="{C3380CC4-5D6E-409C-BE32-E72D297353CC}">
              <c16:uniqueId val="{00000000-B8E7-4048-BECA-2B28617B79AF}"/>
            </c:ext>
          </c:extLst>
        </c:ser>
        <c:dLbls>
          <c:showLegendKey val="0"/>
          <c:showVal val="0"/>
          <c:showCatName val="0"/>
          <c:showSerName val="0"/>
          <c:showPercent val="0"/>
          <c:showBubbleSize val="0"/>
        </c:dLbls>
        <c:gapWidth val="182"/>
        <c:axId val="453959744"/>
        <c:axId val="1"/>
      </c:barChart>
      <c:catAx>
        <c:axId val="4539597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5395974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096901635432677"/>
          <c:y val="3.437484338034949E-2"/>
          <c:w val="0.44236168380124197"/>
          <c:h val="0.86553623417184933"/>
        </c:manualLayout>
      </c:layout>
      <c:barChart>
        <c:barDir val="bar"/>
        <c:grouping val="clustered"/>
        <c:varyColors val="0"/>
        <c:ser>
          <c:idx val="0"/>
          <c:order val="0"/>
          <c:tx>
            <c:strRef>
              <c:f>'Fig 7'!$B$29</c:f>
              <c:strCache>
                <c:ptCount val="1"/>
                <c:pt idx="0">
                  <c:v>Garçons</c:v>
                </c:pt>
              </c:strCache>
            </c:strRef>
          </c:tx>
          <c:spPr>
            <a:solidFill>
              <a:srgbClr val="4F81BD"/>
            </a:solidFill>
            <a:ln w="25400">
              <a:noFill/>
            </a:ln>
          </c:spPr>
          <c:invertIfNegative val="0"/>
          <c:dLbls>
            <c:numFmt formatCode="0%" sourceLinked="0"/>
            <c:spPr>
              <a:noFill/>
              <a:ln w="25400">
                <a:noFill/>
              </a:ln>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7'!$A$30:$A$36</c:f>
              <c:strCache>
                <c:ptCount val="7"/>
                <c:pt idx="0">
                  <c:v>Quand on me demande de lire un texte d’une page, je suis découragé(e) d’avance</c:v>
                </c:pt>
                <c:pt idx="1">
                  <c:v>Je ne sais pas comment justifier mes réponses</c:v>
                </c:pt>
                <c:pt idx="2">
                  <c:v>Les questions où on me demande mon avis sont plus difficiles que les autres</c:v>
                </c:pt>
                <c:pt idx="3">
                  <c:v>Il faut avoir lu le document en entier pour pouvoir lui donner un titre</c:v>
                </c:pt>
                <c:pt idx="4">
                  <c:v>Pour donner un titre à un texte, il suffit de reprendre une expression en introduction ou en conclusion</c:v>
                </c:pt>
                <c:pt idx="5">
                  <c:v>Je relis le texte entier à chaque question qu’on me pose</c:v>
                </c:pt>
                <c:pt idx="6">
                  <c:v>Quand je cherche une information dans un texte, je regarde les débuts de paragraphe pour aller plus vite</c:v>
                </c:pt>
              </c:strCache>
            </c:strRef>
          </c:cat>
          <c:val>
            <c:numRef>
              <c:f>'Fig 7'!$B$30:$B$36</c:f>
              <c:numCache>
                <c:formatCode>0.0%</c:formatCode>
                <c:ptCount val="7"/>
                <c:pt idx="0">
                  <c:v>0.39296104911198926</c:v>
                </c:pt>
                <c:pt idx="1">
                  <c:v>0.31566134027545556</c:v>
                </c:pt>
                <c:pt idx="2">
                  <c:v>0.39567554925017617</c:v>
                </c:pt>
                <c:pt idx="3">
                  <c:v>0.75025632924135843</c:v>
                </c:pt>
                <c:pt idx="4">
                  <c:v>0.47196626629500321</c:v>
                </c:pt>
                <c:pt idx="5">
                  <c:v>0.32694756657992358</c:v>
                </c:pt>
                <c:pt idx="6">
                  <c:v>0.44355132797872049</c:v>
                </c:pt>
              </c:numCache>
            </c:numRef>
          </c:val>
          <c:extLst>
            <c:ext xmlns:c16="http://schemas.microsoft.com/office/drawing/2014/chart" uri="{C3380CC4-5D6E-409C-BE32-E72D297353CC}">
              <c16:uniqueId val="{00000000-C410-4F1A-AEE0-D1408FD6E061}"/>
            </c:ext>
          </c:extLst>
        </c:ser>
        <c:ser>
          <c:idx val="1"/>
          <c:order val="1"/>
          <c:tx>
            <c:strRef>
              <c:f>'Fig 7'!$C$29</c:f>
              <c:strCache>
                <c:ptCount val="1"/>
                <c:pt idx="0">
                  <c:v>Filles</c:v>
                </c:pt>
              </c:strCache>
            </c:strRef>
          </c:tx>
          <c:spPr>
            <a:solidFill>
              <a:schemeClr val="accent1">
                <a:lumMod val="40000"/>
                <a:lumOff val="60000"/>
              </a:schemeClr>
            </a:solidFill>
          </c:spPr>
          <c:invertIfNegative val="0"/>
          <c:dLbls>
            <c:numFmt formatCode="0%" sourceLinked="0"/>
            <c:spPr>
              <a:noFill/>
              <a:ln w="25400">
                <a:noFill/>
              </a:ln>
            </c:spPr>
            <c:txPr>
              <a:bodyPr wrap="square" lIns="38100" tIns="19050" rIns="38100" bIns="19050" anchor="ctr">
                <a:spAutoFit/>
              </a:bodyPr>
              <a:lstStyle/>
              <a:p>
                <a:pPr>
                  <a:defRPr>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7'!$A$30:$A$36</c:f>
              <c:strCache>
                <c:ptCount val="7"/>
                <c:pt idx="0">
                  <c:v>Quand on me demande de lire un texte d’une page, je suis découragé(e) d’avance</c:v>
                </c:pt>
                <c:pt idx="1">
                  <c:v>Je ne sais pas comment justifier mes réponses</c:v>
                </c:pt>
                <c:pt idx="2">
                  <c:v>Les questions où on me demande mon avis sont plus difficiles que les autres</c:v>
                </c:pt>
                <c:pt idx="3">
                  <c:v>Il faut avoir lu le document en entier pour pouvoir lui donner un titre</c:v>
                </c:pt>
                <c:pt idx="4">
                  <c:v>Pour donner un titre à un texte, il suffit de reprendre une expression en introduction ou en conclusion</c:v>
                </c:pt>
                <c:pt idx="5">
                  <c:v>Je relis le texte entier à chaque question qu’on me pose</c:v>
                </c:pt>
                <c:pt idx="6">
                  <c:v>Quand je cherche une information dans un texte, je regarde les débuts de paragraphe pour aller plus vite</c:v>
                </c:pt>
              </c:strCache>
            </c:strRef>
          </c:cat>
          <c:val>
            <c:numRef>
              <c:f>'Fig 7'!$C$30:$C$36</c:f>
              <c:numCache>
                <c:formatCode>0.0%</c:formatCode>
                <c:ptCount val="7"/>
                <c:pt idx="0">
                  <c:v>0.35734496188542331</c:v>
                </c:pt>
                <c:pt idx="1">
                  <c:v>0.31030620893933042</c:v>
                </c:pt>
                <c:pt idx="2">
                  <c:v>0.39002606713270621</c:v>
                </c:pt>
                <c:pt idx="3">
                  <c:v>0.83870417939883857</c:v>
                </c:pt>
                <c:pt idx="4">
                  <c:v>0.48294559133422299</c:v>
                </c:pt>
                <c:pt idx="5">
                  <c:v>0.28214366884346731</c:v>
                </c:pt>
                <c:pt idx="6">
                  <c:v>0.41204751989607302</c:v>
                </c:pt>
              </c:numCache>
            </c:numRef>
          </c:val>
          <c:extLst>
            <c:ext xmlns:c16="http://schemas.microsoft.com/office/drawing/2014/chart" uri="{C3380CC4-5D6E-409C-BE32-E72D297353CC}">
              <c16:uniqueId val="{00000001-C410-4F1A-AEE0-D1408FD6E061}"/>
            </c:ext>
          </c:extLst>
        </c:ser>
        <c:dLbls>
          <c:showLegendKey val="0"/>
          <c:showVal val="0"/>
          <c:showCatName val="0"/>
          <c:showSerName val="0"/>
          <c:showPercent val="0"/>
          <c:showBubbleSize val="0"/>
        </c:dLbls>
        <c:gapWidth val="182"/>
        <c:overlap val="-58"/>
        <c:axId val="453961384"/>
        <c:axId val="1"/>
      </c:barChart>
      <c:catAx>
        <c:axId val="4539613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53961384"/>
        <c:crosses val="autoZero"/>
        <c:crossBetween val="between"/>
      </c:valAx>
      <c:spPr>
        <a:noFill/>
        <a:ln w="25400">
          <a:noFill/>
        </a:ln>
      </c:spPr>
    </c:plotArea>
    <c:legend>
      <c:legendPos val="r"/>
      <c:layout>
        <c:manualLayout>
          <c:xMode val="edge"/>
          <c:yMode val="edge"/>
          <c:x val="0.94377202849643793"/>
          <c:y val="0.32258063486745009"/>
          <c:w val="5.2768222154048972E-2"/>
          <c:h val="0.21700883134289067"/>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809625</xdr:colOff>
      <xdr:row>10</xdr:row>
      <xdr:rowOff>542925</xdr:rowOff>
    </xdr:from>
    <xdr:to>
      <xdr:col>1</xdr:col>
      <xdr:colOff>1238250</xdr:colOff>
      <xdr:row>12</xdr:row>
      <xdr:rowOff>28575</xdr:rowOff>
    </xdr:to>
    <xdr:sp macro="" textlink="">
      <xdr:nvSpPr>
        <xdr:cNvPr id="12" name="Rectangle 11"/>
        <xdr:cNvSpPr/>
      </xdr:nvSpPr>
      <xdr:spPr>
        <a:xfrm>
          <a:off x="1571625" y="6229350"/>
          <a:ext cx="428625" cy="257175"/>
        </a:xfrm>
        <a:prstGeom prst="rect">
          <a:avLst/>
        </a:prstGeom>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100"/>
            <a:t>163</a:t>
          </a:r>
        </a:p>
      </xdr:txBody>
    </xdr:sp>
    <xdr:clientData/>
  </xdr:twoCellAnchor>
  <xdr:twoCellAnchor>
    <xdr:from>
      <xdr:col>1</xdr:col>
      <xdr:colOff>809625</xdr:colOff>
      <xdr:row>8</xdr:row>
      <xdr:rowOff>962025</xdr:rowOff>
    </xdr:from>
    <xdr:to>
      <xdr:col>1</xdr:col>
      <xdr:colOff>1238250</xdr:colOff>
      <xdr:row>9</xdr:row>
      <xdr:rowOff>142875</xdr:rowOff>
    </xdr:to>
    <xdr:sp macro="" textlink="">
      <xdr:nvSpPr>
        <xdr:cNvPr id="17" name="Rectangle 16"/>
        <xdr:cNvSpPr/>
      </xdr:nvSpPr>
      <xdr:spPr>
        <a:xfrm>
          <a:off x="1571625" y="5419725"/>
          <a:ext cx="428625" cy="257175"/>
        </a:xfrm>
        <a:prstGeom prst="rect">
          <a:avLst/>
        </a:prstGeom>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100"/>
            <a:t>201</a:t>
          </a:r>
        </a:p>
      </xdr:txBody>
    </xdr:sp>
    <xdr:clientData/>
  </xdr:twoCellAnchor>
  <xdr:twoCellAnchor>
    <xdr:from>
      <xdr:col>1</xdr:col>
      <xdr:colOff>847725</xdr:colOff>
      <xdr:row>6</xdr:row>
      <xdr:rowOff>819150</xdr:rowOff>
    </xdr:from>
    <xdr:to>
      <xdr:col>1</xdr:col>
      <xdr:colOff>1276350</xdr:colOff>
      <xdr:row>7</xdr:row>
      <xdr:rowOff>152400</xdr:rowOff>
    </xdr:to>
    <xdr:sp macro="" textlink="">
      <xdr:nvSpPr>
        <xdr:cNvPr id="18" name="Rectangle 17"/>
        <xdr:cNvSpPr/>
      </xdr:nvSpPr>
      <xdr:spPr>
        <a:xfrm>
          <a:off x="1609725" y="4048125"/>
          <a:ext cx="428625" cy="257175"/>
        </a:xfrm>
        <a:prstGeom prst="rect">
          <a:avLst/>
        </a:prstGeom>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100"/>
            <a:t>240</a:t>
          </a:r>
        </a:p>
      </xdr:txBody>
    </xdr:sp>
    <xdr:clientData/>
  </xdr:twoCellAnchor>
  <xdr:twoCellAnchor>
    <xdr:from>
      <xdr:col>1</xdr:col>
      <xdr:colOff>857250</xdr:colOff>
      <xdr:row>4</xdr:row>
      <xdr:rowOff>800100</xdr:rowOff>
    </xdr:from>
    <xdr:to>
      <xdr:col>1</xdr:col>
      <xdr:colOff>1285875</xdr:colOff>
      <xdr:row>5</xdr:row>
      <xdr:rowOff>133350</xdr:rowOff>
    </xdr:to>
    <xdr:sp macro="" textlink="">
      <xdr:nvSpPr>
        <xdr:cNvPr id="19" name="Rectangle 18"/>
        <xdr:cNvSpPr/>
      </xdr:nvSpPr>
      <xdr:spPr>
        <a:xfrm>
          <a:off x="1619250" y="2800350"/>
          <a:ext cx="428625" cy="257175"/>
        </a:xfrm>
        <a:prstGeom prst="rect">
          <a:avLst/>
        </a:prstGeom>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100"/>
            <a:t>278</a:t>
          </a:r>
        </a:p>
      </xdr:txBody>
    </xdr:sp>
    <xdr:clientData/>
  </xdr:twoCellAnchor>
  <xdr:twoCellAnchor>
    <xdr:from>
      <xdr:col>1</xdr:col>
      <xdr:colOff>847725</xdr:colOff>
      <xdr:row>2</xdr:row>
      <xdr:rowOff>809625</xdr:rowOff>
    </xdr:from>
    <xdr:to>
      <xdr:col>1</xdr:col>
      <xdr:colOff>1276350</xdr:colOff>
      <xdr:row>3</xdr:row>
      <xdr:rowOff>142875</xdr:rowOff>
    </xdr:to>
    <xdr:sp macro="" textlink="">
      <xdr:nvSpPr>
        <xdr:cNvPr id="20" name="Rectangle 19"/>
        <xdr:cNvSpPr/>
      </xdr:nvSpPr>
      <xdr:spPr>
        <a:xfrm>
          <a:off x="1609725" y="1581150"/>
          <a:ext cx="428625" cy="257175"/>
        </a:xfrm>
        <a:prstGeom prst="rect">
          <a:avLst/>
        </a:prstGeom>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100"/>
            <a:t>317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152400</xdr:rowOff>
    </xdr:from>
    <xdr:to>
      <xdr:col>6</xdr:col>
      <xdr:colOff>295275</xdr:colOff>
      <xdr:row>16</xdr:row>
      <xdr:rowOff>0</xdr:rowOff>
    </xdr:to>
    <xdr:graphicFrame macro="">
      <xdr:nvGraphicFramePr>
        <xdr:cNvPr id="2337"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0.61726</cdr:x>
      <cdr:y>0.05193</cdr:y>
    </cdr:from>
    <cdr:to>
      <cdr:x>1</cdr:x>
      <cdr:y>0.20072</cdr:y>
    </cdr:to>
    <cdr:pic>
      <cdr:nvPicPr>
        <cdr:cNvPr id="2" name="Image 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951480" y="136525"/>
          <a:ext cx="1830070" cy="391160"/>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4.xml><?xml version="1.0" encoding="utf-8"?>
<xdr:wsDr xmlns:xdr="http://schemas.openxmlformats.org/drawingml/2006/spreadsheetDrawing" xmlns:a="http://schemas.openxmlformats.org/drawingml/2006/main">
  <xdr:twoCellAnchor>
    <xdr:from>
      <xdr:col>0</xdr:col>
      <xdr:colOff>104775</xdr:colOff>
      <xdr:row>1</xdr:row>
      <xdr:rowOff>133350</xdr:rowOff>
    </xdr:from>
    <xdr:to>
      <xdr:col>1</xdr:col>
      <xdr:colOff>4019550</xdr:colOff>
      <xdr:row>21</xdr:row>
      <xdr:rowOff>76200</xdr:rowOff>
    </xdr:to>
    <xdr:graphicFrame macro="">
      <xdr:nvGraphicFramePr>
        <xdr:cNvPr id="10759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1</xdr:row>
      <xdr:rowOff>133350</xdr:rowOff>
    </xdr:from>
    <xdr:to>
      <xdr:col>3</xdr:col>
      <xdr:colOff>647700</xdr:colOff>
      <xdr:row>21</xdr:row>
      <xdr:rowOff>85725</xdr:rowOff>
    </xdr:to>
    <xdr:graphicFrame macro="">
      <xdr:nvGraphicFramePr>
        <xdr:cNvPr id="26624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7"/>
  <sheetViews>
    <sheetView tabSelected="1" topLeftCell="A7" workbookViewId="0">
      <selection activeCell="B17" sqref="B17"/>
    </sheetView>
  </sheetViews>
  <sheetFormatPr baseColWidth="10" defaultRowHeight="12" x14ac:dyDescent="0.2"/>
  <cols>
    <col min="1" max="1" width="11.42578125" style="61"/>
    <col min="2" max="2" width="21" style="61" customWidth="1"/>
    <col min="3" max="3" width="85.28515625" style="61" bestFit="1" customWidth="1"/>
    <col min="4" max="16384" width="11.42578125" style="61"/>
  </cols>
  <sheetData>
    <row r="1" spans="2:3" ht="12.75" thickBot="1" x14ac:dyDescent="0.25">
      <c r="B1" s="59" t="s">
        <v>53</v>
      </c>
      <c r="C1" s="60"/>
    </row>
    <row r="2" spans="2:3" ht="24" x14ac:dyDescent="0.2">
      <c r="B2" s="62" t="s">
        <v>35</v>
      </c>
      <c r="C2" s="78" t="s">
        <v>40</v>
      </c>
    </row>
    <row r="3" spans="2:3" ht="72.75" thickBot="1" x14ac:dyDescent="0.25">
      <c r="B3" s="63">
        <v>8.6999999999999994E-2</v>
      </c>
      <c r="C3" s="79" t="s">
        <v>41</v>
      </c>
    </row>
    <row r="4" spans="2:3" ht="24" x14ac:dyDescent="0.2">
      <c r="B4" s="62" t="s">
        <v>36</v>
      </c>
      <c r="C4" s="80" t="s">
        <v>42</v>
      </c>
    </row>
    <row r="5" spans="2:3" ht="72.75" thickBot="1" x14ac:dyDescent="0.25">
      <c r="B5" s="63">
        <v>0.17</v>
      </c>
      <c r="C5" s="79" t="s">
        <v>43</v>
      </c>
    </row>
    <row r="6" spans="2:3" ht="24" x14ac:dyDescent="0.2">
      <c r="B6" s="62" t="s">
        <v>37</v>
      </c>
      <c r="C6" s="80" t="s">
        <v>44</v>
      </c>
    </row>
    <row r="7" spans="2:3" ht="72.75" thickBot="1" x14ac:dyDescent="0.25">
      <c r="B7" s="63">
        <v>0.3</v>
      </c>
      <c r="C7" s="79" t="s">
        <v>45</v>
      </c>
    </row>
    <row r="8" spans="2:3" ht="24" x14ac:dyDescent="0.2">
      <c r="B8" s="62" t="s">
        <v>38</v>
      </c>
      <c r="C8" s="80" t="s">
        <v>46</v>
      </c>
    </row>
    <row r="9" spans="2:3" ht="84.75" thickBot="1" x14ac:dyDescent="0.25">
      <c r="B9" s="63">
        <v>0.27100000000000002</v>
      </c>
      <c r="C9" s="79" t="s">
        <v>47</v>
      </c>
    </row>
    <row r="10" spans="2:3" x14ac:dyDescent="0.2">
      <c r="B10" s="62" t="s">
        <v>39</v>
      </c>
      <c r="C10" s="80" t="s">
        <v>48</v>
      </c>
    </row>
    <row r="11" spans="2:3" ht="48.75" thickBot="1" x14ac:dyDescent="0.25">
      <c r="B11" s="63">
        <v>0.13300000000000001</v>
      </c>
      <c r="C11" s="79" t="s">
        <v>49</v>
      </c>
    </row>
    <row r="12" spans="2:3" x14ac:dyDescent="0.2">
      <c r="B12" s="62" t="s">
        <v>52</v>
      </c>
      <c r="C12" s="80" t="s">
        <v>50</v>
      </c>
    </row>
    <row r="13" spans="2:3" ht="48.75" thickBot="1" x14ac:dyDescent="0.25">
      <c r="B13" s="64">
        <v>3.7999999999999999E-2</v>
      </c>
      <c r="C13" s="79" t="s">
        <v>51</v>
      </c>
    </row>
    <row r="14" spans="2:3" ht="27.75" customHeight="1" x14ac:dyDescent="0.2">
      <c r="B14" s="135" t="s">
        <v>54</v>
      </c>
      <c r="C14" s="135"/>
    </row>
    <row r="15" spans="2:3" x14ac:dyDescent="0.2">
      <c r="B15" s="65" t="s">
        <v>56</v>
      </c>
      <c r="C15" s="65"/>
    </row>
    <row r="16" spans="2:3" x14ac:dyDescent="0.2">
      <c r="B16" s="65" t="s">
        <v>55</v>
      </c>
      <c r="C16" s="65"/>
    </row>
    <row r="17" spans="2:2" x14ac:dyDescent="0.2">
      <c r="B17" s="61" t="s">
        <v>110</v>
      </c>
    </row>
  </sheetData>
  <mergeCells count="1">
    <mergeCell ref="B14:C1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topLeftCell="A16" workbookViewId="0">
      <selection activeCell="A18" sqref="A18"/>
    </sheetView>
  </sheetViews>
  <sheetFormatPr baseColWidth="10" defaultRowHeight="12.75" x14ac:dyDescent="0.2"/>
  <cols>
    <col min="1" max="1" width="91" customWidth="1"/>
  </cols>
  <sheetData>
    <row r="1" spans="1:1" ht="15" x14ac:dyDescent="0.2">
      <c r="A1" s="13" t="s">
        <v>30</v>
      </c>
    </row>
    <row r="2" spans="1:1" x14ac:dyDescent="0.2">
      <c r="A2" s="10" t="s">
        <v>31</v>
      </c>
    </row>
    <row r="3" spans="1:1" ht="72" customHeight="1" x14ac:dyDescent="0.2">
      <c r="A3" s="9" t="s">
        <v>86</v>
      </c>
    </row>
    <row r="4" spans="1:1" x14ac:dyDescent="0.2">
      <c r="A4" s="10" t="s">
        <v>32</v>
      </c>
    </row>
    <row r="5" spans="1:1" ht="190.5" customHeight="1" x14ac:dyDescent="0.2">
      <c r="A5" s="18" t="s">
        <v>83</v>
      </c>
    </row>
    <row r="6" spans="1:1" ht="47.25" customHeight="1" x14ac:dyDescent="0.2">
      <c r="A6" s="9"/>
    </row>
    <row r="7" spans="1:1" ht="23.25" customHeight="1" x14ac:dyDescent="0.2">
      <c r="A7" s="9"/>
    </row>
    <row r="8" spans="1:1" ht="31.5" customHeight="1" x14ac:dyDescent="0.2">
      <c r="A8" s="11"/>
    </row>
    <row r="9" spans="1:1" ht="34.5" customHeight="1" x14ac:dyDescent="0.2">
      <c r="A9" s="11"/>
    </row>
    <row r="10" spans="1:1" hidden="1" x14ac:dyDescent="0.2">
      <c r="A10" s="11"/>
    </row>
    <row r="11" spans="1:1" hidden="1" x14ac:dyDescent="0.2">
      <c r="A11" s="10" t="s">
        <v>26</v>
      </c>
    </row>
    <row r="12" spans="1:1" hidden="1" x14ac:dyDescent="0.2">
      <c r="A12" s="11" t="s">
        <v>27</v>
      </c>
    </row>
    <row r="13" spans="1:1" x14ac:dyDescent="0.2">
      <c r="A13" s="11"/>
    </row>
    <row r="14" spans="1:1" ht="46.5" customHeight="1" x14ac:dyDescent="0.2">
      <c r="A14" s="11"/>
    </row>
    <row r="15" spans="1:1" ht="79.5" customHeight="1" x14ac:dyDescent="0.2">
      <c r="A15" s="11"/>
    </row>
    <row r="16" spans="1:1" ht="39" customHeight="1" x14ac:dyDescent="0.2">
      <c r="A16" s="12"/>
    </row>
    <row r="18" spans="1:1" x14ac:dyDescent="0.2">
      <c r="A18" s="61" t="s">
        <v>110</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L25" sqref="L24:L25"/>
    </sheetView>
  </sheetViews>
  <sheetFormatPr baseColWidth="10" defaultRowHeight="12.75" x14ac:dyDescent="0.2"/>
  <sheetData>
    <row r="1" spans="1:9" ht="15" x14ac:dyDescent="0.2">
      <c r="A1" s="22" t="s">
        <v>34</v>
      </c>
      <c r="B1" s="22"/>
      <c r="C1" s="22"/>
      <c r="D1" s="23"/>
      <c r="E1" s="23"/>
      <c r="F1" s="23"/>
      <c r="G1" s="23"/>
      <c r="H1" s="23"/>
    </row>
    <row r="2" spans="1:9" x14ac:dyDescent="0.2">
      <c r="A2" s="24" t="s">
        <v>33</v>
      </c>
      <c r="B2" s="23"/>
      <c r="C2" s="23"/>
      <c r="D2" s="23"/>
      <c r="E2" s="23"/>
      <c r="F2" s="23"/>
      <c r="G2" s="23"/>
      <c r="H2" s="23"/>
    </row>
    <row r="3" spans="1:9" x14ac:dyDescent="0.2">
      <c r="A3" s="107" t="s">
        <v>94</v>
      </c>
    </row>
    <row r="4" spans="1:9" ht="25.5" customHeight="1" x14ac:dyDescent="0.2">
      <c r="A4" s="178" t="s">
        <v>97</v>
      </c>
      <c r="B4" s="178"/>
      <c r="C4" s="178"/>
      <c r="D4" s="178"/>
      <c r="E4" s="178"/>
      <c r="F4" s="178"/>
      <c r="G4" s="178"/>
      <c r="H4" s="178"/>
      <c r="I4" s="178"/>
    </row>
    <row r="6" spans="1:9" x14ac:dyDescent="0.2">
      <c r="G6" s="61" t="s">
        <v>110</v>
      </c>
    </row>
  </sheetData>
  <mergeCells count="1">
    <mergeCell ref="A4:I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workbookViewId="0">
      <selection activeCell="E20" sqref="E20"/>
    </sheetView>
  </sheetViews>
  <sheetFormatPr baseColWidth="10" defaultRowHeight="12.75" x14ac:dyDescent="0.2"/>
  <cols>
    <col min="7" max="12" width="7.7109375" customWidth="1"/>
  </cols>
  <sheetData>
    <row r="1" spans="1:19" x14ac:dyDescent="0.2">
      <c r="A1" s="30" t="s">
        <v>65</v>
      </c>
      <c r="B1" s="31"/>
      <c r="C1" s="31"/>
      <c r="D1" s="31"/>
      <c r="E1" s="31"/>
      <c r="F1" s="31"/>
      <c r="G1" s="31"/>
      <c r="H1" s="31"/>
      <c r="I1" s="31"/>
    </row>
    <row r="2" spans="1:19" x14ac:dyDescent="0.2">
      <c r="A2" s="31"/>
      <c r="B2" s="31"/>
      <c r="C2" s="31"/>
      <c r="D2" s="31"/>
      <c r="E2" s="31"/>
      <c r="F2" s="31"/>
      <c r="G2" s="31"/>
      <c r="H2" s="31"/>
      <c r="I2" s="31"/>
    </row>
    <row r="3" spans="1:19" ht="13.5" thickBot="1" x14ac:dyDescent="0.25">
      <c r="A3" s="31"/>
      <c r="B3" s="31"/>
      <c r="C3" s="31"/>
      <c r="D3" s="31"/>
      <c r="E3" s="31"/>
      <c r="F3" s="31"/>
      <c r="G3" s="31"/>
      <c r="H3" s="31"/>
      <c r="I3" s="31"/>
    </row>
    <row r="4" spans="1:19" ht="24.75" thickTop="1" x14ac:dyDescent="0.2">
      <c r="A4" s="31"/>
      <c r="B4" s="31"/>
      <c r="C4" s="31"/>
      <c r="D4" s="31"/>
      <c r="E4" s="31"/>
      <c r="F4" s="31"/>
      <c r="G4" s="31"/>
      <c r="H4" s="31"/>
      <c r="I4" s="31"/>
      <c r="J4" s="52"/>
      <c r="K4" s="53" t="s">
        <v>10</v>
      </c>
      <c r="L4" s="53" t="s">
        <v>11</v>
      </c>
      <c r="M4" s="3" t="s">
        <v>4</v>
      </c>
      <c r="N4" s="3" t="s">
        <v>5</v>
      </c>
      <c r="O4" s="3" t="s">
        <v>6</v>
      </c>
      <c r="P4" s="3" t="s">
        <v>7</v>
      </c>
      <c r="Q4" s="3" t="s">
        <v>8</v>
      </c>
      <c r="R4" s="3" t="s">
        <v>9</v>
      </c>
    </row>
    <row r="5" spans="1:19" x14ac:dyDescent="0.2">
      <c r="A5" s="31"/>
      <c r="B5" s="31"/>
      <c r="C5" s="31"/>
      <c r="D5" s="31"/>
      <c r="E5" s="31"/>
      <c r="F5" s="31"/>
      <c r="G5" s="31"/>
      <c r="H5" s="31"/>
      <c r="I5" s="31"/>
      <c r="J5" s="54">
        <v>2015</v>
      </c>
      <c r="K5" s="55">
        <v>250</v>
      </c>
      <c r="L5" s="55">
        <v>50</v>
      </c>
      <c r="M5" s="56">
        <v>3.1037110705258342</v>
      </c>
      <c r="N5" s="56">
        <v>11.906814356552401</v>
      </c>
      <c r="O5" s="56">
        <v>27.021708374681548</v>
      </c>
      <c r="P5" s="56">
        <v>29.979813189914022</v>
      </c>
      <c r="Q5" s="56">
        <v>18.028509362291707</v>
      </c>
      <c r="R5" s="56">
        <v>9.9594436460344884</v>
      </c>
    </row>
    <row r="6" spans="1:19" x14ac:dyDescent="0.2">
      <c r="A6" s="31"/>
      <c r="B6" s="31"/>
      <c r="C6" s="31"/>
      <c r="D6" s="31"/>
      <c r="E6" s="31"/>
      <c r="F6" s="31"/>
      <c r="G6" s="31"/>
      <c r="H6" s="31"/>
      <c r="I6" s="31"/>
      <c r="J6" s="57">
        <v>2021</v>
      </c>
      <c r="K6" s="68">
        <v>246.6</v>
      </c>
      <c r="L6" s="70">
        <v>49.3</v>
      </c>
      <c r="M6" s="58">
        <v>3.8252152195874412</v>
      </c>
      <c r="N6" s="58">
        <v>13.333677720018761</v>
      </c>
      <c r="O6" s="58">
        <v>27.116640091163205</v>
      </c>
      <c r="P6" s="58">
        <v>29.97290564917682</v>
      </c>
      <c r="Q6" s="58">
        <v>17.029141833174005</v>
      </c>
      <c r="R6" s="69">
        <v>8.7224194868797653</v>
      </c>
      <c r="S6" s="108">
        <f>SUM(P6:R6)</f>
        <v>55.724466969230591</v>
      </c>
    </row>
    <row r="7" spans="1:19" x14ac:dyDescent="0.2">
      <c r="A7" s="31"/>
      <c r="B7" s="31"/>
      <c r="C7" s="31"/>
      <c r="D7" s="31"/>
      <c r="E7" s="31"/>
      <c r="F7" s="31"/>
      <c r="G7" s="31"/>
      <c r="H7" s="31"/>
      <c r="I7" s="31"/>
    </row>
    <row r="8" spans="1:19" ht="15" x14ac:dyDescent="0.25">
      <c r="A8" s="31"/>
      <c r="B8" s="31"/>
      <c r="C8" s="31"/>
      <c r="D8" s="31"/>
      <c r="E8" s="31"/>
      <c r="F8" s="31"/>
      <c r="G8" s="31"/>
      <c r="H8" s="31"/>
      <c r="I8" s="32"/>
      <c r="J8" s="14"/>
      <c r="K8" s="14"/>
      <c r="L8" s="14"/>
      <c r="M8" s="14"/>
      <c r="N8" s="15"/>
    </row>
    <row r="9" spans="1:19" x14ac:dyDescent="0.2">
      <c r="A9" s="31"/>
      <c r="B9" s="31"/>
      <c r="C9" s="31"/>
      <c r="D9" s="31"/>
      <c r="E9" s="31"/>
      <c r="F9" s="31"/>
      <c r="G9" s="31"/>
      <c r="H9" s="31"/>
      <c r="I9" s="31"/>
    </row>
    <row r="10" spans="1:19" x14ac:dyDescent="0.2">
      <c r="A10" s="31"/>
      <c r="B10" s="31"/>
      <c r="C10" s="31"/>
      <c r="D10" s="31"/>
      <c r="E10" s="31"/>
      <c r="F10" s="31"/>
      <c r="G10" s="31"/>
      <c r="H10" s="31"/>
      <c r="I10" s="31"/>
    </row>
    <row r="11" spans="1:19" x14ac:dyDescent="0.2">
      <c r="A11" s="31"/>
      <c r="B11" s="31"/>
      <c r="C11" s="31"/>
      <c r="D11" s="31"/>
      <c r="E11" s="31"/>
      <c r="F11" s="31"/>
      <c r="G11" s="31"/>
      <c r="H11" s="31"/>
      <c r="I11" s="31"/>
    </row>
    <row r="12" spans="1:19" x14ac:dyDescent="0.2">
      <c r="A12" s="31"/>
      <c r="B12" s="31"/>
      <c r="C12" s="31"/>
      <c r="D12" s="31"/>
      <c r="E12" s="31"/>
      <c r="F12" s="31"/>
      <c r="G12" s="31"/>
      <c r="H12" s="31"/>
      <c r="I12" s="31"/>
    </row>
    <row r="13" spans="1:19" x14ac:dyDescent="0.2">
      <c r="A13" s="31"/>
      <c r="B13" s="31"/>
      <c r="C13" s="31"/>
      <c r="D13" s="31"/>
      <c r="E13" s="31"/>
      <c r="F13" s="31"/>
      <c r="G13" s="31"/>
      <c r="H13" s="31"/>
      <c r="I13" s="31"/>
    </row>
    <row r="14" spans="1:19" x14ac:dyDescent="0.2">
      <c r="A14" s="31"/>
      <c r="B14" s="31"/>
      <c r="C14" s="31"/>
      <c r="D14" s="31"/>
      <c r="E14" s="31"/>
      <c r="F14" s="31"/>
      <c r="G14" s="31"/>
      <c r="H14" s="31"/>
      <c r="I14" s="31"/>
    </row>
    <row r="15" spans="1:19" x14ac:dyDescent="0.2">
      <c r="A15" s="31"/>
      <c r="B15" s="31"/>
      <c r="C15" s="31"/>
      <c r="D15" s="31"/>
      <c r="E15" s="31"/>
      <c r="F15" s="31"/>
      <c r="G15" s="31"/>
      <c r="H15" s="31"/>
      <c r="I15" s="31"/>
    </row>
    <row r="16" spans="1:19" x14ac:dyDescent="0.2">
      <c r="A16" s="31"/>
      <c r="B16" s="31"/>
      <c r="C16" s="31"/>
      <c r="D16" s="31"/>
      <c r="E16" s="31"/>
      <c r="F16" s="31"/>
      <c r="G16" s="31"/>
      <c r="H16" s="31"/>
      <c r="I16" s="31"/>
    </row>
    <row r="17" spans="1:9" x14ac:dyDescent="0.2">
      <c r="A17" s="33" t="s">
        <v>95</v>
      </c>
      <c r="B17" s="31"/>
      <c r="C17" s="31"/>
      <c r="D17" s="31"/>
      <c r="E17" s="31"/>
      <c r="F17" s="31"/>
      <c r="G17" s="31"/>
      <c r="H17" s="31"/>
      <c r="I17" s="31"/>
    </row>
    <row r="18" spans="1:9" x14ac:dyDescent="0.2">
      <c r="A18" s="136" t="s">
        <v>56</v>
      </c>
      <c r="B18" s="136"/>
      <c r="C18" s="136"/>
      <c r="D18" s="136"/>
      <c r="E18" s="136"/>
      <c r="F18" s="136"/>
      <c r="G18" s="136"/>
      <c r="H18" s="136"/>
      <c r="I18" s="136"/>
    </row>
    <row r="19" spans="1:9" ht="13.5" thickBot="1" x14ac:dyDescent="0.25">
      <c r="A19" s="137" t="s">
        <v>55</v>
      </c>
      <c r="B19" s="137"/>
      <c r="C19" s="137"/>
      <c r="D19" s="137"/>
      <c r="E19" s="137"/>
      <c r="F19" s="137"/>
      <c r="G19" s="137"/>
      <c r="H19" s="137"/>
      <c r="I19" s="137"/>
    </row>
    <row r="20" spans="1:9" x14ac:dyDescent="0.2">
      <c r="E20" s="61" t="s">
        <v>110</v>
      </c>
    </row>
    <row r="24" spans="1:9" x14ac:dyDescent="0.2">
      <c r="B24" s="81"/>
      <c r="C24" s="82" t="s">
        <v>10</v>
      </c>
      <c r="D24" s="82" t="s">
        <v>64</v>
      </c>
    </row>
    <row r="25" spans="1:9" x14ac:dyDescent="0.2">
      <c r="B25" s="86">
        <v>2015</v>
      </c>
      <c r="C25" s="83">
        <v>250</v>
      </c>
      <c r="D25" s="83">
        <v>50</v>
      </c>
    </row>
    <row r="26" spans="1:9" x14ac:dyDescent="0.2">
      <c r="B26" s="87">
        <v>2021</v>
      </c>
      <c r="C26" s="84">
        <v>246.6</v>
      </c>
      <c r="D26" s="85">
        <v>49.3</v>
      </c>
    </row>
  </sheetData>
  <mergeCells count="2">
    <mergeCell ref="A18:I18"/>
    <mergeCell ref="A19:I19"/>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101" zoomScaleNormal="101" workbookViewId="0">
      <selection activeCell="G16" sqref="G16"/>
    </sheetView>
  </sheetViews>
  <sheetFormatPr baseColWidth="10" defaultRowHeight="10.5" x14ac:dyDescent="0.15"/>
  <cols>
    <col min="1" max="1" width="8.5703125" style="4" customWidth="1"/>
    <col min="2" max="2" width="7.28515625" style="5" customWidth="1"/>
    <col min="3" max="9" width="8.28515625" style="4" customWidth="1"/>
    <col min="10" max="10" width="10" style="4" customWidth="1"/>
    <col min="11" max="16384" width="11.42578125" style="4"/>
  </cols>
  <sheetData>
    <row r="1" spans="1:11" ht="12" x14ac:dyDescent="0.2">
      <c r="A1" s="43" t="s">
        <v>66</v>
      </c>
      <c r="B1" s="44"/>
      <c r="C1" s="35"/>
      <c r="D1" s="35"/>
      <c r="E1" s="35"/>
      <c r="F1" s="35"/>
      <c r="G1" s="35"/>
      <c r="H1" s="35"/>
      <c r="I1" s="35"/>
      <c r="J1" s="35"/>
    </row>
    <row r="2" spans="1:11" ht="12" thickBot="1" x14ac:dyDescent="0.25">
      <c r="A2" s="34"/>
      <c r="B2" s="44"/>
      <c r="C2" s="35"/>
      <c r="D2" s="35"/>
      <c r="E2" s="35"/>
      <c r="F2" s="35"/>
      <c r="G2" s="35"/>
      <c r="H2" s="35"/>
      <c r="I2" s="35"/>
      <c r="J2" s="35"/>
    </row>
    <row r="3" spans="1:11" s="2" customFormat="1" ht="23.25" thickTop="1" x14ac:dyDescent="0.2">
      <c r="A3" s="45"/>
      <c r="B3" s="46" t="s">
        <v>2</v>
      </c>
      <c r="C3" s="45" t="s">
        <v>3</v>
      </c>
      <c r="D3" s="45" t="s">
        <v>10</v>
      </c>
      <c r="E3" s="45" t="s">
        <v>18</v>
      </c>
      <c r="F3" s="45" t="s">
        <v>13</v>
      </c>
      <c r="G3" s="45" t="s">
        <v>14</v>
      </c>
      <c r="H3" s="45" t="s">
        <v>15</v>
      </c>
      <c r="I3" s="45" t="s">
        <v>16</v>
      </c>
      <c r="J3" s="45" t="s">
        <v>17</v>
      </c>
    </row>
    <row r="4" spans="1:11" s="2" customFormat="1" ht="11.25" x14ac:dyDescent="0.2">
      <c r="A4" s="138" t="s">
        <v>0</v>
      </c>
      <c r="B4" s="92">
        <v>2015</v>
      </c>
      <c r="C4" s="47">
        <v>49.9</v>
      </c>
      <c r="D4" s="48">
        <v>247.1</v>
      </c>
      <c r="E4" s="47">
        <v>3.8011436133533176</v>
      </c>
      <c r="F4" s="47">
        <v>13.685146360820825</v>
      </c>
      <c r="G4" s="47">
        <v>26.359227085122928</v>
      </c>
      <c r="H4" s="47">
        <v>29.489889345538995</v>
      </c>
      <c r="I4" s="47">
        <v>17.225324003795748</v>
      </c>
      <c r="J4" s="47">
        <v>9.4392695913681894</v>
      </c>
      <c r="K4" s="99"/>
    </row>
    <row r="5" spans="1:11" s="2" customFormat="1" ht="11.25" customHeight="1" x14ac:dyDescent="0.2">
      <c r="A5" s="139"/>
      <c r="B5" s="93">
        <v>2021</v>
      </c>
      <c r="C5" s="29">
        <v>50.1</v>
      </c>
      <c r="D5" s="28">
        <v>240.7</v>
      </c>
      <c r="E5" s="49">
        <v>5.3265451261227943</v>
      </c>
      <c r="F5" s="29">
        <v>15.822936596793591</v>
      </c>
      <c r="G5" s="29">
        <v>27.107793471172226</v>
      </c>
      <c r="H5" s="29">
        <v>29.397979454897627</v>
      </c>
      <c r="I5" s="29">
        <v>15.31706859060073</v>
      </c>
      <c r="J5" s="49">
        <v>7.0276767604130326</v>
      </c>
      <c r="K5" s="99"/>
    </row>
    <row r="6" spans="1:11" s="2" customFormat="1" ht="11.25" x14ac:dyDescent="0.2">
      <c r="A6" s="140" t="s">
        <v>1</v>
      </c>
      <c r="B6" s="94">
        <v>2015</v>
      </c>
      <c r="C6" s="71">
        <v>50.1</v>
      </c>
      <c r="D6" s="72">
        <v>252.9</v>
      </c>
      <c r="E6" s="71">
        <v>2.4086214750726649</v>
      </c>
      <c r="F6" s="71">
        <v>10.134456461669764</v>
      </c>
      <c r="G6" s="71">
        <v>27.681964131729728</v>
      </c>
      <c r="H6" s="71">
        <v>30.468091189401832</v>
      </c>
      <c r="I6" s="71">
        <v>18.828996508543156</v>
      </c>
      <c r="J6" s="71">
        <v>10.477870233582857</v>
      </c>
      <c r="K6" s="99"/>
    </row>
    <row r="7" spans="1:11" s="2" customFormat="1" ht="11.25" customHeight="1" thickBot="1" x14ac:dyDescent="0.25">
      <c r="A7" s="141"/>
      <c r="B7" s="95">
        <v>2021</v>
      </c>
      <c r="C7" s="73">
        <v>49.9</v>
      </c>
      <c r="D7" s="74">
        <v>252.6</v>
      </c>
      <c r="E7" s="73">
        <v>2.3173764520792712</v>
      </c>
      <c r="F7" s="73">
        <v>10.833626918108919</v>
      </c>
      <c r="G7" s="73">
        <v>27.125525064762776</v>
      </c>
      <c r="H7" s="73">
        <v>30.550324376677327</v>
      </c>
      <c r="I7" s="73">
        <v>18.748637592718858</v>
      </c>
      <c r="J7" s="73">
        <v>10.424509595652845</v>
      </c>
      <c r="K7" s="99"/>
    </row>
    <row r="8" spans="1:11" s="2" customFormat="1" ht="11.25" customHeight="1" x14ac:dyDescent="0.2">
      <c r="A8" s="142" t="s">
        <v>58</v>
      </c>
      <c r="B8" s="96">
        <v>2015</v>
      </c>
      <c r="C8" s="27">
        <v>83.1</v>
      </c>
      <c r="D8" s="26">
        <v>255.3</v>
      </c>
      <c r="E8" s="27">
        <v>2.1582337739718231</v>
      </c>
      <c r="F8" s="27">
        <v>10.04514819436379</v>
      </c>
      <c r="G8" s="27">
        <v>25.261021418171755</v>
      </c>
      <c r="H8" s="27">
        <v>30.865030063696626</v>
      </c>
      <c r="I8" s="27">
        <v>20.238759786717523</v>
      </c>
      <c r="J8" s="27">
        <v>11.431806763078495</v>
      </c>
    </row>
    <row r="9" spans="1:11" s="2" customFormat="1" ht="11.25" customHeight="1" x14ac:dyDescent="0.2">
      <c r="A9" s="139"/>
      <c r="B9" s="93">
        <v>2021</v>
      </c>
      <c r="C9" s="29">
        <v>88.5</v>
      </c>
      <c r="D9" s="28">
        <v>251.5</v>
      </c>
      <c r="E9" s="29">
        <v>2.3897014779740777</v>
      </c>
      <c r="F9" s="29">
        <v>11.256698301718339</v>
      </c>
      <c r="G9" s="29">
        <v>26.332854510906213</v>
      </c>
      <c r="H9" s="29">
        <v>31.869458200623718</v>
      </c>
      <c r="I9" s="29">
        <v>18.427814120877652</v>
      </c>
      <c r="J9" s="49">
        <v>9.7234733878999933</v>
      </c>
      <c r="K9" s="99"/>
    </row>
    <row r="10" spans="1:11" s="2" customFormat="1" ht="11.25" x14ac:dyDescent="0.2">
      <c r="A10" s="140" t="s">
        <v>57</v>
      </c>
      <c r="B10" s="96">
        <v>2015</v>
      </c>
      <c r="C10" s="27">
        <v>16.899999999999999</v>
      </c>
      <c r="D10" s="26">
        <v>223.7</v>
      </c>
      <c r="E10" s="27">
        <v>7.7472908613100957</v>
      </c>
      <c r="F10" s="27">
        <v>21.050127897166963</v>
      </c>
      <c r="G10" s="27">
        <v>35.669076639308379</v>
      </c>
      <c r="H10" s="27">
        <v>25.632194055599577</v>
      </c>
      <c r="I10" s="27">
        <v>7.1731728662770342</v>
      </c>
      <c r="J10" s="27">
        <v>2.72813768033794</v>
      </c>
    </row>
    <row r="11" spans="1:11" s="2" customFormat="1" ht="11.25" customHeight="1" x14ac:dyDescent="0.2">
      <c r="A11" s="143"/>
      <c r="B11" s="97">
        <v>2021</v>
      </c>
      <c r="C11" s="50">
        <v>11.5</v>
      </c>
      <c r="D11" s="75">
        <v>209</v>
      </c>
      <c r="E11" s="51">
        <v>14.876392215626767</v>
      </c>
      <c r="F11" s="51">
        <v>29.323122128242929</v>
      </c>
      <c r="G11" s="50">
        <v>33.150544834303084</v>
      </c>
      <c r="H11" s="51">
        <v>15.372461696077657</v>
      </c>
      <c r="I11" s="50">
        <v>6.2615855480657236</v>
      </c>
      <c r="J11" s="51">
        <v>1.015893577683824</v>
      </c>
    </row>
    <row r="12" spans="1:11" s="2" customFormat="1" ht="33" customHeight="1" x14ac:dyDescent="0.2">
      <c r="A12" s="136" t="s">
        <v>96</v>
      </c>
      <c r="B12" s="145"/>
      <c r="C12" s="145"/>
      <c r="D12" s="145"/>
      <c r="E12" s="145"/>
      <c r="F12" s="145"/>
      <c r="G12" s="145"/>
      <c r="H12" s="145"/>
      <c r="I12" s="145"/>
      <c r="J12" s="145"/>
    </row>
    <row r="13" spans="1:11" s="2" customFormat="1" ht="11.25" customHeight="1" x14ac:dyDescent="0.2">
      <c r="A13" s="146" t="s">
        <v>12</v>
      </c>
      <c r="B13" s="145"/>
      <c r="C13" s="145"/>
      <c r="D13" s="145"/>
      <c r="E13" s="145"/>
      <c r="F13" s="145"/>
      <c r="G13" s="145"/>
      <c r="H13" s="145"/>
      <c r="I13" s="145"/>
      <c r="J13" s="145"/>
    </row>
    <row r="14" spans="1:11" ht="11.25" customHeight="1" x14ac:dyDescent="0.15">
      <c r="A14" s="144" t="s">
        <v>56</v>
      </c>
      <c r="B14" s="144"/>
      <c r="C14" s="144"/>
      <c r="D14" s="144"/>
      <c r="E14" s="144"/>
      <c r="F14" s="144"/>
      <c r="G14" s="144"/>
      <c r="H14" s="144"/>
      <c r="I14" s="144"/>
      <c r="J14" s="144"/>
    </row>
    <row r="15" spans="1:11" ht="11.25" customHeight="1" thickBot="1" x14ac:dyDescent="0.2">
      <c r="A15" s="137" t="s">
        <v>55</v>
      </c>
      <c r="B15" s="137"/>
      <c r="C15" s="137"/>
      <c r="D15" s="137"/>
      <c r="E15" s="137"/>
      <c r="F15" s="137"/>
      <c r="G15" s="137"/>
      <c r="H15" s="137"/>
      <c r="I15" s="137"/>
      <c r="J15" s="42"/>
    </row>
    <row r="16" spans="1:11" ht="12" x14ac:dyDescent="0.2">
      <c r="G16" s="61" t="s">
        <v>110</v>
      </c>
    </row>
  </sheetData>
  <mergeCells count="8">
    <mergeCell ref="A15:I15"/>
    <mergeCell ref="A4:A5"/>
    <mergeCell ref="A6:A7"/>
    <mergeCell ref="A8:A9"/>
    <mergeCell ref="A10:A11"/>
    <mergeCell ref="A14:J14"/>
    <mergeCell ref="A12:J12"/>
    <mergeCell ref="A13:J1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Normal="100" workbookViewId="0">
      <selection activeCell="G16" sqref="G16"/>
    </sheetView>
  </sheetViews>
  <sheetFormatPr baseColWidth="10" defaultColWidth="9.140625" defaultRowHeight="10.5" x14ac:dyDescent="0.15"/>
  <cols>
    <col min="1" max="1" width="14.140625" style="4" customWidth="1"/>
    <col min="2" max="2" width="7.42578125" style="4" bestFit="1" customWidth="1"/>
    <col min="3" max="3" width="9.5703125" style="4" customWidth="1"/>
    <col min="4" max="4" width="11" style="4" customWidth="1"/>
    <col min="5" max="9" width="9.140625" style="4"/>
    <col min="10" max="10" width="11.28515625" style="4" customWidth="1"/>
    <col min="11" max="11" width="12.28515625" style="4" customWidth="1"/>
    <col min="12" max="16384" width="9.140625" style="4"/>
  </cols>
  <sheetData>
    <row r="1" spans="1:12" ht="11.25" x14ac:dyDescent="0.2">
      <c r="A1" s="34" t="s">
        <v>103</v>
      </c>
      <c r="B1" s="25"/>
      <c r="C1" s="25"/>
      <c r="D1" s="25"/>
      <c r="E1" s="35"/>
      <c r="F1" s="35"/>
      <c r="G1" s="35"/>
      <c r="H1" s="35"/>
      <c r="I1" s="35"/>
      <c r="J1" s="35"/>
      <c r="K1" s="35"/>
    </row>
    <row r="2" spans="1:12" ht="12" thickBot="1" x14ac:dyDescent="0.25">
      <c r="A2" s="34"/>
      <c r="B2" s="25"/>
      <c r="C2" s="25"/>
      <c r="D2" s="25"/>
      <c r="E2" s="35"/>
      <c r="F2" s="35"/>
      <c r="G2" s="35"/>
      <c r="H2" s="35"/>
      <c r="I2" s="35"/>
      <c r="J2" s="35"/>
      <c r="K2" s="35"/>
    </row>
    <row r="3" spans="1:12" ht="23.25" thickTop="1" x14ac:dyDescent="0.15">
      <c r="A3" s="36"/>
      <c r="B3" s="118" t="s">
        <v>2</v>
      </c>
      <c r="C3" s="118" t="s">
        <v>3</v>
      </c>
      <c r="D3" s="119" t="s">
        <v>10</v>
      </c>
      <c r="E3" s="45" t="s">
        <v>18</v>
      </c>
      <c r="F3" s="45" t="s">
        <v>13</v>
      </c>
      <c r="G3" s="45" t="s">
        <v>14</v>
      </c>
      <c r="H3" s="45" t="s">
        <v>15</v>
      </c>
      <c r="I3" s="45" t="s">
        <v>16</v>
      </c>
      <c r="J3" s="45" t="s">
        <v>17</v>
      </c>
      <c r="K3" s="35"/>
    </row>
    <row r="4" spans="1:12" ht="11.25" x14ac:dyDescent="0.15">
      <c r="A4" s="147" t="s">
        <v>99</v>
      </c>
      <c r="B4" s="102">
        <v>2015</v>
      </c>
      <c r="C4" s="102">
        <v>64.7</v>
      </c>
      <c r="D4" s="38">
        <v>250.3</v>
      </c>
      <c r="E4" s="47">
        <v>2.9279719771952033</v>
      </c>
      <c r="F4" s="47">
        <v>12.731677681602863</v>
      </c>
      <c r="G4" s="47">
        <v>26.930244361271832</v>
      </c>
      <c r="H4" s="47">
        <v>28.85423814472367</v>
      </c>
      <c r="I4" s="47">
        <v>17.992841602246312</v>
      </c>
      <c r="J4" s="47">
        <v>10.563026232960109</v>
      </c>
      <c r="K4" s="35"/>
      <c r="L4" s="106"/>
    </row>
    <row r="5" spans="1:12" ht="11.25" x14ac:dyDescent="0.2">
      <c r="A5" s="148"/>
      <c r="B5" s="103">
        <v>2021</v>
      </c>
      <c r="C5" s="103">
        <v>62.8</v>
      </c>
      <c r="D5" s="39">
        <v>247.3</v>
      </c>
      <c r="E5" s="29">
        <v>3.4341884566524397</v>
      </c>
      <c r="F5" s="29">
        <v>13.150378552131649</v>
      </c>
      <c r="G5" s="29">
        <v>27.375627851839077</v>
      </c>
      <c r="H5" s="29">
        <v>30.099299599398563</v>
      </c>
      <c r="I5" s="29">
        <v>17.025645029105679</v>
      </c>
      <c r="J5" s="29">
        <v>8.9148605108725896</v>
      </c>
      <c r="K5" s="35"/>
      <c r="L5" s="106"/>
    </row>
    <row r="6" spans="1:12" ht="11.25" x14ac:dyDescent="0.15">
      <c r="A6" s="149" t="s">
        <v>101</v>
      </c>
      <c r="B6" s="104">
        <v>2015</v>
      </c>
      <c r="C6" s="104">
        <v>13.6</v>
      </c>
      <c r="D6" s="40">
        <v>233.1</v>
      </c>
      <c r="E6" s="71">
        <v>6.1130440337736305</v>
      </c>
      <c r="F6" s="71">
        <v>18.324056109893366</v>
      </c>
      <c r="G6" s="71">
        <v>32.145780820428357</v>
      </c>
      <c r="H6" s="71">
        <v>25.865303099749855</v>
      </c>
      <c r="I6" s="71">
        <v>12.576423063262467</v>
      </c>
      <c r="J6" s="71">
        <v>4.9753928728923382</v>
      </c>
      <c r="K6" s="35"/>
      <c r="L6" s="106"/>
    </row>
    <row r="7" spans="1:12" ht="11.25" x14ac:dyDescent="0.15">
      <c r="A7" s="148"/>
      <c r="B7" s="103">
        <v>2021</v>
      </c>
      <c r="C7" s="103">
        <v>15.8</v>
      </c>
      <c r="D7" s="120">
        <v>225.3</v>
      </c>
      <c r="E7" s="121">
        <v>7.7270675661265633</v>
      </c>
      <c r="F7" s="122">
        <v>22.488194684682767</v>
      </c>
      <c r="G7" s="121">
        <v>32.504771983343645</v>
      </c>
      <c r="H7" s="121">
        <v>24.677419442222664</v>
      </c>
      <c r="I7" s="122">
        <v>9.4078798062604267</v>
      </c>
      <c r="J7" s="122">
        <v>3.1946665173639319</v>
      </c>
      <c r="K7" s="35"/>
      <c r="L7" s="106"/>
    </row>
    <row r="8" spans="1:12" ht="11.25" x14ac:dyDescent="0.15">
      <c r="A8" s="149" t="s">
        <v>100</v>
      </c>
      <c r="B8" s="105">
        <v>2015</v>
      </c>
      <c r="C8" s="105">
        <v>21.7</v>
      </c>
      <c r="D8" s="41">
        <v>259.7</v>
      </c>
      <c r="E8" s="27">
        <v>1.737583521665832</v>
      </c>
      <c r="F8" s="27">
        <v>5.4068413866256568</v>
      </c>
      <c r="G8" s="27">
        <v>24.074342223627184</v>
      </c>
      <c r="H8" s="27">
        <v>35.931466989650374</v>
      </c>
      <c r="I8" s="27">
        <v>21.562170932108991</v>
      </c>
      <c r="J8" s="27">
        <v>11.287594946321976</v>
      </c>
      <c r="K8" s="35"/>
      <c r="L8" s="106"/>
    </row>
    <row r="9" spans="1:12" ht="11.25" x14ac:dyDescent="0.2">
      <c r="A9" s="150"/>
      <c r="B9" s="103">
        <v>2021</v>
      </c>
      <c r="C9" s="103">
        <v>21.5</v>
      </c>
      <c r="D9" s="39">
        <v>260.39999999999998</v>
      </c>
      <c r="E9" s="29">
        <v>2.0998335641133083</v>
      </c>
      <c r="F9" s="29">
        <v>7.1379051287760262</v>
      </c>
      <c r="G9" s="29">
        <v>22.396668285092662</v>
      </c>
      <c r="H9" s="29">
        <v>33.49731496835593</v>
      </c>
      <c r="I9" s="29">
        <v>22.643866320866639</v>
      </c>
      <c r="J9" s="29">
        <v>12.224411732795422</v>
      </c>
      <c r="K9" s="35"/>
      <c r="L9" s="106"/>
    </row>
    <row r="10" spans="1:12" ht="11.25" x14ac:dyDescent="0.2">
      <c r="A10" s="113" t="s">
        <v>102</v>
      </c>
      <c r="B10" s="114"/>
      <c r="C10" s="114"/>
      <c r="D10" s="115"/>
      <c r="E10" s="116"/>
      <c r="F10" s="117"/>
      <c r="G10" s="116"/>
      <c r="H10" s="116"/>
      <c r="I10" s="116"/>
      <c r="J10" s="116"/>
      <c r="K10" s="35"/>
      <c r="L10" s="106"/>
    </row>
    <row r="11" spans="1:12" ht="18.75" customHeight="1" x14ac:dyDescent="0.15">
      <c r="A11" s="151" t="s">
        <v>104</v>
      </c>
      <c r="B11" s="151"/>
      <c r="C11" s="151"/>
      <c r="D11" s="151"/>
      <c r="E11" s="151"/>
      <c r="F11" s="151"/>
      <c r="G11" s="151"/>
      <c r="H11" s="151"/>
      <c r="I11" s="151"/>
      <c r="J11" s="151"/>
      <c r="K11" s="35"/>
    </row>
    <row r="12" spans="1:12" ht="16.5" customHeight="1" x14ac:dyDescent="0.15">
      <c r="A12" s="151"/>
      <c r="B12" s="151"/>
      <c r="C12" s="151"/>
      <c r="D12" s="151"/>
      <c r="E12" s="151"/>
      <c r="F12" s="151"/>
      <c r="G12" s="151"/>
      <c r="H12" s="151"/>
      <c r="I12" s="151"/>
      <c r="J12" s="151"/>
      <c r="K12" s="35"/>
    </row>
    <row r="13" spans="1:12" ht="12.75" customHeight="1" x14ac:dyDescent="0.15">
      <c r="A13" s="100" t="s">
        <v>12</v>
      </c>
      <c r="B13" s="101"/>
      <c r="C13" s="101"/>
      <c r="D13" s="101"/>
      <c r="E13" s="35"/>
      <c r="F13" s="35"/>
      <c r="G13" s="35"/>
      <c r="H13" s="35"/>
      <c r="I13" s="35"/>
      <c r="J13" s="35"/>
      <c r="K13" s="35"/>
    </row>
    <row r="14" spans="1:12" ht="11.25" x14ac:dyDescent="0.15">
      <c r="A14" s="110" t="s">
        <v>56</v>
      </c>
      <c r="B14" s="110"/>
      <c r="C14" s="112"/>
      <c r="D14" s="110"/>
      <c r="E14" s="110"/>
      <c r="F14" s="110"/>
      <c r="G14" s="110"/>
      <c r="H14" s="110"/>
      <c r="I14" s="44"/>
      <c r="J14" s="44"/>
      <c r="K14" s="35"/>
    </row>
    <row r="15" spans="1:12" ht="12" thickBot="1" x14ac:dyDescent="0.2">
      <c r="A15" s="109" t="s">
        <v>55</v>
      </c>
      <c r="B15" s="109"/>
      <c r="C15" s="111"/>
      <c r="D15" s="109"/>
      <c r="E15" s="109"/>
      <c r="F15" s="109"/>
      <c r="G15" s="109"/>
      <c r="H15" s="109"/>
      <c r="I15" s="109"/>
      <c r="J15" s="109"/>
      <c r="K15" s="109"/>
    </row>
    <row r="16" spans="1:12" ht="12" x14ac:dyDescent="0.2">
      <c r="G16" s="61" t="s">
        <v>110</v>
      </c>
    </row>
  </sheetData>
  <mergeCells count="4">
    <mergeCell ref="A4:A5"/>
    <mergeCell ref="A6:A7"/>
    <mergeCell ref="A8:A9"/>
    <mergeCell ref="A11:J12"/>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Normal="100" workbookViewId="0">
      <selection activeCell="G17" sqref="G17"/>
    </sheetView>
  </sheetViews>
  <sheetFormatPr baseColWidth="10" defaultColWidth="9.140625" defaultRowHeight="10.5" x14ac:dyDescent="0.15"/>
  <cols>
    <col min="1" max="1" width="14.140625" style="4" customWidth="1"/>
    <col min="2" max="2" width="7.42578125" style="4" bestFit="1" customWidth="1"/>
    <col min="3" max="3" width="11" style="4" customWidth="1"/>
    <col min="4" max="8" width="9.140625" style="4"/>
    <col min="9" max="9" width="11.28515625" style="4" customWidth="1"/>
    <col min="10" max="10" width="12.28515625" style="4" customWidth="1"/>
    <col min="11" max="16384" width="9.140625" style="4"/>
  </cols>
  <sheetData>
    <row r="1" spans="1:11" ht="12" x14ac:dyDescent="0.2">
      <c r="A1" s="43" t="s">
        <v>105</v>
      </c>
      <c r="B1" s="25"/>
      <c r="C1" s="25"/>
      <c r="D1" s="35"/>
      <c r="E1" s="35"/>
      <c r="F1" s="35"/>
      <c r="G1" s="35"/>
      <c r="H1" s="35"/>
      <c r="I1" s="35"/>
      <c r="J1" s="35"/>
    </row>
    <row r="2" spans="1:11" ht="12" thickBot="1" x14ac:dyDescent="0.25">
      <c r="A2" s="34"/>
      <c r="B2" s="25"/>
      <c r="C2" s="25"/>
      <c r="D2" s="35"/>
      <c r="E2" s="35"/>
      <c r="F2" s="35"/>
      <c r="G2" s="35"/>
      <c r="H2" s="35"/>
      <c r="I2" s="35"/>
      <c r="J2" s="35"/>
    </row>
    <row r="3" spans="1:11" ht="23.25" thickTop="1" x14ac:dyDescent="0.15">
      <c r="A3" s="36" t="s">
        <v>89</v>
      </c>
      <c r="B3" s="36" t="s">
        <v>2</v>
      </c>
      <c r="C3" s="37" t="s">
        <v>10</v>
      </c>
      <c r="D3" s="45" t="s">
        <v>18</v>
      </c>
      <c r="E3" s="45" t="s">
        <v>13</v>
      </c>
      <c r="F3" s="45" t="s">
        <v>14</v>
      </c>
      <c r="G3" s="45" t="s">
        <v>15</v>
      </c>
      <c r="H3" s="45" t="s">
        <v>16</v>
      </c>
      <c r="I3" s="45" t="s">
        <v>17</v>
      </c>
      <c r="J3" s="35"/>
    </row>
    <row r="4" spans="1:11" ht="11.25" x14ac:dyDescent="0.15">
      <c r="A4" s="147" t="s">
        <v>19</v>
      </c>
      <c r="B4" s="102">
        <v>2015</v>
      </c>
      <c r="C4" s="38">
        <v>234.1</v>
      </c>
      <c r="D4" s="47">
        <v>5.420845085820849</v>
      </c>
      <c r="E4" s="47">
        <v>19.404425472806611</v>
      </c>
      <c r="F4" s="47">
        <v>31.904086905537032</v>
      </c>
      <c r="G4" s="47">
        <v>24.71629028456951</v>
      </c>
      <c r="H4" s="47">
        <v>12.708714952302969</v>
      </c>
      <c r="I4" s="47">
        <v>5.8456372989630303</v>
      </c>
      <c r="J4" s="35"/>
      <c r="K4" s="106"/>
    </row>
    <row r="5" spans="1:11" ht="11.25" x14ac:dyDescent="0.2">
      <c r="A5" s="148"/>
      <c r="B5" s="103">
        <v>2021</v>
      </c>
      <c r="C5" s="39">
        <v>229.9</v>
      </c>
      <c r="D5" s="49">
        <v>8.5855133805881483</v>
      </c>
      <c r="E5" s="29">
        <v>19.22716607581869</v>
      </c>
      <c r="F5" s="29">
        <v>30.770981966025357</v>
      </c>
      <c r="G5" s="29">
        <v>25.234204540824418</v>
      </c>
      <c r="H5" s="29">
        <v>10.69053924389312</v>
      </c>
      <c r="I5" s="29">
        <v>5.4915947928502566</v>
      </c>
      <c r="J5" s="35"/>
      <c r="K5" s="106"/>
    </row>
    <row r="6" spans="1:11" ht="11.25" x14ac:dyDescent="0.15">
      <c r="A6" s="149" t="s">
        <v>20</v>
      </c>
      <c r="B6" s="104">
        <v>2015</v>
      </c>
      <c r="C6" s="40">
        <v>248.7</v>
      </c>
      <c r="D6" s="71">
        <v>3.0022205856908299</v>
      </c>
      <c r="E6" s="71">
        <v>11.536192049877732</v>
      </c>
      <c r="F6" s="71">
        <v>28.77212195457474</v>
      </c>
      <c r="G6" s="71">
        <v>30.461927187491455</v>
      </c>
      <c r="H6" s="71">
        <v>16.808789229785091</v>
      </c>
      <c r="I6" s="71">
        <v>9.4187489925801522</v>
      </c>
      <c r="J6" s="35"/>
      <c r="K6" s="106"/>
    </row>
    <row r="7" spans="1:11" ht="11.25" x14ac:dyDescent="0.15">
      <c r="A7" s="148"/>
      <c r="B7" s="103">
        <v>2021</v>
      </c>
      <c r="C7" s="39">
        <v>248</v>
      </c>
      <c r="D7" s="39">
        <v>2.8440606170549962</v>
      </c>
      <c r="E7" s="39">
        <v>13.359651482094387</v>
      </c>
      <c r="F7" s="39">
        <v>28.020651711983724</v>
      </c>
      <c r="G7" s="39">
        <v>30.378586789481904</v>
      </c>
      <c r="H7" s="39">
        <v>16.070138118444405</v>
      </c>
      <c r="I7" s="39">
        <v>9.326911280940589</v>
      </c>
      <c r="J7" s="35"/>
      <c r="K7" s="106"/>
    </row>
    <row r="8" spans="1:11" ht="11.25" x14ac:dyDescent="0.15">
      <c r="A8" s="149" t="s">
        <v>21</v>
      </c>
      <c r="B8" s="105">
        <v>2015</v>
      </c>
      <c r="C8" s="41">
        <v>252.8</v>
      </c>
      <c r="D8" s="27">
        <v>2.8078741222234709</v>
      </c>
      <c r="E8" s="27">
        <v>9.313803371040235</v>
      </c>
      <c r="F8" s="27">
        <v>25.595446107310806</v>
      </c>
      <c r="G8" s="27">
        <v>33.853777034673314</v>
      </c>
      <c r="H8" s="27">
        <v>19.007246976576962</v>
      </c>
      <c r="I8" s="27">
        <v>9.4218523881752212</v>
      </c>
      <c r="J8" s="35"/>
      <c r="K8" s="106"/>
    </row>
    <row r="9" spans="1:11" ht="11.25" x14ac:dyDescent="0.2">
      <c r="A9" s="150"/>
      <c r="B9" s="103">
        <v>2021</v>
      </c>
      <c r="C9" s="39">
        <v>248.4</v>
      </c>
      <c r="D9" s="29">
        <v>2.2572107506840564</v>
      </c>
      <c r="E9" s="49">
        <v>13.004078064032567</v>
      </c>
      <c r="F9" s="29">
        <v>27.368017490112049</v>
      </c>
      <c r="G9" s="29">
        <v>31.812463049693527</v>
      </c>
      <c r="H9" s="29">
        <v>17.808925870426307</v>
      </c>
      <c r="I9" s="29">
        <v>7.7493047750515034</v>
      </c>
      <c r="J9" s="35"/>
      <c r="K9" s="106"/>
    </row>
    <row r="10" spans="1:11" ht="11.25" x14ac:dyDescent="0.15">
      <c r="A10" s="149" t="s">
        <v>22</v>
      </c>
      <c r="B10" s="104">
        <v>2015</v>
      </c>
      <c r="C10" s="40">
        <v>264</v>
      </c>
      <c r="D10" s="27">
        <v>1.2368728172459367</v>
      </c>
      <c r="E10" s="27">
        <v>7.4802567674498395</v>
      </c>
      <c r="F10" s="27">
        <v>21.951237179558149</v>
      </c>
      <c r="G10" s="27">
        <v>30.89691038271167</v>
      </c>
      <c r="H10" s="27">
        <v>23.438301249229553</v>
      </c>
      <c r="I10" s="27">
        <v>14.996421603804857</v>
      </c>
      <c r="J10" s="35"/>
      <c r="K10" s="106"/>
    </row>
    <row r="11" spans="1:11" ht="11.25" x14ac:dyDescent="0.15">
      <c r="A11" s="150"/>
      <c r="B11" s="103">
        <v>2021</v>
      </c>
      <c r="C11" s="39">
        <v>259.8</v>
      </c>
      <c r="D11" s="50">
        <v>1.6954221429728396</v>
      </c>
      <c r="E11" s="50">
        <v>7.9158526814003922</v>
      </c>
      <c r="F11" s="50">
        <v>22.443964494593434</v>
      </c>
      <c r="G11" s="50">
        <v>32.382788652002667</v>
      </c>
      <c r="H11" s="50">
        <v>23.356828207379774</v>
      </c>
      <c r="I11" s="50">
        <v>12.205143821650907</v>
      </c>
      <c r="J11" s="35"/>
      <c r="K11" s="106"/>
    </row>
    <row r="12" spans="1:11" ht="10.5" customHeight="1" x14ac:dyDescent="0.15">
      <c r="A12" s="152" t="s">
        <v>98</v>
      </c>
      <c r="B12" s="152"/>
      <c r="C12" s="152"/>
      <c r="D12" s="152"/>
      <c r="E12" s="152"/>
      <c r="F12" s="152"/>
      <c r="G12" s="152"/>
      <c r="H12" s="152"/>
      <c r="I12" s="152"/>
      <c r="J12" s="35"/>
    </row>
    <row r="13" spans="1:11" ht="16.5" customHeight="1" x14ac:dyDescent="0.15">
      <c r="A13" s="151"/>
      <c r="B13" s="151"/>
      <c r="C13" s="151"/>
      <c r="D13" s="151"/>
      <c r="E13" s="151"/>
      <c r="F13" s="151"/>
      <c r="G13" s="151"/>
      <c r="H13" s="151"/>
      <c r="I13" s="151"/>
      <c r="J13" s="35"/>
    </row>
    <row r="14" spans="1:11" ht="12.75" customHeight="1" x14ac:dyDescent="0.15">
      <c r="A14" s="100" t="s">
        <v>12</v>
      </c>
      <c r="B14" s="101"/>
      <c r="C14" s="101"/>
      <c r="D14" s="35"/>
      <c r="E14" s="35"/>
      <c r="F14" s="35"/>
      <c r="G14" s="35"/>
      <c r="H14" s="35"/>
      <c r="I14" s="35"/>
      <c r="J14" s="35"/>
    </row>
    <row r="15" spans="1:11" ht="11.25" x14ac:dyDescent="0.15">
      <c r="A15" s="67" t="s">
        <v>56</v>
      </c>
      <c r="B15" s="67"/>
      <c r="C15" s="67"/>
      <c r="D15" s="67"/>
      <c r="E15" s="67"/>
      <c r="F15" s="67"/>
      <c r="G15" s="67"/>
      <c r="H15" s="44"/>
      <c r="I15" s="44"/>
      <c r="J15" s="35"/>
    </row>
    <row r="16" spans="1:11" ht="12" thickBot="1" x14ac:dyDescent="0.2">
      <c r="A16" s="66" t="s">
        <v>55</v>
      </c>
      <c r="B16" s="66"/>
      <c r="C16" s="66"/>
      <c r="D16" s="66"/>
      <c r="E16" s="66"/>
      <c r="F16" s="66"/>
      <c r="G16" s="66"/>
      <c r="H16" s="66"/>
      <c r="I16" s="66"/>
      <c r="J16" s="88"/>
    </row>
    <row r="17" spans="7:7" ht="12" x14ac:dyDescent="0.2">
      <c r="G17" s="61" t="s">
        <v>110</v>
      </c>
    </row>
  </sheetData>
  <mergeCells count="5">
    <mergeCell ref="A4:A5"/>
    <mergeCell ref="A6:A7"/>
    <mergeCell ref="A8:A9"/>
    <mergeCell ref="A10:A11"/>
    <mergeCell ref="A12:I13"/>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80" zoomScaleNormal="80" workbookViewId="0">
      <selection activeCell="B36" sqref="B36"/>
    </sheetView>
  </sheetViews>
  <sheetFormatPr baseColWidth="10" defaultRowHeight="12.75" x14ac:dyDescent="0.2"/>
  <cols>
    <col min="1" max="1" width="37.140625" customWidth="1"/>
    <col min="2" max="2" width="61.85546875" customWidth="1"/>
  </cols>
  <sheetData>
    <row r="1" spans="1:2" x14ac:dyDescent="0.2">
      <c r="A1" s="43" t="s">
        <v>106</v>
      </c>
      <c r="B1" s="44"/>
    </row>
    <row r="2" spans="1:2" x14ac:dyDescent="0.2">
      <c r="A2" s="43"/>
      <c r="B2" s="44"/>
    </row>
    <row r="3" spans="1:2" x14ac:dyDescent="0.2">
      <c r="A3" s="43"/>
      <c r="B3" s="44"/>
    </row>
    <row r="4" spans="1:2" x14ac:dyDescent="0.2">
      <c r="A4" s="43"/>
      <c r="B4" s="44"/>
    </row>
    <row r="5" spans="1:2" x14ac:dyDescent="0.2">
      <c r="A5" s="43"/>
      <c r="B5" s="44"/>
    </row>
    <row r="6" spans="1:2" x14ac:dyDescent="0.2">
      <c r="A6" s="43"/>
      <c r="B6" s="44"/>
    </row>
    <row r="7" spans="1:2" x14ac:dyDescent="0.2">
      <c r="A7" s="43"/>
      <c r="B7" s="44"/>
    </row>
    <row r="8" spans="1:2" x14ac:dyDescent="0.2">
      <c r="A8" s="43"/>
      <c r="B8" s="44"/>
    </row>
    <row r="9" spans="1:2" x14ac:dyDescent="0.2">
      <c r="A9" s="43"/>
      <c r="B9" s="44"/>
    </row>
    <row r="10" spans="1:2" x14ac:dyDescent="0.2">
      <c r="A10" s="43"/>
      <c r="B10" s="44"/>
    </row>
    <row r="11" spans="1:2" x14ac:dyDescent="0.2">
      <c r="A11" s="43"/>
      <c r="B11" s="44"/>
    </row>
    <row r="12" spans="1:2" x14ac:dyDescent="0.2">
      <c r="A12" s="43"/>
      <c r="B12" s="44"/>
    </row>
    <row r="13" spans="1:2" x14ac:dyDescent="0.2">
      <c r="A13" s="43"/>
      <c r="B13" s="44"/>
    </row>
    <row r="14" spans="1:2" x14ac:dyDescent="0.2">
      <c r="A14" s="43"/>
      <c r="B14" s="44"/>
    </row>
    <row r="15" spans="1:2" x14ac:dyDescent="0.2">
      <c r="A15" s="43"/>
      <c r="B15" s="44"/>
    </row>
    <row r="16" spans="1:2" x14ac:dyDescent="0.2">
      <c r="A16" s="43"/>
      <c r="B16" s="44"/>
    </row>
    <row r="17" spans="1:7" x14ac:dyDescent="0.2">
      <c r="A17" s="43"/>
      <c r="B17" s="44"/>
    </row>
    <row r="18" spans="1:7" x14ac:dyDescent="0.2">
      <c r="A18" s="43"/>
      <c r="B18" s="44"/>
    </row>
    <row r="19" spans="1:7" x14ac:dyDescent="0.2">
      <c r="A19" s="43"/>
      <c r="B19" s="44"/>
    </row>
    <row r="20" spans="1:7" x14ac:dyDescent="0.2">
      <c r="A20" s="43"/>
      <c r="B20" s="44"/>
    </row>
    <row r="21" spans="1:7" x14ac:dyDescent="0.2">
      <c r="A21" s="43"/>
      <c r="B21" s="44"/>
    </row>
    <row r="22" spans="1:7" x14ac:dyDescent="0.2">
      <c r="A22" s="43"/>
      <c r="B22" s="44"/>
    </row>
    <row r="23" spans="1:7" ht="27.75" customHeight="1" x14ac:dyDescent="0.2">
      <c r="A23" s="136" t="s">
        <v>109</v>
      </c>
      <c r="B23" s="155"/>
    </row>
    <row r="24" spans="1:7" ht="11.25" customHeight="1" x14ac:dyDescent="0.2">
      <c r="A24" s="136" t="s">
        <v>56</v>
      </c>
      <c r="B24" s="136"/>
    </row>
    <row r="25" spans="1:7" ht="11.25" customHeight="1" x14ac:dyDescent="0.2">
      <c r="A25" s="144" t="s">
        <v>55</v>
      </c>
      <c r="B25" s="144"/>
    </row>
    <row r="26" spans="1:7" x14ac:dyDescent="0.2">
      <c r="A26" s="43"/>
      <c r="B26" s="44"/>
    </row>
    <row r="27" spans="1:7" ht="13.5" thickBot="1" x14ac:dyDescent="0.25">
      <c r="A27" s="34"/>
      <c r="B27" s="44"/>
    </row>
    <row r="28" spans="1:7" ht="25.5" customHeight="1" thickTop="1" x14ac:dyDescent="0.2">
      <c r="A28" s="153" t="s">
        <v>28</v>
      </c>
      <c r="B28" s="154"/>
      <c r="E28" s="23"/>
      <c r="F28" s="23"/>
      <c r="G28" s="23"/>
    </row>
    <row r="29" spans="1:7" ht="22.5" x14ac:dyDescent="0.2">
      <c r="A29" s="76" t="s">
        <v>59</v>
      </c>
      <c r="B29" s="16">
        <v>0.37483227952450199</v>
      </c>
      <c r="E29" s="130"/>
      <c r="F29" s="131"/>
      <c r="G29" s="23"/>
    </row>
    <row r="30" spans="1:7" x14ac:dyDescent="0.2">
      <c r="A30" s="76" t="s">
        <v>87</v>
      </c>
      <c r="B30" s="16">
        <v>0.31349181391595937</v>
      </c>
      <c r="E30" s="132"/>
      <c r="F30" s="131"/>
      <c r="G30" s="23"/>
    </row>
    <row r="31" spans="1:7" ht="22.5" x14ac:dyDescent="0.2">
      <c r="A31" s="76" t="s">
        <v>88</v>
      </c>
      <c r="B31" s="16">
        <v>0.39358030895160484</v>
      </c>
      <c r="E31" s="132"/>
      <c r="F31" s="131"/>
      <c r="G31" s="23"/>
    </row>
    <row r="32" spans="1:7" ht="22.5" x14ac:dyDescent="0.2">
      <c r="A32" s="76" t="s">
        <v>60</v>
      </c>
      <c r="B32" s="16">
        <v>0.79516134926725868</v>
      </c>
      <c r="E32" s="132"/>
      <c r="F32" s="131"/>
      <c r="G32" s="23"/>
    </row>
    <row r="33" spans="1:7" ht="33.75" x14ac:dyDescent="0.2">
      <c r="A33" s="76" t="s">
        <v>61</v>
      </c>
      <c r="B33" s="16">
        <v>0.47768249763481552</v>
      </c>
      <c r="E33" s="132"/>
      <c r="F33" s="131"/>
      <c r="G33" s="23"/>
    </row>
    <row r="34" spans="1:7" ht="22.5" x14ac:dyDescent="0.2">
      <c r="A34" s="76" t="s">
        <v>62</v>
      </c>
      <c r="B34" s="16">
        <v>0.30580660986589181</v>
      </c>
      <c r="E34" s="132"/>
      <c r="F34" s="131"/>
      <c r="G34" s="23"/>
    </row>
    <row r="35" spans="1:7" ht="33.75" x14ac:dyDescent="0.2">
      <c r="A35" s="77" t="s">
        <v>63</v>
      </c>
      <c r="B35" s="17">
        <v>0.42735965943387233</v>
      </c>
      <c r="E35" s="132"/>
      <c r="F35" s="131"/>
      <c r="G35" s="23"/>
    </row>
    <row r="36" spans="1:7" x14ac:dyDescent="0.2">
      <c r="B36" s="61" t="s">
        <v>110</v>
      </c>
      <c r="E36" s="133"/>
      <c r="F36" s="134"/>
      <c r="G36" s="23"/>
    </row>
  </sheetData>
  <mergeCells count="4">
    <mergeCell ref="A28:B28"/>
    <mergeCell ref="A23:B23"/>
    <mergeCell ref="A24:B24"/>
    <mergeCell ref="A25:B2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zoomScale="84" zoomScaleNormal="84" workbookViewId="0">
      <selection activeCell="C37" sqref="C37"/>
    </sheetView>
  </sheetViews>
  <sheetFormatPr baseColWidth="10" defaultRowHeight="12.75" x14ac:dyDescent="0.2"/>
  <cols>
    <col min="1" max="1" width="37.140625" customWidth="1"/>
    <col min="2" max="2" width="66" customWidth="1"/>
    <col min="3" max="3" width="53.85546875" customWidth="1"/>
  </cols>
  <sheetData>
    <row r="1" spans="1:4" x14ac:dyDescent="0.2">
      <c r="A1" s="43" t="s">
        <v>108</v>
      </c>
      <c r="B1" s="44"/>
      <c r="C1" s="123"/>
      <c r="D1" s="123"/>
    </row>
    <row r="2" spans="1:4" x14ac:dyDescent="0.2">
      <c r="A2" s="43"/>
      <c r="B2" s="44"/>
      <c r="C2" s="123"/>
      <c r="D2" s="123"/>
    </row>
    <row r="3" spans="1:4" x14ac:dyDescent="0.2">
      <c r="A3" s="43"/>
      <c r="B3" s="44"/>
      <c r="C3" s="123"/>
      <c r="D3" s="123"/>
    </row>
    <row r="4" spans="1:4" x14ac:dyDescent="0.2">
      <c r="A4" s="43"/>
      <c r="B4" s="44"/>
      <c r="C4" s="123"/>
      <c r="D4" s="123"/>
    </row>
    <row r="5" spans="1:4" x14ac:dyDescent="0.2">
      <c r="A5" s="43"/>
      <c r="B5" s="44"/>
      <c r="C5" s="123"/>
      <c r="D5" s="123"/>
    </row>
    <row r="6" spans="1:4" x14ac:dyDescent="0.2">
      <c r="A6" s="43"/>
      <c r="B6" s="44"/>
      <c r="C6" s="123"/>
      <c r="D6" s="123"/>
    </row>
    <row r="7" spans="1:4" x14ac:dyDescent="0.2">
      <c r="A7" s="43"/>
      <c r="B7" s="44"/>
      <c r="C7" s="123"/>
      <c r="D7" s="123"/>
    </row>
    <row r="8" spans="1:4" x14ac:dyDescent="0.2">
      <c r="A8" s="43"/>
      <c r="B8" s="44"/>
      <c r="C8" s="123"/>
      <c r="D8" s="123"/>
    </row>
    <row r="9" spans="1:4" x14ac:dyDescent="0.2">
      <c r="A9" s="43"/>
      <c r="B9" s="44"/>
      <c r="C9" s="123"/>
      <c r="D9" s="123"/>
    </row>
    <row r="10" spans="1:4" x14ac:dyDescent="0.2">
      <c r="A10" s="43"/>
      <c r="B10" s="44"/>
      <c r="C10" s="123"/>
      <c r="D10" s="123"/>
    </row>
    <row r="11" spans="1:4" x14ac:dyDescent="0.2">
      <c r="A11" s="43"/>
      <c r="B11" s="44"/>
      <c r="C11" s="123"/>
      <c r="D11" s="123"/>
    </row>
    <row r="12" spans="1:4" x14ac:dyDescent="0.2">
      <c r="A12" s="43"/>
      <c r="B12" s="44"/>
      <c r="C12" s="123"/>
      <c r="D12" s="123"/>
    </row>
    <row r="13" spans="1:4" x14ac:dyDescent="0.2">
      <c r="A13" s="43"/>
      <c r="B13" s="44"/>
      <c r="C13" s="123"/>
      <c r="D13" s="123"/>
    </row>
    <row r="14" spans="1:4" x14ac:dyDescent="0.2">
      <c r="A14" s="43"/>
      <c r="B14" s="44"/>
      <c r="C14" s="123"/>
      <c r="D14" s="123"/>
    </row>
    <row r="15" spans="1:4" x14ac:dyDescent="0.2">
      <c r="A15" s="43"/>
      <c r="B15" s="44"/>
      <c r="C15" s="123"/>
      <c r="D15" s="123"/>
    </row>
    <row r="16" spans="1:4" x14ac:dyDescent="0.2">
      <c r="A16" s="43"/>
      <c r="B16" s="44"/>
      <c r="C16" s="123"/>
      <c r="D16" s="123"/>
    </row>
    <row r="17" spans="1:4" x14ac:dyDescent="0.2">
      <c r="A17" s="43"/>
      <c r="B17" s="44"/>
      <c r="C17" s="123"/>
      <c r="D17" s="123"/>
    </row>
    <row r="18" spans="1:4" x14ac:dyDescent="0.2">
      <c r="A18" s="43"/>
      <c r="B18" s="44"/>
      <c r="C18" s="123"/>
      <c r="D18" s="123"/>
    </row>
    <row r="19" spans="1:4" x14ac:dyDescent="0.2">
      <c r="A19" s="43"/>
      <c r="B19" s="44"/>
      <c r="C19" s="123"/>
      <c r="D19" s="123"/>
    </row>
    <row r="20" spans="1:4" x14ac:dyDescent="0.2">
      <c r="A20" s="43"/>
      <c r="B20" s="44"/>
      <c r="C20" s="123"/>
      <c r="D20" s="123"/>
    </row>
    <row r="21" spans="1:4" x14ac:dyDescent="0.2">
      <c r="A21" s="43"/>
      <c r="B21" s="44"/>
      <c r="C21" s="123"/>
      <c r="D21" s="123"/>
    </row>
    <row r="22" spans="1:4" x14ac:dyDescent="0.2">
      <c r="A22" s="43"/>
      <c r="B22" s="44"/>
      <c r="C22" s="123"/>
      <c r="D22" s="123"/>
    </row>
    <row r="23" spans="1:4" ht="19.5" customHeight="1" x14ac:dyDescent="0.2">
      <c r="A23" s="136" t="s">
        <v>107</v>
      </c>
      <c r="B23" s="158"/>
      <c r="C23" s="123"/>
      <c r="D23" s="123"/>
    </row>
    <row r="24" spans="1:4" ht="18.600000000000001" customHeight="1" x14ac:dyDescent="0.2">
      <c r="A24" s="136" t="s">
        <v>56</v>
      </c>
      <c r="B24" s="136"/>
      <c r="C24" s="123"/>
      <c r="D24" s="123"/>
    </row>
    <row r="25" spans="1:4" ht="11.25" customHeight="1" x14ac:dyDescent="0.2">
      <c r="A25" s="144" t="s">
        <v>55</v>
      </c>
      <c r="B25" s="144"/>
      <c r="C25" s="123"/>
      <c r="D25" s="123"/>
    </row>
    <row r="26" spans="1:4" x14ac:dyDescent="0.2">
      <c r="A26" s="43"/>
      <c r="B26" s="44"/>
      <c r="C26" s="123"/>
      <c r="D26" s="123"/>
    </row>
    <row r="27" spans="1:4" x14ac:dyDescent="0.2">
      <c r="A27" s="34"/>
      <c r="B27" s="44"/>
    </row>
    <row r="28" spans="1:4" ht="25.5" customHeight="1" x14ac:dyDescent="0.2">
      <c r="A28" s="156" t="s">
        <v>28</v>
      </c>
      <c r="B28" s="157"/>
      <c r="C28" s="157"/>
    </row>
    <row r="29" spans="1:4" x14ac:dyDescent="0.2">
      <c r="A29" s="124"/>
      <c r="B29" s="125" t="s">
        <v>0</v>
      </c>
      <c r="C29" s="125" t="s">
        <v>1</v>
      </c>
    </row>
    <row r="30" spans="1:4" ht="22.5" x14ac:dyDescent="0.2">
      <c r="A30" s="127" t="s">
        <v>59</v>
      </c>
      <c r="B30" s="126">
        <v>0.39296104911198926</v>
      </c>
      <c r="C30" s="126">
        <v>0.35734496188542331</v>
      </c>
    </row>
    <row r="31" spans="1:4" x14ac:dyDescent="0.2">
      <c r="A31" s="127" t="s">
        <v>87</v>
      </c>
      <c r="B31" s="126">
        <v>0.31566134027545556</v>
      </c>
      <c r="C31" s="126">
        <v>0.31030620893933042</v>
      </c>
    </row>
    <row r="32" spans="1:4" ht="22.5" x14ac:dyDescent="0.2">
      <c r="A32" s="127" t="s">
        <v>88</v>
      </c>
      <c r="B32" s="126">
        <v>0.39567554925017617</v>
      </c>
      <c r="C32" s="126">
        <v>0.39002606713270621</v>
      </c>
    </row>
    <row r="33" spans="1:3" ht="22.5" x14ac:dyDescent="0.2">
      <c r="A33" s="127" t="s">
        <v>60</v>
      </c>
      <c r="B33" s="126">
        <v>0.75025632924135843</v>
      </c>
      <c r="C33" s="126">
        <v>0.83870417939883857</v>
      </c>
    </row>
    <row r="34" spans="1:3" ht="33.75" x14ac:dyDescent="0.2">
      <c r="A34" s="127" t="s">
        <v>61</v>
      </c>
      <c r="B34" s="126">
        <v>0.47196626629500321</v>
      </c>
      <c r="C34" s="126">
        <v>0.48294559133422299</v>
      </c>
    </row>
    <row r="35" spans="1:3" ht="22.5" x14ac:dyDescent="0.2">
      <c r="A35" s="127" t="s">
        <v>62</v>
      </c>
      <c r="B35" s="126">
        <v>0.32694756657992358</v>
      </c>
      <c r="C35" s="126">
        <v>0.28214366884346731</v>
      </c>
    </row>
    <row r="36" spans="1:3" ht="33.75" x14ac:dyDescent="0.2">
      <c r="A36" s="128" t="s">
        <v>63</v>
      </c>
      <c r="B36" s="129">
        <v>0.44355132797872049</v>
      </c>
      <c r="C36" s="129">
        <v>0.41204751989607302</v>
      </c>
    </row>
    <row r="37" spans="1:3" x14ac:dyDescent="0.2">
      <c r="C37" s="61" t="s">
        <v>110</v>
      </c>
    </row>
  </sheetData>
  <mergeCells count="4">
    <mergeCell ref="A25:B25"/>
    <mergeCell ref="A28:C28"/>
    <mergeCell ref="A23:B23"/>
    <mergeCell ref="A24:B2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opLeftCell="A6" zoomScale="120" zoomScaleNormal="120" workbookViewId="0">
      <selection activeCell="A11" sqref="A11"/>
    </sheetView>
  </sheetViews>
  <sheetFormatPr baseColWidth="10" defaultRowHeight="12.75" x14ac:dyDescent="0.2"/>
  <cols>
    <col min="1" max="1" width="91" customWidth="1"/>
  </cols>
  <sheetData>
    <row r="1" spans="1:3" ht="15" x14ac:dyDescent="0.2">
      <c r="A1" s="19" t="s">
        <v>29</v>
      </c>
    </row>
    <row r="2" spans="1:3" ht="81.75" customHeight="1" x14ac:dyDescent="0.2">
      <c r="A2" s="20" t="s">
        <v>80</v>
      </c>
    </row>
    <row r="3" spans="1:3" x14ac:dyDescent="0.2">
      <c r="A3" s="21" t="s">
        <v>81</v>
      </c>
    </row>
    <row r="4" spans="1:3" ht="64.5" customHeight="1" x14ac:dyDescent="0.2">
      <c r="A4" s="20" t="s">
        <v>82</v>
      </c>
    </row>
    <row r="5" spans="1:3" ht="74.25" customHeight="1" x14ac:dyDescent="0.2">
      <c r="A5" s="90" t="s">
        <v>90</v>
      </c>
      <c r="B5" s="98"/>
      <c r="C5" s="23"/>
    </row>
    <row r="6" spans="1:3" ht="96" x14ac:dyDescent="0.2">
      <c r="A6" s="91" t="s">
        <v>92</v>
      </c>
      <c r="B6" s="98"/>
    </row>
    <row r="7" spans="1:3" ht="71.25" customHeight="1" x14ac:dyDescent="0.2">
      <c r="A7" s="91" t="s">
        <v>91</v>
      </c>
      <c r="B7" s="98"/>
    </row>
    <row r="8" spans="1:3" ht="24" x14ac:dyDescent="0.2">
      <c r="A8" s="91" t="s">
        <v>93</v>
      </c>
      <c r="B8" s="98"/>
    </row>
    <row r="9" spans="1:3" ht="36" x14ac:dyDescent="0.2">
      <c r="A9" s="89" t="s">
        <v>84</v>
      </c>
      <c r="B9" s="98"/>
    </row>
    <row r="11" spans="1:3" x14ac:dyDescent="0.2">
      <c r="A11" s="61" t="s">
        <v>110</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workbookViewId="0">
      <selection activeCell="D24" sqref="D24"/>
    </sheetView>
  </sheetViews>
  <sheetFormatPr baseColWidth="10" defaultRowHeight="11.25" x14ac:dyDescent="0.2"/>
  <cols>
    <col min="1" max="1" width="17.28515625" style="1" customWidth="1"/>
    <col min="2" max="5" width="18.140625" style="1" customWidth="1"/>
    <col min="6" max="6" width="13.5703125" style="1" customWidth="1"/>
    <col min="7" max="16384" width="11.42578125" style="1"/>
  </cols>
  <sheetData>
    <row r="1" spans="1:5" ht="12" x14ac:dyDescent="0.2">
      <c r="A1" s="8" t="s">
        <v>25</v>
      </c>
    </row>
    <row r="2" spans="1:5" ht="12" thickBot="1" x14ac:dyDescent="0.25">
      <c r="A2" s="6"/>
    </row>
    <row r="3" spans="1:5" ht="13.5" thickTop="1" x14ac:dyDescent="0.2">
      <c r="A3" s="163" t="s">
        <v>23</v>
      </c>
      <c r="B3" s="164"/>
      <c r="C3" s="164"/>
      <c r="D3" s="164"/>
      <c r="E3" s="165"/>
    </row>
    <row r="4" spans="1:5" ht="12.75" x14ac:dyDescent="0.2">
      <c r="A4" s="7"/>
      <c r="B4" s="166" t="s">
        <v>24</v>
      </c>
      <c r="C4" s="167"/>
      <c r="D4" s="167"/>
      <c r="E4" s="168"/>
    </row>
    <row r="5" spans="1:5" ht="33.75" customHeight="1" x14ac:dyDescent="0.2">
      <c r="A5" s="169" t="s">
        <v>67</v>
      </c>
      <c r="B5" s="174" t="s">
        <v>68</v>
      </c>
      <c r="C5" s="174"/>
      <c r="D5" s="174"/>
      <c r="E5" s="175"/>
    </row>
    <row r="6" spans="1:5" ht="33.75" customHeight="1" x14ac:dyDescent="0.2">
      <c r="A6" s="170"/>
      <c r="B6" s="161" t="s">
        <v>69</v>
      </c>
      <c r="C6" s="161"/>
      <c r="D6" s="161"/>
      <c r="E6" s="162"/>
    </row>
    <row r="7" spans="1:5" ht="15" customHeight="1" x14ac:dyDescent="0.2">
      <c r="A7" s="171" t="s">
        <v>73</v>
      </c>
      <c r="B7" s="174" t="s">
        <v>70</v>
      </c>
      <c r="C7" s="174"/>
      <c r="D7" s="174"/>
      <c r="E7" s="175"/>
    </row>
    <row r="8" spans="1:5" ht="15" customHeight="1" x14ac:dyDescent="0.2">
      <c r="A8" s="172"/>
      <c r="B8" s="159"/>
      <c r="C8" s="159"/>
      <c r="D8" s="159"/>
      <c r="E8" s="160"/>
    </row>
    <row r="9" spans="1:5" ht="15" customHeight="1" x14ac:dyDescent="0.2">
      <c r="A9" s="172"/>
      <c r="B9" s="176" t="s">
        <v>71</v>
      </c>
      <c r="C9" s="176"/>
      <c r="D9" s="176"/>
      <c r="E9" s="177"/>
    </row>
    <row r="10" spans="1:5" ht="11.25" customHeight="1" x14ac:dyDescent="0.2">
      <c r="A10" s="172"/>
      <c r="B10" s="176"/>
      <c r="C10" s="176"/>
      <c r="D10" s="176"/>
      <c r="E10" s="177"/>
    </row>
    <row r="11" spans="1:5" ht="11.25" customHeight="1" x14ac:dyDescent="0.2">
      <c r="A11" s="172"/>
      <c r="B11" s="159" t="s">
        <v>72</v>
      </c>
      <c r="C11" s="159"/>
      <c r="D11" s="159"/>
      <c r="E11" s="160"/>
    </row>
    <row r="12" spans="1:5" ht="11.25" customHeight="1" x14ac:dyDescent="0.2">
      <c r="A12" s="172"/>
      <c r="B12" s="161"/>
      <c r="C12" s="161"/>
      <c r="D12" s="161"/>
      <c r="E12" s="162"/>
    </row>
    <row r="13" spans="1:5" ht="15" customHeight="1" x14ac:dyDescent="0.2">
      <c r="A13" s="171" t="s">
        <v>74</v>
      </c>
      <c r="B13" s="159" t="s">
        <v>77</v>
      </c>
      <c r="C13" s="159"/>
      <c r="D13" s="159"/>
      <c r="E13" s="160"/>
    </row>
    <row r="14" spans="1:5" x14ac:dyDescent="0.2">
      <c r="A14" s="172"/>
      <c r="B14" s="159"/>
      <c r="C14" s="159"/>
      <c r="D14" s="159"/>
      <c r="E14" s="160"/>
    </row>
    <row r="15" spans="1:5" ht="15" customHeight="1" x14ac:dyDescent="0.2">
      <c r="A15" s="172"/>
      <c r="B15" s="159" t="s">
        <v>76</v>
      </c>
      <c r="C15" s="159"/>
      <c r="D15" s="159"/>
      <c r="E15" s="160"/>
    </row>
    <row r="16" spans="1:5" ht="11.25" customHeight="1" x14ac:dyDescent="0.2">
      <c r="A16" s="172"/>
      <c r="B16" s="159"/>
      <c r="C16" s="159"/>
      <c r="D16" s="159"/>
      <c r="E16" s="160"/>
    </row>
    <row r="17" spans="1:5" ht="11.25" customHeight="1" x14ac:dyDescent="0.2">
      <c r="A17" s="172"/>
      <c r="B17" s="159" t="s">
        <v>75</v>
      </c>
      <c r="C17" s="159"/>
      <c r="D17" s="159"/>
      <c r="E17" s="160"/>
    </row>
    <row r="18" spans="1:5" ht="11.25" customHeight="1" x14ac:dyDescent="0.2">
      <c r="A18" s="173"/>
      <c r="B18" s="161"/>
      <c r="C18" s="161"/>
      <c r="D18" s="161"/>
      <c r="E18" s="162"/>
    </row>
    <row r="19" spans="1:5" ht="11.25" customHeight="1" x14ac:dyDescent="0.2">
      <c r="A19" s="171" t="s">
        <v>78</v>
      </c>
      <c r="B19" s="159" t="s">
        <v>85</v>
      </c>
      <c r="C19" s="159"/>
      <c r="D19" s="159"/>
      <c r="E19" s="160"/>
    </row>
    <row r="20" spans="1:5" ht="12.75" customHeight="1" x14ac:dyDescent="0.2">
      <c r="A20" s="172"/>
      <c r="B20" s="159"/>
      <c r="C20" s="159"/>
      <c r="D20" s="159"/>
      <c r="E20" s="160"/>
    </row>
    <row r="21" spans="1:5" ht="12.75" customHeight="1" x14ac:dyDescent="0.2">
      <c r="A21" s="172"/>
      <c r="B21" s="159" t="s">
        <v>79</v>
      </c>
      <c r="C21" s="159"/>
      <c r="D21" s="159"/>
      <c r="E21" s="160"/>
    </row>
    <row r="22" spans="1:5" x14ac:dyDescent="0.2">
      <c r="A22" s="173"/>
      <c r="B22" s="161"/>
      <c r="C22" s="161"/>
      <c r="D22" s="161"/>
      <c r="E22" s="162"/>
    </row>
    <row r="24" spans="1:5" ht="12" x14ac:dyDescent="0.2">
      <c r="D24" s="61" t="s">
        <v>110</v>
      </c>
    </row>
  </sheetData>
  <mergeCells count="16">
    <mergeCell ref="B15:E16"/>
    <mergeCell ref="B19:E20"/>
    <mergeCell ref="B21:E22"/>
    <mergeCell ref="B11:E12"/>
    <mergeCell ref="A3:E3"/>
    <mergeCell ref="B4:E4"/>
    <mergeCell ref="A5:A6"/>
    <mergeCell ref="A19:A22"/>
    <mergeCell ref="A7:A12"/>
    <mergeCell ref="B17:E18"/>
    <mergeCell ref="A13:A18"/>
    <mergeCell ref="B5:E5"/>
    <mergeCell ref="B6:E6"/>
    <mergeCell ref="B7:E8"/>
    <mergeCell ref="B9:E10"/>
    <mergeCell ref="B13:E1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Fig 1</vt:lpstr>
      <vt:lpstr>Fig 2</vt:lpstr>
      <vt:lpstr>Fig 3</vt:lpstr>
      <vt:lpstr>Fig 4</vt:lpstr>
      <vt:lpstr>Fig 5</vt:lpstr>
      <vt:lpstr>Fig 6</vt:lpstr>
      <vt:lpstr>Fig 7</vt:lpstr>
      <vt:lpstr>Cadre théorique</vt:lpstr>
      <vt:lpstr>Compétences évaluées</vt:lpstr>
      <vt:lpstr>Méthodologie</vt:lpstr>
      <vt:lpstr>Bibliographie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ETIENNE DALIBARD</dc:creator>
  <cp:lastModifiedBy>Administration centrale</cp:lastModifiedBy>
  <cp:lastPrinted>2016-06-09T09:40:11Z</cp:lastPrinted>
  <dcterms:created xsi:type="dcterms:W3CDTF">2016-02-19T10:15:42Z</dcterms:created>
  <dcterms:modified xsi:type="dcterms:W3CDTF">2022-09-27T12:43:53Z</dcterms:modified>
</cp:coreProperties>
</file>