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charts/chart6.xml" ContentType="application/vnd.openxmlformats-officedocument.drawingml.chart+xml"/>
  <Override PartName="/xl/charts/style2.xml" ContentType="application/vnd.ms-office.chartstyle+xml"/>
  <Override PartName="/xl/charts/colors2.xml" ContentType="application/vnd.ms-office.chartcolorstyle+xml"/>
  <Override PartName="/xl/drawings/drawing9.xml" ContentType="application/vnd.openxmlformats-officedocument.drawing+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M:\str-depp-publi-echanges\L'état de l'Ecole\Etat Ecole 2022\donnees web\"/>
    </mc:Choice>
  </mc:AlternateContent>
  <bookViews>
    <workbookView xWindow="225" yWindow="180" windowWidth="13605" windowHeight="9435" tabRatio="745"/>
  </bookViews>
  <sheets>
    <sheet name="Sommaire" sheetId="28" r:id="rId1"/>
    <sheet name="Figure 7.1" sheetId="24" r:id="rId2"/>
    <sheet name="Figure 7.2" sheetId="35" r:id="rId3"/>
    <sheet name="Figure 7.3" sheetId="32" r:id="rId4"/>
    <sheet name="Figure 7.3-web" sheetId="31" r:id="rId5"/>
    <sheet name="Figure 7.4" sheetId="34" r:id="rId6"/>
    <sheet name="Figure 7.5" sheetId="33" r:id="rId7"/>
  </sheets>
  <externalReferences>
    <externalReference r:id="rId8"/>
    <externalReference r:id="rId9"/>
    <externalReference r:id="rId10"/>
    <externalReference r:id="rId11"/>
    <externalReference r:id="rId12"/>
  </externalReferences>
  <definedNames>
    <definedName name="_TAB1">'[1]C4.4'!$A$6:$G$25</definedName>
    <definedName name="body" localSheetId="2">#REF!</definedName>
    <definedName name="body" localSheetId="5">#REF!</definedName>
    <definedName name="body">#REF!</definedName>
    <definedName name="calcul">'[2]Calcul_B1.1'!$A$1:$L$37</definedName>
    <definedName name="COMPT" localSheetId="1">#REF!</definedName>
    <definedName name="COMPT" localSheetId="2">#REF!</definedName>
    <definedName name="COMPT" localSheetId="3">#REF!</definedName>
    <definedName name="COMPT" localSheetId="4">#REF!</definedName>
    <definedName name="COMPT" localSheetId="5">#REF!</definedName>
    <definedName name="COMPT">#REF!</definedName>
    <definedName name="countries" localSheetId="2">#REF!</definedName>
    <definedName name="countries" localSheetId="5">#REF!</definedName>
    <definedName name="countries">#REF!</definedName>
    <definedName name="donnee" localSheetId="2">#REF!,#REF!</definedName>
    <definedName name="donnee" localSheetId="5">#REF!,#REF!</definedName>
    <definedName name="donnee">#REF!,#REF!</definedName>
    <definedName name="note" localSheetId="2">#REF!</definedName>
    <definedName name="note" localSheetId="5">#REF!</definedName>
    <definedName name="note">#REF!</definedName>
    <definedName name="p5_age">[3]E6C3NAGE!$A$1:$D$55</definedName>
    <definedName name="p5nr">[4]E6C3NE!$A$1:$AC$43</definedName>
    <definedName name="POpula">[5]POpula!$A$1:$I$1559</definedName>
    <definedName name="source" localSheetId="2">#REF!</definedName>
    <definedName name="source" localSheetId="5">#REF!</definedName>
    <definedName name="source">#REF!</definedName>
    <definedName name="Template_Y1" localSheetId="2">#REF!</definedName>
    <definedName name="Template_Y1" localSheetId="5">#REF!</definedName>
    <definedName name="Template_Y1">#REF!</definedName>
    <definedName name="Template_Y10" localSheetId="2">#REF!</definedName>
    <definedName name="Template_Y10" localSheetId="5">#REF!</definedName>
    <definedName name="Template_Y10">#REF!</definedName>
    <definedName name="Template_Y2" localSheetId="5">#REF!</definedName>
    <definedName name="Template_Y2">#REF!</definedName>
    <definedName name="Template_Y3" localSheetId="5">#REF!</definedName>
    <definedName name="Template_Y3">#REF!</definedName>
    <definedName name="Template_Y4" localSheetId="5">#REF!</definedName>
    <definedName name="Template_Y4">#REF!</definedName>
    <definedName name="Template_Y5" localSheetId="5">#REF!</definedName>
    <definedName name="Template_Y5">#REF!</definedName>
    <definedName name="Template_Y6" localSheetId="5">#REF!</definedName>
    <definedName name="Template_Y6">#REF!</definedName>
    <definedName name="Template_Y7" localSheetId="5">#REF!</definedName>
    <definedName name="Template_Y7">#REF!</definedName>
    <definedName name="Template_Y8" localSheetId="5">#REF!</definedName>
    <definedName name="Template_Y8">#REF!</definedName>
    <definedName name="Template_Y9" localSheetId="5">#REF!</definedName>
    <definedName name="Template_Y9">#REF!</definedName>
    <definedName name="unite" localSheetId="5">#REF!</definedName>
    <definedName name="unite">#REF!</definedName>
    <definedName name="_xlnm.Print_Area" localSheetId="1">'Figure 7.1'!$A$1:$F$40</definedName>
    <definedName name="_xlnm.Print_Area" localSheetId="2">'Figure 7.2'!#REF!</definedName>
    <definedName name="_xlnm.Print_Area" localSheetId="3">'Figure 7.3'!#REF!</definedName>
  </definedNames>
  <calcPr calcId="162913"/>
</workbook>
</file>

<file path=xl/calcChain.xml><?xml version="1.0" encoding="utf-8"?>
<calcChain xmlns="http://schemas.openxmlformats.org/spreadsheetml/2006/main">
  <c r="B41" i="35" l="1"/>
  <c r="B45" i="35" s="1"/>
  <c r="C41" i="35"/>
  <c r="D41" i="35"/>
  <c r="E41" i="35"/>
  <c r="B44" i="35"/>
  <c r="C44" i="35"/>
  <c r="C45" i="35" s="1"/>
  <c r="D44" i="35"/>
  <c r="D45" i="35" s="1"/>
  <c r="E44" i="35"/>
  <c r="E45" i="35" s="1"/>
  <c r="C18" i="32" l="1"/>
</calcChain>
</file>

<file path=xl/sharedStrings.xml><?xml version="1.0" encoding="utf-8"?>
<sst xmlns="http://schemas.openxmlformats.org/spreadsheetml/2006/main" count="117" uniqueCount="92">
  <si>
    <t>LEGT</t>
  </si>
  <si>
    <t>LP</t>
  </si>
  <si>
    <t>Ensemble</t>
  </si>
  <si>
    <t>Collèges</t>
  </si>
  <si>
    <t>Données</t>
  </si>
  <si>
    <t>Proportion d'élèves absentéistes</t>
  </si>
  <si>
    <t>Graphique</t>
  </si>
  <si>
    <t>Nombre d'incidents graves</t>
  </si>
  <si>
    <t>1 incident</t>
  </si>
  <si>
    <t>Aucun incident</t>
  </si>
  <si>
    <t>2, 3 ou 4 incidents</t>
  </si>
  <si>
    <t xml:space="preserve">de 5 à 9 incidents </t>
  </si>
  <si>
    <t xml:space="preserve">10 incidents ou plus </t>
  </si>
  <si>
    <t xml:space="preserve">données du graphique </t>
  </si>
  <si>
    <t>Nature des incidents graves (en %)</t>
  </si>
  <si>
    <t>Violences verbales</t>
  </si>
  <si>
    <t xml:space="preserve">Violences physiques </t>
  </si>
  <si>
    <t xml:space="preserve">Port d'objet dangereux ou d'arme blanche </t>
  </si>
  <si>
    <t>Consommation d'alcool/stupéfiants ou
trafic de stupéfiants</t>
  </si>
  <si>
    <t>Sommaire</t>
  </si>
  <si>
    <t>Source</t>
  </si>
  <si>
    <t>2020-2021</t>
  </si>
  <si>
    <t>Total</t>
  </si>
  <si>
    <r>
      <rPr>
        <b/>
        <sz val="9"/>
        <color indexed="8"/>
        <rFont val="Arial"/>
        <family val="2"/>
      </rPr>
      <t xml:space="preserve">Source : </t>
    </r>
    <r>
      <rPr>
        <sz val="9"/>
        <color indexed="8"/>
        <rFont val="Arial"/>
        <family val="2"/>
      </rPr>
      <t>DEPP, enquête sur le temps d'enseignement non assuré auprès des élèves, 2020-2021.</t>
    </r>
  </si>
  <si>
    <t>Enseignants absents pour fonctionnement du système ou pour fermeture totale de l’établissement</t>
  </si>
  <si>
    <t>Absents pour fonctionnement du système</t>
  </si>
  <si>
    <t>Enseignants absents pour raisons individuelles ou pour formation</t>
  </si>
  <si>
    <t>Absents pour raisons individuelles</t>
  </si>
  <si>
    <t>Absents pour formation</t>
  </si>
  <si>
    <t xml:space="preserve">Écoles publiques </t>
  </si>
  <si>
    <t xml:space="preserve">L’état de l’école 2022, DEPP </t>
  </si>
  <si>
    <r>
      <rPr>
        <b/>
        <sz val="10"/>
        <rFont val="Arial"/>
        <family val="2"/>
      </rPr>
      <t>Champ :</t>
    </r>
    <r>
      <rPr>
        <sz val="10"/>
        <rFont val="Arial"/>
        <family val="2"/>
      </rPr>
      <t xml:space="preserve"> France métropolitaine + DROM, écoles publiques et établissements publics et privés sous contrat du second degré.</t>
    </r>
  </si>
  <si>
    <r>
      <rPr>
        <b/>
        <sz val="10"/>
        <rFont val="Arial"/>
        <family val="2"/>
      </rPr>
      <t>Source :</t>
    </r>
    <r>
      <rPr>
        <sz val="10"/>
        <rFont val="Arial"/>
        <family val="2"/>
      </rPr>
      <t xml:space="preserve"> DEPP, enquête Sivis, 2020-2021.</t>
    </r>
  </si>
  <si>
    <r>
      <t>Lecture :</t>
    </r>
    <r>
      <rPr>
        <sz val="10"/>
        <rFont val="Arial"/>
        <family val="2"/>
      </rPr>
      <t xml:space="preserve"> 17 % des chefs d'établissement de collège ont déclaré dix incidents graves ou plus au cours de l'année scolaire 2020-2021. </t>
    </r>
  </si>
  <si>
    <t>Fermeture totale de l’établissement hors mise en place de la continuité pédagogique</t>
  </si>
  <si>
    <t>Écoliers (CM1-CM2)
2020-2021</t>
  </si>
  <si>
    <t>Collégiens
2016-2017</t>
  </si>
  <si>
    <t>Lycéens LP
2017-2018</t>
  </si>
  <si>
    <t>Lycéens LEGT
2017-2018</t>
  </si>
  <si>
    <t>Se sentir bien ou plutôt bien dans 
son école/établissement scolaire</t>
  </si>
  <si>
    <t>Les relations sont bonnes ou très bonnes avec les élèves (1D) /
entre les élèves (2D)</t>
  </si>
  <si>
    <t>Atteintes aux biens</t>
  </si>
  <si>
    <t>Vol</t>
  </si>
  <si>
    <t>Racket</t>
  </si>
  <si>
    <t>Atteintes psychologiques</t>
  </si>
  <si>
    <t>Insulte</t>
  </si>
  <si>
    <t>Mise à l'écart</t>
  </si>
  <si>
    <t>Surnom désagréable</t>
  </si>
  <si>
    <t>Atteintes physiques</t>
  </si>
  <si>
    <t>Bousculade</t>
  </si>
  <si>
    <t>Coup</t>
  </si>
  <si>
    <t>Cible de lancers d'objets</t>
  </si>
  <si>
    <t>DEPP.</t>
  </si>
  <si>
    <t>07. Le climat scolaire</t>
  </si>
  <si>
    <r>
      <t xml:space="preserve">7.3-web Répartition des écoles et des établissements suivant le nombre d'incidents graves </t>
    </r>
    <r>
      <rPr>
        <sz val="10"/>
        <rFont val="Arial"/>
        <family val="2"/>
      </rPr>
      <t>(en %)</t>
    </r>
  </si>
  <si>
    <t>7.4. Proportion d’élèves déclarant avoir été victimes au moins une fois de violences (en %)</t>
  </si>
  <si>
    <t>7.5. Opinion des élèves sur le climat scolaire (en %)</t>
  </si>
  <si>
    <t>7.5 Opinion des élèves sur le climat scolaire</t>
  </si>
  <si>
    <t>7.4 Proportion d’élèves déclarant avoir été victimes au moins une fois de violences</t>
  </si>
  <si>
    <t>7.3 Nature des incidents graves au cours de l'année scolaire 2020-2021</t>
  </si>
  <si>
    <t>7.3-web Répartition des écoles et des établissements suivant le nombre d'incidents graves</t>
  </si>
  <si>
    <t>7.2 Proportion d'heures d'enseignement non assurées auprès des élèves, selon le type d'établissement</t>
  </si>
  <si>
    <t>7.1 Proportion d'heures d'enseignement perdues pour absences des élèves et proportion d’élèves absentéistes, en 2020-2021, selon le type d'établissement</t>
  </si>
  <si>
    <t>Proportion d'heures perdues pour totalité des absences des élèves</t>
  </si>
  <si>
    <t>Proportion d'heures perdues pour absences justifiées des élèves</t>
  </si>
  <si>
    <t>Proportion d'heures perdues pour absences non justifiées des élèves</t>
  </si>
  <si>
    <t>7.1 - Proportion d'heures d'enseignement perdues pour absences des élèves et proportion d’élèves absentéistes, en 2020-2021, selon le type d'établissement (en %)</t>
  </si>
  <si>
    <t xml:space="preserve">Écoles </t>
  </si>
  <si>
    <r>
      <rPr>
        <b/>
        <sz val="9"/>
        <color indexed="8"/>
        <rFont val="Marianne"/>
      </rPr>
      <t xml:space="preserve">Source : </t>
    </r>
    <r>
      <rPr>
        <sz val="9"/>
        <color indexed="8"/>
        <rFont val="Marianne"/>
      </rPr>
      <t>DEPP, enquête absentéisme des élèves, 2020-2021.</t>
    </r>
  </si>
  <si>
    <r>
      <t xml:space="preserve">7.3- Nature des incidents graves au cours de l'année scolaire 2020-2021 </t>
    </r>
    <r>
      <rPr>
        <sz val="10"/>
        <rFont val="Marianne"/>
      </rPr>
      <t>(en %)</t>
    </r>
  </si>
  <si>
    <r>
      <rPr>
        <b/>
        <sz val="9"/>
        <rFont val="Marianne"/>
      </rPr>
      <t>1.</t>
    </r>
    <r>
      <rPr>
        <sz val="9"/>
        <rFont val="Marianne"/>
      </rPr>
      <t xml:space="preserve"> Comprend « atteinte à la vie privée (</t>
    </r>
    <r>
      <rPr>
        <i/>
        <sz val="9"/>
        <rFont val="Marianne"/>
      </rPr>
      <t>via</t>
    </r>
    <r>
      <rPr>
        <sz val="9"/>
        <rFont val="Marianne"/>
      </rPr>
      <t xml:space="preserve"> les réseaux sociaux notamment) », « violence sexuelle », « racket », « happy slapping » et « bizutage ».</t>
    </r>
  </si>
  <si>
    <r>
      <rPr>
        <b/>
        <sz val="9"/>
        <rFont val="Marianne"/>
      </rPr>
      <t>2.</t>
    </r>
    <r>
      <rPr>
        <sz val="9"/>
        <rFont val="Marianne"/>
      </rPr>
      <t xml:space="preserve"> Comprend « vol », « dommage aux locaux ou au matériel » et « dommage aux biens personnels ».</t>
    </r>
  </si>
  <si>
    <r>
      <rPr>
        <b/>
        <sz val="9"/>
        <rFont val="Marianne"/>
      </rPr>
      <t xml:space="preserve">3. </t>
    </r>
    <r>
      <rPr>
        <sz val="9"/>
        <rFont val="Marianne"/>
      </rPr>
      <t>Comprend  « intrusions sans violence », « suicide ou tentative de suicide », « port d'arme à feu (sans violence) » et « autre fait de violence » dont « atteinte à la laïcité ».</t>
    </r>
  </si>
  <si>
    <r>
      <rPr>
        <b/>
        <sz val="9"/>
        <rFont val="Marianne"/>
      </rPr>
      <t>Champ :</t>
    </r>
    <r>
      <rPr>
        <sz val="9"/>
        <rFont val="Marianne"/>
      </rPr>
      <t xml:space="preserve"> France métropolitaine + DROM, écoles publiques et établissements publics et privés sous contrat du second degré.</t>
    </r>
  </si>
  <si>
    <r>
      <rPr>
        <b/>
        <sz val="9"/>
        <rFont val="Marianne"/>
      </rPr>
      <t>Source :</t>
    </r>
    <r>
      <rPr>
        <sz val="9"/>
        <rFont val="Marianne"/>
      </rPr>
      <t xml:space="preserve"> DEPP, enquête Sivis, 2020-2021.</t>
    </r>
  </si>
  <si>
    <r>
      <t>Autres</t>
    </r>
    <r>
      <rPr>
        <b/>
        <vertAlign val="superscript"/>
        <sz val="9"/>
        <rFont val="Marianne"/>
      </rPr>
      <t>1</t>
    </r>
  </si>
  <si>
    <r>
      <t>Atteintes aux biens</t>
    </r>
    <r>
      <rPr>
        <b/>
        <vertAlign val="superscript"/>
        <sz val="9"/>
        <rFont val="Marianne"/>
      </rPr>
      <t>2</t>
    </r>
  </si>
  <si>
    <r>
      <t>Autres</t>
    </r>
    <r>
      <rPr>
        <b/>
        <vertAlign val="superscript"/>
        <sz val="9"/>
        <rFont val="Marianne"/>
      </rPr>
      <t>3</t>
    </r>
  </si>
  <si>
    <r>
      <rPr>
        <b/>
        <sz val="8"/>
        <color theme="1"/>
        <rFont val="Marianne"/>
      </rPr>
      <t>1.</t>
    </r>
    <r>
      <rPr>
        <sz val="10"/>
        <rFont val="Marianne"/>
      </rPr>
      <t xml:space="preserve"> Pour les élèves de CM1-CM2, dans leur classe. Pour les collégiens et les lycéens, dans leur établissement scolaire.</t>
    </r>
  </si>
  <si>
    <r>
      <rPr>
        <b/>
        <sz val="8"/>
        <color theme="1"/>
        <rFont val="Marianne"/>
      </rPr>
      <t>2.</t>
    </r>
    <r>
      <rPr>
        <sz val="10"/>
        <rFont val="Marianne"/>
      </rPr>
      <t xml:space="preserve"> Pour les élèves de CM1-CM2, la question est formulée différemment :</t>
    </r>
    <r>
      <rPr>
        <i/>
        <sz val="10"/>
        <rFont val="Marianne"/>
      </rPr>
      <t xml:space="preserve"> « Comment t'entends-tu avec ton maître ou ta maîtresse ? »</t>
    </r>
  </si>
  <si>
    <r>
      <rPr>
        <b/>
        <sz val="9"/>
        <color indexed="8"/>
        <rFont val="Marianne"/>
      </rPr>
      <t xml:space="preserve">Champ : </t>
    </r>
    <r>
      <rPr>
        <sz val="9"/>
        <color indexed="8"/>
        <rFont val="Marianne"/>
      </rPr>
      <t xml:space="preserve">France métropolitaine + DROM, Public. </t>
    </r>
  </si>
  <si>
    <r>
      <t>Les élèves apprennent tout à fait ou plutôt bien</t>
    </r>
    <r>
      <rPr>
        <sz val="8"/>
        <color theme="1"/>
        <rFont val="Calibri"/>
        <family val="2"/>
      </rPr>
      <t>¹</t>
    </r>
  </si>
  <si>
    <r>
      <t>Les relations sont bonnes ou très bonnes 
avec les enseignants</t>
    </r>
    <r>
      <rPr>
        <sz val="8"/>
        <color theme="1"/>
        <rFont val="Calibri"/>
        <family val="2"/>
      </rPr>
      <t>²</t>
    </r>
  </si>
  <si>
    <r>
      <rPr>
        <b/>
        <sz val="9"/>
        <rFont val="Marianne"/>
      </rPr>
      <t>Source :</t>
    </r>
    <r>
      <rPr>
        <sz val="9"/>
        <rFont val="Marianne"/>
      </rPr>
      <t xml:space="preserve">  DEPP, enquête nationale de climat scolaire et de victimation.</t>
    </r>
  </si>
  <si>
    <t>DEPP, L'état de l'École 2022</t>
  </si>
  <si>
    <t>L'état de l'École 2022</t>
  </si>
  <si>
    <t>Publication annuelle du ministère chargé de l'Éducation nationale [EE 2022]</t>
  </si>
  <si>
    <t>www.education.gouv.fr/EtatEcole2022</t>
  </si>
  <si>
    <r>
      <rPr>
        <b/>
        <sz val="9"/>
        <color indexed="8"/>
        <rFont val="Arial"/>
        <family val="2"/>
      </rPr>
      <t xml:space="preserve">Champ : </t>
    </r>
    <r>
      <rPr>
        <sz val="9"/>
        <color indexed="8"/>
        <rFont val="Arial"/>
        <family val="2"/>
      </rPr>
      <t xml:space="preserve">France métropolitaine + DROM, secteur public. </t>
    </r>
  </si>
  <si>
    <r>
      <rPr>
        <b/>
        <sz val="10"/>
        <rFont val="Arial"/>
        <family val="2"/>
      </rPr>
      <t xml:space="preserve">Lecture </t>
    </r>
    <r>
      <rPr>
        <sz val="10"/>
        <rFont val="Arial"/>
        <family val="2"/>
      </rPr>
      <t>: 7,9 % du temps d’enseignement est non assuré au collège dont 4,9% pour non-remplacement des enseignants pour raisons individuelles (i.e. raisons médicales, congés statutaires (activités syndicales, congés d’adoption, autorisations d’absence, etc.)), 0,8% pour formation,  1,1% pour fonctionnement du système et 1,1% pour fermeture totale de l'établissement hors mise en place de la continuité pédagogique.</t>
    </r>
  </si>
  <si>
    <r>
      <t xml:space="preserve">7.2 - Proportion d'heures d'enseignement non assurées auprès des élèves, selon le type d'établissement </t>
    </r>
    <r>
      <rPr>
        <sz val="10"/>
        <rFont val="Arial"/>
        <family val="2"/>
      </rPr>
      <t>(en %)</t>
    </r>
  </si>
  <si>
    <r>
      <t xml:space="preserve">L’état de l’École présente une synthèse des indicateurs statistiques structurels les plus pertinents pour analyser le système éducatif français et apprécier les politiques publiques en éducation. Cet ouvrage regroupe des fiches synthétiques qui permettent une analyse globale, en décrivant les principales évolutions et tendances et en apportant l'éclairage des comparaisons internationales mais aussi territoriales et sociodémographiques. L’objectif est d’alimenter le débat public autour de l’école, d’éclairer les acteurs publics, d’aider au pilotage et de contribuer à l’évaluation du système éducatif français pour améliorer la réussite de tous les élèves.
Cette édition 2022 présente 36 fiches structurées autour de cinq entrées :
</t>
    </r>
    <r>
      <rPr>
        <i/>
        <u/>
        <sz val="10"/>
        <rFont val="Arial"/>
        <family val="2"/>
      </rPr>
      <t>- Les élèves</t>
    </r>
    <r>
      <rPr>
        <sz val="10"/>
        <rFont val="Arial"/>
        <family val="2"/>
      </rPr>
      <t xml:space="preserve">, ce chapitre présente les contextes de scolarisation de l’ensemble des élèves ;
</t>
    </r>
    <r>
      <rPr>
        <i/>
        <u/>
        <sz val="10"/>
        <rFont val="Arial"/>
        <family val="2"/>
      </rPr>
      <t>- L'investissement</t>
    </r>
    <r>
      <rPr>
        <sz val="10"/>
        <rFont val="Arial"/>
        <family val="2"/>
      </rPr>
      <t xml:space="preserve">, ce chapitre rend compte de la dépense d'éducation et décrit en particulier les moyens en personnels ;
</t>
    </r>
    <r>
      <rPr>
        <i/>
        <u/>
        <sz val="10"/>
        <rFont val="Arial"/>
        <family val="2"/>
      </rPr>
      <t>- Le contexte scolaire et la formation des personnels</t>
    </r>
    <r>
      <rPr>
        <sz val="10"/>
        <rFont val="Arial"/>
        <family val="2"/>
      </rPr>
      <t xml:space="preserve">, ce chapitre expose la formation des enseignants et les contextes d'enseignement ;
</t>
    </r>
    <r>
      <rPr>
        <i/>
        <u/>
        <sz val="10"/>
        <rFont val="Arial"/>
        <family val="2"/>
      </rPr>
      <t>- Les acquis des élèves</t>
    </r>
    <r>
      <rPr>
        <sz val="10"/>
        <rFont val="Arial"/>
        <family val="2"/>
      </rPr>
      <t xml:space="preserve">, ce chapitre synthétise les résultats et les acquis des élèves lors des évaluations nationales et internationales ;
</t>
    </r>
    <r>
      <rPr>
        <i/>
        <u/>
        <sz val="10"/>
        <rFont val="Arial"/>
        <family val="2"/>
      </rPr>
      <t>- Les parcours, l’orientation et l'insertion</t>
    </r>
    <r>
      <rPr>
        <sz val="10"/>
        <rFont val="Arial"/>
        <family val="2"/>
      </rPr>
      <t>, ce chapitre retrace les parcours des élèves, leur orientation et leur insertion professionnelle.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</si>
</sst>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0.0"/>
    <numFmt numFmtId="165" formatCode="#,##0.00\ [$€];[Red]\-#,##0.00\ [$€]"/>
  </numFmts>
  <fonts count="7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8"/>
      <name val="Arial"/>
      <family val="2"/>
    </font>
    <font>
      <sz val="10"/>
      <name val="Arial"/>
      <family val="2"/>
    </font>
    <font>
      <b/>
      <sz val="8"/>
      <name val="Arial"/>
      <family val="2"/>
    </font>
    <font>
      <sz val="10"/>
      <name val="MS Sans Serif"/>
      <family val="2"/>
    </font>
    <font>
      <u/>
      <sz val="10"/>
      <color theme="10"/>
      <name val="MS Sans Serif"/>
      <family val="2"/>
    </font>
    <font>
      <sz val="11"/>
      <color rgb="FF9C6500"/>
      <name val="Calibri"/>
      <family val="2"/>
      <scheme val="minor"/>
    </font>
    <font>
      <sz val="9"/>
      <color indexed="8"/>
      <name val="Arial"/>
      <family val="2"/>
    </font>
    <font>
      <b/>
      <sz val="9"/>
      <color indexed="8"/>
      <name val="Arial"/>
      <family val="2"/>
    </font>
    <font>
      <sz val="10"/>
      <name val="Arial"/>
      <family val="2"/>
    </font>
    <font>
      <sz val="10"/>
      <name val="MS Sans Serif"/>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u/>
      <sz val="11"/>
      <color rgb="FF0000FF"/>
      <name val="Calibri"/>
      <family val="2"/>
      <scheme val="minor"/>
    </font>
    <font>
      <u/>
      <sz val="11"/>
      <color rgb="FF800080"/>
      <name val="Calibri"/>
      <family val="2"/>
      <scheme val="minor"/>
    </font>
    <font>
      <u/>
      <sz val="11"/>
      <color theme="10"/>
      <name val="Calibri"/>
      <family val="2"/>
      <scheme val="minor"/>
    </font>
    <font>
      <sz val="11"/>
      <color rgb="FF000000"/>
      <name val="Calibri"/>
      <family val="2"/>
      <scheme val="minor"/>
    </font>
    <font>
      <i/>
      <sz val="10"/>
      <name val="Arial"/>
      <family val="2"/>
    </font>
    <font>
      <b/>
      <sz val="11"/>
      <color rgb="FF333399"/>
      <name val="Calibri"/>
      <family val="2"/>
    </font>
    <font>
      <b/>
      <sz val="20"/>
      <color rgb="FF0070C0"/>
      <name val="Arial"/>
      <family val="2"/>
    </font>
    <font>
      <u/>
      <sz val="10"/>
      <color indexed="12"/>
      <name val="Arial"/>
      <family val="2"/>
    </font>
    <font>
      <b/>
      <sz val="12"/>
      <color rgb="FF000000"/>
      <name val="Arial"/>
      <family val="2"/>
    </font>
    <font>
      <b/>
      <sz val="10"/>
      <color theme="0"/>
      <name val="Arial"/>
      <family val="2"/>
    </font>
    <font>
      <b/>
      <sz val="10"/>
      <color rgb="FFFFFFFF"/>
      <name val="Arial"/>
      <family val="2"/>
    </font>
    <font>
      <b/>
      <sz val="11"/>
      <color indexed="62"/>
      <name val="Calibri"/>
      <family val="2"/>
    </font>
    <font>
      <sz val="9"/>
      <color rgb="FF000000"/>
      <name val="Arial"/>
      <family val="2"/>
    </font>
    <font>
      <u/>
      <sz val="8"/>
      <color theme="10"/>
      <name val="Arial"/>
      <family val="2"/>
    </font>
    <font>
      <sz val="10"/>
      <color rgb="FF000000"/>
      <name val="Arial"/>
      <family val="2"/>
    </font>
    <font>
      <sz val="8"/>
      <color theme="1"/>
      <name val="Arial"/>
      <family val="2"/>
    </font>
    <font>
      <b/>
      <sz val="10"/>
      <name val="Marianne"/>
    </font>
    <font>
      <sz val="10"/>
      <name val="Marianne"/>
    </font>
    <font>
      <b/>
      <sz val="11"/>
      <name val="Marianne"/>
    </font>
    <font>
      <sz val="12"/>
      <name val="Marianne"/>
    </font>
    <font>
      <sz val="9"/>
      <color indexed="8"/>
      <name val="Marianne"/>
    </font>
    <font>
      <b/>
      <sz val="9"/>
      <color indexed="8"/>
      <name val="Marianne"/>
    </font>
    <font>
      <sz val="10"/>
      <color rgb="FF000000"/>
      <name val="Marianne"/>
    </font>
    <font>
      <sz val="8"/>
      <name val="Marianne"/>
    </font>
    <font>
      <b/>
      <sz val="8"/>
      <name val="Marianne"/>
    </font>
    <font>
      <sz val="9"/>
      <name val="Marianne"/>
    </font>
    <font>
      <b/>
      <sz val="9"/>
      <name val="Marianne"/>
    </font>
    <font>
      <i/>
      <sz val="9"/>
      <name val="Marianne"/>
    </font>
    <font>
      <b/>
      <vertAlign val="superscript"/>
      <sz val="9"/>
      <name val="Marianne"/>
    </font>
    <font>
      <b/>
      <sz val="10"/>
      <color theme="1"/>
      <name val="Marianne"/>
    </font>
    <font>
      <sz val="8"/>
      <color theme="1"/>
      <name val="Marianne"/>
    </font>
    <font>
      <b/>
      <sz val="8"/>
      <color theme="1"/>
      <name val="Marianne"/>
    </font>
    <font>
      <i/>
      <sz val="10"/>
      <name val="Marianne"/>
    </font>
    <font>
      <sz val="8"/>
      <color theme="1"/>
      <name val="Calibri"/>
      <family val="2"/>
    </font>
    <font>
      <sz val="12"/>
      <name val="Arial"/>
      <family val="2"/>
    </font>
    <font>
      <b/>
      <sz val="11"/>
      <name val="Arial"/>
      <family val="2"/>
    </font>
    <font>
      <i/>
      <u/>
      <sz val="10"/>
      <name val="Arial"/>
      <family val="2"/>
    </font>
  </fonts>
  <fills count="37">
    <fill>
      <patternFill patternType="none"/>
    </fill>
    <fill>
      <patternFill patternType="gray125"/>
    </fill>
    <fill>
      <patternFill patternType="solid">
        <fgColor rgb="FFFFEB9C"/>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bgColor indexed="64"/>
      </patternFill>
    </fill>
    <fill>
      <patternFill patternType="solid">
        <fgColor rgb="FF0070C0"/>
        <bgColor indexed="64"/>
      </patternFill>
    </fill>
    <fill>
      <patternFill patternType="solid">
        <fgColor theme="2"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
      <left/>
      <right/>
      <top/>
      <bottom style="medium">
        <color theme="2" tint="0.79998168889431442"/>
      </bottom>
      <diagonal/>
    </border>
  </borders>
  <cellStyleXfs count="69">
    <xf numFmtId="0" fontId="0" fillId="0" borderId="0"/>
    <xf numFmtId="0" fontId="11" fillId="0" borderId="0" applyNumberFormat="0" applyFill="0" applyBorder="0" applyAlignment="0" applyProtection="0"/>
    <xf numFmtId="0" fontId="10" fillId="0" borderId="0"/>
    <xf numFmtId="0" fontId="12" fillId="2" borderId="0" applyNumberFormat="0" applyBorder="0" applyAlignment="0" applyProtection="0"/>
    <xf numFmtId="0" fontId="12" fillId="2" borderId="0" applyNumberFormat="0" applyBorder="0" applyAlignment="0" applyProtection="0"/>
    <xf numFmtId="165" fontId="10" fillId="0" borderId="0" applyFont="0" applyFill="0" applyBorder="0" applyAlignment="0" applyProtection="0"/>
    <xf numFmtId="0" fontId="8" fillId="0" borderId="0"/>
    <xf numFmtId="0" fontId="16" fillId="0" borderId="0"/>
    <xf numFmtId="9" fontId="8" fillId="0" borderId="0" applyFont="0" applyFill="0" applyBorder="0" applyAlignment="0" applyProtection="0"/>
    <xf numFmtId="0" fontId="15" fillId="0" borderId="0"/>
    <xf numFmtId="0" fontId="5" fillId="0" borderId="0"/>
    <xf numFmtId="0" fontId="8" fillId="0" borderId="0"/>
    <xf numFmtId="44" fontId="8" fillId="0" borderId="0" applyFont="0" applyFill="0" applyBorder="0" applyAlignment="0" applyProtection="0"/>
    <xf numFmtId="0" fontId="4" fillId="0" borderId="0"/>
    <xf numFmtId="0" fontId="8" fillId="0" borderId="0"/>
    <xf numFmtId="0" fontId="17" fillId="0" borderId="0" applyNumberFormat="0" applyFill="0" applyBorder="0" applyAlignment="0" applyProtection="0"/>
    <xf numFmtId="0" fontId="18" fillId="0" borderId="2" applyNumberFormat="0" applyFill="0" applyAlignment="0" applyProtection="0"/>
    <xf numFmtId="0" fontId="19" fillId="0" borderId="3" applyNumberFormat="0" applyFill="0" applyAlignment="0" applyProtection="0"/>
    <xf numFmtId="0" fontId="20" fillId="0" borderId="4" applyNumberFormat="0" applyFill="0" applyAlignment="0" applyProtection="0"/>
    <xf numFmtId="0" fontId="20" fillId="0" borderId="0" applyNumberFormat="0" applyFill="0" applyBorder="0" applyAlignment="0" applyProtection="0"/>
    <xf numFmtId="0" fontId="21" fillId="4" borderId="0" applyNumberFormat="0" applyBorder="0" applyAlignment="0" applyProtection="0"/>
    <xf numFmtId="0" fontId="22" fillId="5" borderId="0" applyNumberFormat="0" applyBorder="0" applyAlignment="0" applyProtection="0"/>
    <xf numFmtId="0" fontId="12" fillId="2" borderId="0" applyNumberFormat="0" applyBorder="0" applyAlignment="0" applyProtection="0"/>
    <xf numFmtId="0" fontId="23" fillId="6" borderId="5" applyNumberFormat="0" applyAlignment="0" applyProtection="0"/>
    <xf numFmtId="0" fontId="24" fillId="7" borderId="6" applyNumberFormat="0" applyAlignment="0" applyProtection="0"/>
    <xf numFmtId="0" fontId="25" fillId="7" borderId="5" applyNumberFormat="0" applyAlignment="0" applyProtection="0"/>
    <xf numFmtId="0" fontId="26" fillId="0" borderId="7" applyNumberFormat="0" applyFill="0" applyAlignment="0" applyProtection="0"/>
    <xf numFmtId="0" fontId="27" fillId="8" borderId="8" applyNumberFormat="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30" fillId="0" borderId="10" applyNumberFormat="0" applyFill="0" applyAlignment="0" applyProtection="0"/>
    <xf numFmtId="0" fontId="31"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1" fillId="17" borderId="0" applyNumberFormat="0" applyBorder="0" applyAlignment="0" applyProtection="0"/>
    <xf numFmtId="0" fontId="31"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1" fillId="21" borderId="0" applyNumberFormat="0" applyBorder="0" applyAlignment="0" applyProtection="0"/>
    <xf numFmtId="0" fontId="31"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1" fillId="25" borderId="0" applyNumberFormat="0" applyBorder="0" applyAlignment="0" applyProtection="0"/>
    <xf numFmtId="0" fontId="31"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1" fillId="29" borderId="0" applyNumberFormat="0" applyBorder="0" applyAlignment="0" applyProtection="0"/>
    <xf numFmtId="0" fontId="31"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1" fillId="33" borderId="0" applyNumberFormat="0" applyBorder="0" applyAlignment="0" applyProtection="0"/>
    <xf numFmtId="0" fontId="3" fillId="0" borderId="0"/>
    <xf numFmtId="9" fontId="3" fillId="0" borderId="0" applyFont="0" applyFill="0" applyBorder="0" applyAlignment="0" applyProtection="0"/>
    <xf numFmtId="0" fontId="8" fillId="0" borderId="0"/>
    <xf numFmtId="0" fontId="32" fillId="9" borderId="9" applyNumberFormat="0" applyFont="0" applyAlignment="0" applyProtection="0"/>
    <xf numFmtId="0" fontId="33" fillId="0" borderId="0" applyNumberFormat="0" applyFill="0" applyBorder="0" applyAlignment="0" applyProtection="0"/>
    <xf numFmtId="0" fontId="34" fillId="0" borderId="0" applyNumberFormat="0" applyFill="0" applyBorder="0" applyAlignment="0" applyProtection="0"/>
    <xf numFmtId="9" fontId="32" fillId="0" borderId="0" applyFont="0" applyFill="0" applyBorder="0" applyAlignment="0" applyProtection="0"/>
    <xf numFmtId="0" fontId="35" fillId="0" borderId="0" applyNumberFormat="0" applyFill="0" applyBorder="0" applyAlignment="0" applyProtection="0"/>
    <xf numFmtId="0" fontId="10" fillId="0" borderId="0"/>
    <xf numFmtId="0" fontId="2" fillId="0" borderId="0"/>
    <xf numFmtId="0" fontId="36" fillId="0" borderId="0"/>
    <xf numFmtId="0" fontId="1" fillId="0" borderId="0"/>
    <xf numFmtId="0" fontId="40" fillId="0" borderId="0" applyNumberFormat="0" applyFill="0" applyBorder="0" applyAlignment="0" applyProtection="0"/>
    <xf numFmtId="0" fontId="48" fillId="0" borderId="0"/>
  </cellStyleXfs>
  <cellXfs count="140">
    <xf numFmtId="0" fontId="0" fillId="0" borderId="0" xfId="0"/>
    <xf numFmtId="0" fontId="8" fillId="0" borderId="0" xfId="14" applyFont="1"/>
    <xf numFmtId="0" fontId="8" fillId="3" borderId="0" xfId="14" applyFont="1" applyFill="1"/>
    <xf numFmtId="0" fontId="8" fillId="0" borderId="0" xfId="14"/>
    <xf numFmtId="0" fontId="8" fillId="0" borderId="0" xfId="14" applyFont="1" applyAlignment="1">
      <alignment vertical="center" wrapText="1"/>
    </xf>
    <xf numFmtId="0" fontId="13" fillId="0" borderId="0" xfId="14" applyFont="1" applyAlignment="1">
      <alignment horizontal="left" vertical="center"/>
    </xf>
    <xf numFmtId="164" fontId="8" fillId="0" borderId="0" xfId="14" applyNumberFormat="1" applyFont="1" applyAlignment="1">
      <alignment horizontal="center" vertical="center"/>
    </xf>
    <xf numFmtId="0" fontId="8" fillId="0" borderId="0" xfId="14" applyFont="1" applyAlignment="1">
      <alignment vertical="center"/>
    </xf>
    <xf numFmtId="0" fontId="13" fillId="0" borderId="0" xfId="14" applyFont="1" applyAlignment="1">
      <alignment vertical="center"/>
    </xf>
    <xf numFmtId="164" fontId="6" fillId="0" borderId="1" xfId="14" applyNumberFormat="1" applyFont="1" applyBorder="1" applyAlignment="1">
      <alignment horizontal="center"/>
    </xf>
    <xf numFmtId="164" fontId="7" fillId="0" borderId="0" xfId="14" applyNumberFormat="1" applyFont="1" applyFill="1" applyBorder="1" applyAlignment="1">
      <alignment horizontal="center" wrapText="1"/>
    </xf>
    <xf numFmtId="0" fontId="8" fillId="0" borderId="0" xfId="63" applyFont="1"/>
    <xf numFmtId="0" fontId="8" fillId="0" borderId="0" xfId="63" applyFont="1" applyBorder="1"/>
    <xf numFmtId="0" fontId="9" fillId="0" borderId="0" xfId="63" quotePrefix="1" applyFont="1" applyBorder="1" applyAlignment="1" applyProtection="1">
      <alignment horizontal="center"/>
      <protection locked="0"/>
    </xf>
    <xf numFmtId="164" fontId="7" fillId="0" borderId="0" xfId="63" applyNumberFormat="1" applyFont="1" applyFill="1" applyBorder="1" applyAlignment="1">
      <alignment horizontal="right"/>
    </xf>
    <xf numFmtId="164" fontId="7" fillId="0" borderId="0" xfId="63" applyNumberFormat="1" applyFont="1" applyFill="1" applyBorder="1"/>
    <xf numFmtId="0" fontId="8" fillId="3" borderId="0" xfId="63" applyFont="1" applyFill="1"/>
    <xf numFmtId="0" fontId="6" fillId="3" borderId="0" xfId="63" applyFont="1" applyFill="1"/>
    <xf numFmtId="0" fontId="8" fillId="3" borderId="0" xfId="63" applyFont="1" applyFill="1" applyAlignment="1">
      <alignment horizontal="left"/>
    </xf>
    <xf numFmtId="0" fontId="8" fillId="3" borderId="0" xfId="63" applyFont="1" applyFill="1" applyAlignment="1">
      <alignment horizontal="right"/>
    </xf>
    <xf numFmtId="49" fontId="37" fillId="0" borderId="13" xfId="65" applyNumberFormat="1" applyFont="1" applyBorder="1"/>
    <xf numFmtId="0" fontId="1" fillId="0" borderId="0" xfId="66" applyBorder="1"/>
    <xf numFmtId="49" fontId="39" fillId="0" borderId="14" xfId="65" applyNumberFormat="1" applyFont="1" applyBorder="1" applyAlignment="1">
      <alignment horizontal="center" vertical="center" wrapText="1"/>
    </xf>
    <xf numFmtId="0" fontId="38" fillId="0" borderId="0" xfId="3" applyFont="1" applyFill="1" applyBorder="1" applyAlignment="1">
      <alignment vertical="center" wrapText="1"/>
    </xf>
    <xf numFmtId="49" fontId="6" fillId="0" borderId="14" xfId="65" applyNumberFormat="1" applyFont="1" applyBorder="1" applyAlignment="1">
      <alignment horizontal="left" vertical="center"/>
    </xf>
    <xf numFmtId="49" fontId="8" fillId="0" borderId="14" xfId="65" applyNumberFormat="1" applyFont="1" applyBorder="1" applyAlignment="1">
      <alignment horizontal="left" vertical="center" wrapText="1"/>
    </xf>
    <xf numFmtId="49" fontId="8" fillId="0" borderId="14" xfId="65" applyNumberFormat="1" applyFont="1" applyBorder="1"/>
    <xf numFmtId="49" fontId="41" fillId="0" borderId="14" xfId="65" applyNumberFormat="1" applyFont="1" applyBorder="1" applyAlignment="1">
      <alignment vertical="center"/>
    </xf>
    <xf numFmtId="49" fontId="42" fillId="35" borderId="14" xfId="65" applyNumberFormat="1" applyFont="1" applyFill="1" applyBorder="1" applyAlignment="1">
      <alignment vertical="center"/>
    </xf>
    <xf numFmtId="49" fontId="6" fillId="0" borderId="14" xfId="65" applyNumberFormat="1" applyFont="1" applyBorder="1" applyAlignment="1"/>
    <xf numFmtId="0" fontId="10" fillId="0" borderId="0" xfId="66" applyFont="1" applyBorder="1" applyAlignment="1">
      <alignment vertical="center"/>
    </xf>
    <xf numFmtId="49" fontId="6" fillId="0" borderId="14" xfId="65" applyNumberFormat="1" applyFont="1" applyBorder="1"/>
    <xf numFmtId="49" fontId="43" fillId="35" borderId="14" xfId="65" applyNumberFormat="1" applyFont="1" applyFill="1" applyBorder="1" applyAlignment="1">
      <alignment horizontal="left" vertical="center"/>
    </xf>
    <xf numFmtId="0" fontId="44" fillId="0" borderId="0" xfId="3" applyFont="1" applyFill="1" applyBorder="1" applyAlignment="1">
      <alignment vertical="center" wrapText="1"/>
    </xf>
    <xf numFmtId="49" fontId="46" fillId="0" borderId="0" xfId="67" applyNumberFormat="1" applyFont="1" applyAlignment="1" applyProtection="1">
      <alignment horizontal="center"/>
    </xf>
    <xf numFmtId="0" fontId="6" fillId="3" borderId="0" xfId="63" applyFont="1" applyFill="1" applyAlignment="1">
      <alignment vertical="center"/>
    </xf>
    <xf numFmtId="0" fontId="15" fillId="0" borderId="0" xfId="9" applyBorder="1"/>
    <xf numFmtId="0" fontId="15" fillId="0" borderId="0" xfId="9" applyBorder="1" applyAlignment="1">
      <alignment vertical="center"/>
    </xf>
    <xf numFmtId="49" fontId="40" fillId="0" borderId="14" xfId="67" applyNumberFormat="1" applyBorder="1" applyAlignment="1" applyProtection="1">
      <alignment vertical="center"/>
    </xf>
    <xf numFmtId="49" fontId="45" fillId="0" borderId="15" xfId="65" applyNumberFormat="1" applyFont="1" applyBorder="1" applyAlignment="1">
      <alignment horizontal="justify" vertical="center"/>
    </xf>
    <xf numFmtId="0" fontId="6" fillId="0" borderId="1" xfId="14" applyFont="1" applyBorder="1" applyAlignment="1">
      <alignment horizontal="center" vertical="top" wrapText="1"/>
    </xf>
    <xf numFmtId="164" fontId="8" fillId="0" borderId="1" xfId="14" applyNumberFormat="1" applyFont="1" applyFill="1" applyBorder="1" applyAlignment="1">
      <alignment horizontal="center"/>
    </xf>
    <xf numFmtId="0" fontId="8" fillId="0" borderId="1" xfId="14" applyFont="1" applyBorder="1" applyAlignment="1">
      <alignment vertical="top" wrapText="1"/>
    </xf>
    <xf numFmtId="164" fontId="8" fillId="0" borderId="1" xfId="14" applyNumberFormat="1" applyFont="1" applyBorder="1" applyAlignment="1">
      <alignment horizontal="center" wrapText="1"/>
    </xf>
    <xf numFmtId="164" fontId="8" fillId="0" borderId="1" xfId="14" applyNumberFormat="1" applyFont="1" applyFill="1" applyBorder="1" applyAlignment="1">
      <alignment horizontal="center" wrapText="1"/>
    </xf>
    <xf numFmtId="0" fontId="6" fillId="0" borderId="1" xfId="14" applyFont="1" applyBorder="1" applyAlignment="1">
      <alignment vertical="top" wrapText="1"/>
    </xf>
    <xf numFmtId="164" fontId="6" fillId="0" borderId="1" xfId="14" applyNumberFormat="1" applyFont="1" applyBorder="1" applyAlignment="1">
      <alignment horizontal="center" wrapText="1"/>
    </xf>
    <xf numFmtId="0" fontId="7" fillId="0" borderId="0" xfId="14" applyFont="1" applyBorder="1" applyAlignment="1">
      <alignment vertical="top" wrapText="1"/>
    </xf>
    <xf numFmtId="164" fontId="7" fillId="0" borderId="0" xfId="14" applyNumberFormat="1" applyFont="1" applyBorder="1" applyAlignment="1">
      <alignment horizontal="center" wrapText="1"/>
    </xf>
    <xf numFmtId="164" fontId="8" fillId="0" borderId="1" xfId="14" applyNumberFormat="1" applyFont="1" applyBorder="1" applyAlignment="1">
      <alignment horizontal="center"/>
    </xf>
    <xf numFmtId="0" fontId="47" fillId="0" borderId="0" xfId="0" applyFont="1"/>
    <xf numFmtId="0" fontId="8" fillId="3" borderId="0" xfId="63" applyFont="1" applyFill="1" applyBorder="1" applyAlignment="1">
      <alignment vertical="center"/>
    </xf>
    <xf numFmtId="0" fontId="8" fillId="3" borderId="0" xfId="63" applyFont="1" applyFill="1" applyAlignment="1">
      <alignment horizontal="left" vertical="center"/>
    </xf>
    <xf numFmtId="3" fontId="8" fillId="0" borderId="0" xfId="63" applyNumberFormat="1" applyFont="1" applyFill="1" applyBorder="1"/>
    <xf numFmtId="164" fontId="8" fillId="0" borderId="0" xfId="63" applyNumberFormat="1" applyFont="1" applyAlignment="1">
      <alignment horizontal="right" vertical="center"/>
    </xf>
    <xf numFmtId="0" fontId="6" fillId="3" borderId="1" xfId="6" applyFont="1" applyFill="1" applyBorder="1" applyAlignment="1">
      <alignment vertical="center" wrapText="1"/>
    </xf>
    <xf numFmtId="0" fontId="6" fillId="3" borderId="1" xfId="6" applyFont="1" applyFill="1" applyBorder="1" applyAlignment="1">
      <alignment horizontal="center" vertical="center" wrapText="1"/>
    </xf>
    <xf numFmtId="0" fontId="6" fillId="3" borderId="0" xfId="6" applyFont="1" applyFill="1" applyBorder="1" applyAlignment="1">
      <alignment horizontal="center" vertical="center" wrapText="1"/>
    </xf>
    <xf numFmtId="0" fontId="8" fillId="3" borderId="1" xfId="6" applyFont="1" applyFill="1" applyBorder="1" applyAlignment="1">
      <alignment vertical="center"/>
    </xf>
    <xf numFmtId="1" fontId="8" fillId="3" borderId="0" xfId="8" applyNumberFormat="1" applyFont="1" applyFill="1" applyBorder="1" applyAlignment="1">
      <alignment horizontal="center" vertical="center"/>
    </xf>
    <xf numFmtId="1" fontId="8" fillId="3" borderId="0" xfId="6" applyNumberFormat="1" applyFont="1" applyFill="1" applyBorder="1" applyAlignment="1">
      <alignment horizontal="center" vertical="center"/>
    </xf>
    <xf numFmtId="0" fontId="8" fillId="0" borderId="0" xfId="63" applyFont="1" applyFill="1"/>
    <xf numFmtId="0" fontId="8" fillId="0" borderId="1" xfId="6" applyFont="1" applyFill="1" applyBorder="1" applyAlignment="1">
      <alignment vertical="center"/>
    </xf>
    <xf numFmtId="1" fontId="8" fillId="0" borderId="1" xfId="8" applyNumberFormat="1" applyFont="1" applyFill="1" applyBorder="1" applyAlignment="1">
      <alignment horizontal="center" vertical="center"/>
    </xf>
    <xf numFmtId="1" fontId="8" fillId="0" borderId="1" xfId="6" applyNumberFormat="1" applyFont="1" applyFill="1" applyBorder="1" applyAlignment="1">
      <alignment vertical="center"/>
    </xf>
    <xf numFmtId="1" fontId="8" fillId="0" borderId="1" xfId="6" applyNumberFormat="1" applyFont="1" applyFill="1" applyBorder="1" applyAlignment="1">
      <alignment horizontal="center" vertical="center"/>
    </xf>
    <xf numFmtId="0" fontId="51" fillId="0" borderId="0" xfId="14" applyFont="1" applyAlignment="1">
      <alignment vertical="center"/>
    </xf>
    <xf numFmtId="0" fontId="52" fillId="0" borderId="0" xfId="14" applyFont="1" applyAlignment="1">
      <alignment vertical="center" wrapText="1"/>
    </xf>
    <xf numFmtId="0" fontId="50" fillId="0" borderId="0" xfId="14" applyFont="1"/>
    <xf numFmtId="0" fontId="49" fillId="0" borderId="0" xfId="14" applyFont="1"/>
    <xf numFmtId="0" fontId="51" fillId="0" borderId="0" xfId="14" applyFont="1" applyAlignment="1">
      <alignment vertical="center" wrapText="1"/>
    </xf>
    <xf numFmtId="0" fontId="51" fillId="0" borderId="0" xfId="14" applyFont="1"/>
    <xf numFmtId="0" fontId="50" fillId="3" borderId="0" xfId="14" applyFont="1" applyFill="1"/>
    <xf numFmtId="0" fontId="53" fillId="0" borderId="0" xfId="14" applyFont="1" applyAlignment="1">
      <alignment horizontal="left" vertical="center"/>
    </xf>
    <xf numFmtId="164" fontId="50" fillId="0" borderId="0" xfId="14" applyNumberFormat="1" applyFont="1" applyAlignment="1">
      <alignment horizontal="center" vertical="center"/>
    </xf>
    <xf numFmtId="0" fontId="50" fillId="0" borderId="0" xfId="14" applyFont="1" applyAlignment="1">
      <alignment vertical="center"/>
    </xf>
    <xf numFmtId="0" fontId="53" fillId="0" borderId="0" xfId="14" applyFont="1" applyAlignment="1">
      <alignment vertical="center"/>
    </xf>
    <xf numFmtId="0" fontId="55" fillId="0" borderId="0" xfId="0" applyFont="1"/>
    <xf numFmtId="17" fontId="49" fillId="0" borderId="1" xfId="14" applyNumberFormat="1" applyFont="1" applyBorder="1" applyAlignment="1">
      <alignment horizontal="center" vertical="top" wrapText="1"/>
    </xf>
    <xf numFmtId="0" fontId="50" fillId="0" borderId="1" xfId="14" applyFont="1" applyBorder="1"/>
    <xf numFmtId="0" fontId="50" fillId="0" borderId="1" xfId="14" applyFont="1" applyBorder="1" applyAlignment="1">
      <alignment wrapText="1"/>
    </xf>
    <xf numFmtId="164" fontId="50" fillId="0" borderId="1" xfId="14" applyNumberFormat="1" applyFont="1" applyBorder="1" applyAlignment="1">
      <alignment horizontal="center"/>
    </xf>
    <xf numFmtId="0" fontId="49" fillId="0" borderId="1" xfId="14" applyFont="1" applyBorder="1" applyAlignment="1">
      <alignment wrapText="1"/>
    </xf>
    <xf numFmtId="164" fontId="49" fillId="0" borderId="1" xfId="14" applyNumberFormat="1" applyFont="1" applyBorder="1" applyAlignment="1">
      <alignment horizontal="center"/>
    </xf>
    <xf numFmtId="164" fontId="50" fillId="0" borderId="0" xfId="14" applyNumberFormat="1" applyFont="1"/>
    <xf numFmtId="0" fontId="50" fillId="0" borderId="1" xfId="0" applyFont="1" applyBorder="1" applyAlignment="1">
      <alignment wrapText="1"/>
    </xf>
    <xf numFmtId="164" fontId="56" fillId="0" borderId="1" xfId="0" applyNumberFormat="1" applyFont="1" applyFill="1" applyBorder="1"/>
    <xf numFmtId="164" fontId="56" fillId="0" borderId="1" xfId="14" applyNumberFormat="1" applyFont="1" applyFill="1" applyBorder="1" applyAlignment="1">
      <alignment horizontal="center" wrapText="1"/>
    </xf>
    <xf numFmtId="0" fontId="57" fillId="0" borderId="0" xfId="14" applyFont="1" applyBorder="1" applyAlignment="1">
      <alignment vertical="top" wrapText="1"/>
    </xf>
    <xf numFmtId="164" fontId="57" fillId="0" borderId="0" xfId="14" applyNumberFormat="1" applyFont="1" applyBorder="1" applyAlignment="1">
      <alignment horizontal="center" wrapText="1"/>
    </xf>
    <xf numFmtId="164" fontId="56" fillId="0" borderId="0" xfId="14" applyNumberFormat="1" applyFont="1" applyFill="1" applyBorder="1" applyAlignment="1">
      <alignment horizontal="center" wrapText="1"/>
    </xf>
    <xf numFmtId="0" fontId="56" fillId="0" borderId="0" xfId="14" applyFont="1" applyAlignment="1">
      <alignment wrapText="1"/>
    </xf>
    <xf numFmtId="164" fontId="56" fillId="0" borderId="0" xfId="14" applyNumberFormat="1" applyFont="1" applyAlignment="1">
      <alignment horizontal="center"/>
    </xf>
    <xf numFmtId="164" fontId="57" fillId="0" borderId="0" xfId="14" applyNumberFormat="1" applyFont="1" applyAlignment="1">
      <alignment horizontal="center"/>
    </xf>
    <xf numFmtId="0" fontId="57" fillId="0" borderId="0" xfId="14" applyFont="1" applyAlignment="1">
      <alignment horizontal="center"/>
    </xf>
    <xf numFmtId="0" fontId="49" fillId="3" borderId="0" xfId="2" applyFont="1" applyFill="1" applyBorder="1" applyAlignment="1">
      <alignment vertical="center"/>
    </xf>
    <xf numFmtId="0" fontId="50" fillId="3" borderId="0" xfId="2" applyFont="1" applyFill="1" applyBorder="1" applyAlignment="1">
      <alignment vertical="center"/>
    </xf>
    <xf numFmtId="0" fontId="56" fillId="3" borderId="0" xfId="2" applyFont="1" applyFill="1" applyBorder="1" applyAlignment="1">
      <alignment vertical="center"/>
    </xf>
    <xf numFmtId="0" fontId="58" fillId="3" borderId="0" xfId="2" applyFont="1" applyFill="1" applyBorder="1" applyAlignment="1">
      <alignment vertical="center"/>
    </xf>
    <xf numFmtId="0" fontId="58" fillId="3" borderId="0" xfId="2" applyFont="1" applyFill="1"/>
    <xf numFmtId="0" fontId="58" fillId="3" borderId="0" xfId="63" applyFont="1" applyFill="1" applyBorder="1" applyAlignment="1">
      <alignment vertical="center"/>
    </xf>
    <xf numFmtId="0" fontId="58" fillId="3" borderId="0" xfId="63" applyFont="1" applyFill="1" applyAlignment="1">
      <alignment horizontal="left" vertical="center"/>
    </xf>
    <xf numFmtId="0" fontId="58" fillId="3" borderId="0" xfId="2" applyFont="1" applyFill="1" applyBorder="1"/>
    <xf numFmtId="0" fontId="58" fillId="3" borderId="0" xfId="2" applyFont="1" applyFill="1" applyAlignment="1">
      <alignment vertical="center" wrapText="1"/>
    </xf>
    <xf numFmtId="0" fontId="58" fillId="34" borderId="0" xfId="2" applyFont="1" applyFill="1" applyBorder="1" applyAlignment="1">
      <alignment vertical="center"/>
    </xf>
    <xf numFmtId="0" fontId="59" fillId="34" borderId="0" xfId="2" applyFont="1" applyFill="1" applyAlignment="1">
      <alignment vertical="center"/>
    </xf>
    <xf numFmtId="0" fontId="58" fillId="3" borderId="1" xfId="2" applyFont="1" applyFill="1" applyBorder="1" applyAlignment="1">
      <alignment horizontal="center" vertical="center" wrapText="1"/>
    </xf>
    <xf numFmtId="0" fontId="58" fillId="3" borderId="1" xfId="2" applyFont="1" applyFill="1" applyBorder="1" applyAlignment="1">
      <alignment vertical="center" wrapText="1"/>
    </xf>
    <xf numFmtId="1" fontId="58" fillId="3" borderId="1" xfId="2" applyNumberFormat="1" applyFont="1" applyFill="1" applyBorder="1" applyAlignment="1">
      <alignment vertical="center" wrapText="1"/>
    </xf>
    <xf numFmtId="0" fontId="50" fillId="3" borderId="0" xfId="2" applyFont="1" applyFill="1"/>
    <xf numFmtId="0" fontId="62" fillId="0" borderId="0" xfId="68" applyFont="1"/>
    <xf numFmtId="0" fontId="63" fillId="0" borderId="0" xfId="68" applyFont="1"/>
    <xf numFmtId="0" fontId="58" fillId="0" borderId="0" xfId="63" applyFont="1" applyFill="1" applyBorder="1" applyAlignment="1">
      <alignment vertical="center"/>
    </xf>
    <xf numFmtId="0" fontId="58" fillId="0" borderId="0" xfId="63" applyFont="1" applyFill="1" applyAlignment="1">
      <alignment horizontal="left" vertical="center"/>
    </xf>
    <xf numFmtId="0" fontId="55" fillId="0" borderId="0" xfId="68" applyFont="1"/>
    <xf numFmtId="0" fontId="63" fillId="36" borderId="0" xfId="68" applyFont="1" applyFill="1"/>
    <xf numFmtId="0" fontId="63" fillId="36" borderId="0" xfId="68" applyFont="1" applyFill="1" applyAlignment="1">
      <alignment horizontal="center" wrapText="1"/>
    </xf>
    <xf numFmtId="1" fontId="63" fillId="0" borderId="0" xfId="68" applyNumberFormat="1" applyFont="1"/>
    <xf numFmtId="0" fontId="63" fillId="0" borderId="0" xfId="68" applyFont="1" applyBorder="1"/>
    <xf numFmtId="1" fontId="63" fillId="0" borderId="0" xfId="68" applyNumberFormat="1" applyFont="1" applyBorder="1"/>
    <xf numFmtId="0" fontId="63" fillId="0" borderId="16" xfId="68" applyFont="1" applyBorder="1"/>
    <xf numFmtId="1" fontId="63" fillId="0" borderId="16" xfId="68" applyNumberFormat="1" applyFont="1" applyBorder="1"/>
    <xf numFmtId="164" fontId="63" fillId="0" borderId="0" xfId="68" applyNumberFormat="1" applyFont="1"/>
    <xf numFmtId="0" fontId="63" fillId="0" borderId="0" xfId="68" applyFont="1" applyFill="1"/>
    <xf numFmtId="0" fontId="63" fillId="0" borderId="0" xfId="68" applyFont="1" applyAlignment="1">
      <alignment wrapText="1"/>
    </xf>
    <xf numFmtId="1" fontId="63" fillId="0" borderId="0" xfId="68" applyNumberFormat="1" applyFont="1" applyAlignment="1">
      <alignment horizontal="right"/>
    </xf>
    <xf numFmtId="0" fontId="63" fillId="0" borderId="16" xfId="68" applyFont="1" applyBorder="1" applyAlignment="1">
      <alignment wrapText="1"/>
    </xf>
    <xf numFmtId="1" fontId="63" fillId="0" borderId="16" xfId="68" applyNumberFormat="1" applyFont="1" applyBorder="1" applyAlignment="1">
      <alignment horizontal="right"/>
    </xf>
    <xf numFmtId="0" fontId="67" fillId="0" borderId="0" xfId="14" applyFont="1" applyAlignment="1">
      <alignment vertical="center" wrapText="1"/>
    </xf>
    <xf numFmtId="0" fontId="68" fillId="0" borderId="0" xfId="14" applyFont="1" applyAlignment="1">
      <alignment vertical="center"/>
    </xf>
    <xf numFmtId="0" fontId="6" fillId="0" borderId="0" xfId="14" applyFont="1" applyAlignment="1">
      <alignment vertical="center"/>
    </xf>
    <xf numFmtId="0" fontId="38" fillId="0" borderId="0" xfId="3" applyFont="1" applyFill="1" applyBorder="1" applyAlignment="1">
      <alignment horizontal="center" vertical="center" wrapText="1"/>
    </xf>
    <xf numFmtId="164" fontId="50" fillId="0" borderId="1" xfId="14" applyNumberFormat="1" applyFont="1" applyBorder="1" applyAlignment="1">
      <alignment horizontal="center"/>
    </xf>
    <xf numFmtId="164" fontId="50" fillId="0" borderId="11" xfId="14" applyNumberFormat="1" applyFont="1" applyBorder="1" applyAlignment="1">
      <alignment horizontal="center"/>
    </xf>
    <xf numFmtId="164" fontId="50" fillId="0" borderId="12" xfId="14" applyNumberFormat="1" applyFont="1" applyBorder="1" applyAlignment="1">
      <alignment horizontal="center"/>
    </xf>
    <xf numFmtId="164" fontId="50" fillId="0" borderId="11" xfId="14" applyNumberFormat="1" applyFont="1" applyFill="1" applyBorder="1" applyAlignment="1">
      <alignment horizontal="center"/>
    </xf>
    <xf numFmtId="164" fontId="50" fillId="0" borderId="12" xfId="14" applyNumberFormat="1" applyFont="1" applyFill="1" applyBorder="1" applyAlignment="1">
      <alignment horizontal="center"/>
    </xf>
    <xf numFmtId="0" fontId="8" fillId="0" borderId="0" xfId="14" applyFont="1" applyAlignment="1">
      <alignment horizontal="left" vertical="center" wrapText="1"/>
    </xf>
    <xf numFmtId="0" fontId="58" fillId="3" borderId="0" xfId="2" applyFont="1" applyFill="1" applyBorder="1" applyAlignment="1">
      <alignment horizontal="left" vertical="center" wrapText="1"/>
    </xf>
    <xf numFmtId="0" fontId="58" fillId="3" borderId="0" xfId="2" applyFont="1" applyFill="1" applyAlignment="1">
      <alignment horizontal="left" wrapText="1"/>
    </xf>
  </cellXfs>
  <cellStyles count="69">
    <cellStyle name="20 % - Accent1" xfId="32" builtinId="30" customBuiltin="1"/>
    <cellStyle name="20 % - Accent2" xfId="36" builtinId="34" customBuiltin="1"/>
    <cellStyle name="20 % - Accent3" xfId="40" builtinId="38" customBuiltin="1"/>
    <cellStyle name="20 % - Accent4" xfId="44" builtinId="42" customBuiltin="1"/>
    <cellStyle name="20 % - Accent5" xfId="48" builtinId="46" customBuiltin="1"/>
    <cellStyle name="20 % - Accent6" xfId="52" builtinId="50" customBuiltin="1"/>
    <cellStyle name="40 % - Accent1" xfId="33" builtinId="31" customBuiltin="1"/>
    <cellStyle name="40 % - Accent2" xfId="37" builtinId="35" customBuiltin="1"/>
    <cellStyle name="40 % - Accent3" xfId="41" builtinId="39" customBuiltin="1"/>
    <cellStyle name="40 % - Accent4" xfId="45" builtinId="43" customBuiltin="1"/>
    <cellStyle name="40 % - Accent5" xfId="49" builtinId="47" customBuiltin="1"/>
    <cellStyle name="40 % - Accent6" xfId="53" builtinId="51" customBuiltin="1"/>
    <cellStyle name="60 % - Accent1" xfId="34" builtinId="32" customBuiltin="1"/>
    <cellStyle name="60 % - Accent2" xfId="38" builtinId="36" customBuiltin="1"/>
    <cellStyle name="60 % - Accent3" xfId="42" builtinId="40" customBuiltin="1"/>
    <cellStyle name="60 % - Accent4" xfId="46" builtinId="44" customBuiltin="1"/>
    <cellStyle name="60 % - Accent5" xfId="50" builtinId="48" customBuiltin="1"/>
    <cellStyle name="60 % - Accent6" xfId="54" builtinId="52" customBuiltin="1"/>
    <cellStyle name="Accent1" xfId="31" builtinId="29" customBuiltin="1"/>
    <cellStyle name="Accent2" xfId="35" builtinId="33" customBuiltin="1"/>
    <cellStyle name="Accent3" xfId="39" builtinId="37" customBuiltin="1"/>
    <cellStyle name="Accent4" xfId="43" builtinId="41" customBuiltin="1"/>
    <cellStyle name="Accent5" xfId="47" builtinId="45" customBuiltin="1"/>
    <cellStyle name="Accent6" xfId="51" builtinId="49" customBuiltin="1"/>
    <cellStyle name="Avertissement" xfId="28" builtinId="11" customBuiltin="1"/>
    <cellStyle name="Calcul" xfId="25" builtinId="22" customBuiltin="1"/>
    <cellStyle name="Cellule liée" xfId="26" builtinId="24" customBuiltin="1"/>
    <cellStyle name="Commentaire 2" xfId="58"/>
    <cellStyle name="Entrée" xfId="23" builtinId="20" customBuiltin="1"/>
    <cellStyle name="Euro" xfId="5"/>
    <cellStyle name="Euro 2" xfId="12"/>
    <cellStyle name="Insatisfaisant" xfId="21" builtinId="27" customBuiltin="1"/>
    <cellStyle name="Lien hypertexte" xfId="67" builtinId="8"/>
    <cellStyle name="Lien hypertexte 2" xfId="1"/>
    <cellStyle name="Lien hypertexte 2 2" xfId="59"/>
    <cellStyle name="Lien hypertexte 3" xfId="62"/>
    <cellStyle name="Lien hypertexte visité 2" xfId="60"/>
    <cellStyle name="Neutre" xfId="22" builtinId="28" customBuiltin="1"/>
    <cellStyle name="Neutre 2" xfId="3"/>
    <cellStyle name="Neutre 2 2" xfId="4"/>
    <cellStyle name="Normal" xfId="0" builtinId="0"/>
    <cellStyle name="Normal 2" xfId="2"/>
    <cellStyle name="Normal 2 2" xfId="9"/>
    <cellStyle name="Normal 2 2 2" xfId="14"/>
    <cellStyle name="Normal 2 2 3" xfId="66"/>
    <cellStyle name="Normal 2 3" xfId="11"/>
    <cellStyle name="Normal 3" xfId="6"/>
    <cellStyle name="Normal 4" xfId="7"/>
    <cellStyle name="Normal 4 2" xfId="57"/>
    <cellStyle name="Normal 4 3" xfId="63"/>
    <cellStyle name="Normal 5" xfId="10"/>
    <cellStyle name="Normal 5 2" xfId="65"/>
    <cellStyle name="Normal 6" xfId="13"/>
    <cellStyle name="Normal 7" xfId="55"/>
    <cellStyle name="Normal 8" xfId="64"/>
    <cellStyle name="Normal 9" xfId="68"/>
    <cellStyle name="Pourcentage 2" xfId="8"/>
    <cellStyle name="Pourcentage 2 2" xfId="61"/>
    <cellStyle name="Pourcentage 3" xfId="56"/>
    <cellStyle name="Satisfaisant" xfId="20" builtinId="26" customBuiltin="1"/>
    <cellStyle name="Sortie" xfId="24" builtinId="21" customBuiltin="1"/>
    <cellStyle name="Texte explicatif" xfId="29" builtinId="53" customBuiltin="1"/>
    <cellStyle name="Titre" xfId="15" builtinId="15" customBuiltin="1"/>
    <cellStyle name="Titre 1" xfId="16" builtinId="16" customBuiltin="1"/>
    <cellStyle name="Titre 2" xfId="17" builtinId="17" customBuiltin="1"/>
    <cellStyle name="Titre 3" xfId="18" builtinId="18" customBuiltin="1"/>
    <cellStyle name="Titre 4" xfId="19" builtinId="19" customBuiltin="1"/>
    <cellStyle name="Total" xfId="30" builtinId="25" customBuiltin="1"/>
    <cellStyle name="Vérification" xfId="27" builtinId="23" customBuiltin="1"/>
  </cellStyles>
  <dxfs count="0"/>
  <tableStyles count="0" defaultTableStyle="TableStyleMedium2" defaultPivotStyle="PivotStyleLight16"/>
  <colors>
    <mruColors>
      <color rgb="FFFFCA00"/>
      <color rgb="FFFFA994"/>
      <color rgb="FFFFE28D"/>
      <color rgb="FF888DB9"/>
      <color rgb="FF86AFA9"/>
      <color rgb="FF99C221"/>
      <color rgb="FFA50021"/>
      <color rgb="FFFF7C80"/>
      <color rgb="FFFF3300"/>
      <color rgb="FFD600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6.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523428306154227E-2"/>
          <c:y val="1.8140281060979691E-2"/>
          <c:w val="0.85994771691410232"/>
          <c:h val="0.77467027204752748"/>
        </c:manualLayout>
      </c:layout>
      <c:barChart>
        <c:barDir val="col"/>
        <c:grouping val="stacked"/>
        <c:varyColors val="0"/>
        <c:ser>
          <c:idx val="0"/>
          <c:order val="0"/>
          <c:tx>
            <c:strRef>
              <c:f>'Figure 7.1'!$A$32</c:f>
              <c:strCache>
                <c:ptCount val="1"/>
                <c:pt idx="0">
                  <c:v>Proportion d'heures perdues pour absences justifiées des élèves</c:v>
                </c:pt>
              </c:strCache>
            </c:strRef>
          </c:tx>
          <c:spPr>
            <a:solidFill>
              <a:schemeClr val="accent4"/>
            </a:solidFill>
            <a:ln w="12700">
              <a:noFill/>
              <a:prstDash val="solid"/>
            </a:ln>
          </c:spPr>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7.1'!$B$31:$M$31</c:f>
              <c:strCache>
                <c:ptCount val="11"/>
                <c:pt idx="1">
                  <c:v>Collèges</c:v>
                </c:pt>
                <c:pt idx="4">
                  <c:v>LEGT</c:v>
                </c:pt>
                <c:pt idx="7">
                  <c:v>LP</c:v>
                </c:pt>
                <c:pt idx="10">
                  <c:v>Ensemble</c:v>
                </c:pt>
              </c:strCache>
            </c:strRef>
          </c:cat>
          <c:val>
            <c:numRef>
              <c:f>'Figure 7.1'!$B$32:$M$32</c:f>
              <c:numCache>
                <c:formatCode>0\.0</c:formatCode>
                <c:ptCount val="12"/>
                <c:pt idx="1">
                  <c:v>4.7872471015980995</c:v>
                </c:pt>
                <c:pt idx="4">
                  <c:v>4.6487875026126506</c:v>
                </c:pt>
                <c:pt idx="7">
                  <c:v>6.1483373107858155</c:v>
                </c:pt>
                <c:pt idx="10">
                  <c:v>4.9021697900658285</c:v>
                </c:pt>
              </c:numCache>
            </c:numRef>
          </c:val>
          <c:extLst>
            <c:ext xmlns:c16="http://schemas.microsoft.com/office/drawing/2014/chart" uri="{C3380CC4-5D6E-409C-BE32-E72D297353CC}">
              <c16:uniqueId val="{00000000-3B5A-4B35-B716-4ADBA3A2F8A7}"/>
            </c:ext>
          </c:extLst>
        </c:ser>
        <c:ser>
          <c:idx val="3"/>
          <c:order val="1"/>
          <c:tx>
            <c:strRef>
              <c:f>'Figure 7.1'!$A$33</c:f>
              <c:strCache>
                <c:ptCount val="1"/>
                <c:pt idx="0">
                  <c:v>Proportion d'heures perdues pour absences non justifiées des élèves</c:v>
                </c:pt>
              </c:strCache>
            </c:strRef>
          </c:tx>
          <c:spPr>
            <a:solidFill>
              <a:schemeClr val="accent6"/>
            </a:solidFill>
            <a:ln w="3175">
              <a:no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7.1'!$B$31:$M$31</c:f>
              <c:strCache>
                <c:ptCount val="11"/>
                <c:pt idx="1">
                  <c:v>Collèges</c:v>
                </c:pt>
                <c:pt idx="4">
                  <c:v>LEGT</c:v>
                </c:pt>
                <c:pt idx="7">
                  <c:v>LP</c:v>
                </c:pt>
                <c:pt idx="10">
                  <c:v>Ensemble</c:v>
                </c:pt>
              </c:strCache>
            </c:strRef>
          </c:cat>
          <c:val>
            <c:numRef>
              <c:f>'Figure 7.1'!$B$33:$M$33</c:f>
              <c:numCache>
                <c:formatCode>0\.0</c:formatCode>
                <c:ptCount val="12"/>
                <c:pt idx="1">
                  <c:v>1.0445919236188081</c:v>
                </c:pt>
                <c:pt idx="4">
                  <c:v>1.2899358529936045</c:v>
                </c:pt>
                <c:pt idx="7">
                  <c:v>3.7141066150174558</c:v>
                </c:pt>
                <c:pt idx="10">
                  <c:v>1.377077355940842</c:v>
                </c:pt>
              </c:numCache>
            </c:numRef>
          </c:val>
          <c:extLst>
            <c:ext xmlns:c16="http://schemas.microsoft.com/office/drawing/2014/chart" uri="{C3380CC4-5D6E-409C-BE32-E72D297353CC}">
              <c16:uniqueId val="{00000001-3B5A-4B35-B716-4ADBA3A2F8A7}"/>
            </c:ext>
          </c:extLst>
        </c:ser>
        <c:dLbls>
          <c:showLegendKey val="0"/>
          <c:showVal val="0"/>
          <c:showCatName val="0"/>
          <c:showSerName val="0"/>
          <c:showPercent val="0"/>
          <c:showBubbleSize val="0"/>
        </c:dLbls>
        <c:gapWidth val="0"/>
        <c:overlap val="100"/>
        <c:axId val="116370048"/>
        <c:axId val="116261248"/>
      </c:barChart>
      <c:barChart>
        <c:barDir val="col"/>
        <c:grouping val="clustered"/>
        <c:varyColors val="0"/>
        <c:ser>
          <c:idx val="1"/>
          <c:order val="2"/>
          <c:tx>
            <c:strRef>
              <c:f>'Figure 7.1'!$A$35</c:f>
              <c:strCache>
                <c:ptCount val="1"/>
                <c:pt idx="0">
                  <c:v>Proportion d'élèves absentéistes</c:v>
                </c:pt>
              </c:strCache>
            </c:strRef>
          </c:tx>
          <c:spPr>
            <a:solidFill>
              <a:schemeClr val="bg2"/>
            </a:solidFill>
            <a:ln w="28575">
              <a:no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7.1'!$B$31:$M$31</c:f>
              <c:strCache>
                <c:ptCount val="11"/>
                <c:pt idx="1">
                  <c:v>Collèges</c:v>
                </c:pt>
                <c:pt idx="4">
                  <c:v>LEGT</c:v>
                </c:pt>
                <c:pt idx="7">
                  <c:v>LP</c:v>
                </c:pt>
                <c:pt idx="10">
                  <c:v>Ensemble</c:v>
                </c:pt>
              </c:strCache>
            </c:strRef>
          </c:cat>
          <c:val>
            <c:numRef>
              <c:f>'Figure 7.1'!$B$35:$M$35</c:f>
              <c:numCache>
                <c:formatCode>General</c:formatCode>
                <c:ptCount val="12"/>
                <c:pt idx="2" formatCode="0\.0">
                  <c:v>3.5360119305940967</c:v>
                </c:pt>
                <c:pt idx="5" formatCode="0\.0">
                  <c:v>4.6509365158066061</c:v>
                </c:pt>
                <c:pt idx="8" formatCode="0\.0">
                  <c:v>15.581399964193416</c:v>
                </c:pt>
                <c:pt idx="11" formatCode="0\.0">
                  <c:v>4.7682371828391883</c:v>
                </c:pt>
              </c:numCache>
            </c:numRef>
          </c:val>
          <c:extLst>
            <c:ext xmlns:c16="http://schemas.microsoft.com/office/drawing/2014/chart" uri="{C3380CC4-5D6E-409C-BE32-E72D297353CC}">
              <c16:uniqueId val="{00000006-3B5A-4B35-B716-4ADBA3A2F8A7}"/>
            </c:ext>
          </c:extLst>
        </c:ser>
        <c:dLbls>
          <c:showLegendKey val="0"/>
          <c:showVal val="0"/>
          <c:showCatName val="0"/>
          <c:showSerName val="0"/>
          <c:showPercent val="0"/>
          <c:showBubbleSize val="0"/>
        </c:dLbls>
        <c:gapWidth val="500"/>
        <c:axId val="116264320"/>
        <c:axId val="116262784"/>
      </c:barChart>
      <c:catAx>
        <c:axId val="1163700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fr-FR"/>
          </a:p>
        </c:txPr>
        <c:crossAx val="116261248"/>
        <c:crosses val="autoZero"/>
        <c:auto val="1"/>
        <c:lblAlgn val="ctr"/>
        <c:lblOffset val="100"/>
        <c:noMultiLvlLbl val="0"/>
      </c:catAx>
      <c:valAx>
        <c:axId val="116261248"/>
        <c:scaling>
          <c:orientation val="minMax"/>
          <c:max val="25"/>
          <c:min val="0"/>
        </c:scaling>
        <c:delete val="1"/>
        <c:axPos val="l"/>
        <c:numFmt formatCode="General" sourceLinked="0"/>
        <c:majorTickMark val="out"/>
        <c:minorTickMark val="none"/>
        <c:tickLblPos val="nextTo"/>
        <c:crossAx val="116370048"/>
        <c:crosses val="autoZero"/>
        <c:crossBetween val="between"/>
        <c:majorUnit val="5"/>
      </c:valAx>
      <c:valAx>
        <c:axId val="116262784"/>
        <c:scaling>
          <c:orientation val="minMax"/>
          <c:max val="25"/>
        </c:scaling>
        <c:delete val="1"/>
        <c:axPos val="r"/>
        <c:numFmt formatCode="General" sourceLinked="1"/>
        <c:majorTickMark val="out"/>
        <c:minorTickMark val="none"/>
        <c:tickLblPos val="nextTo"/>
        <c:crossAx val="116264320"/>
        <c:crosses val="max"/>
        <c:crossBetween val="between"/>
      </c:valAx>
      <c:catAx>
        <c:axId val="116264320"/>
        <c:scaling>
          <c:orientation val="minMax"/>
        </c:scaling>
        <c:delete val="1"/>
        <c:axPos val="t"/>
        <c:numFmt formatCode="General" sourceLinked="1"/>
        <c:majorTickMark val="out"/>
        <c:minorTickMark val="none"/>
        <c:tickLblPos val="nextTo"/>
        <c:crossAx val="116262784"/>
        <c:crosses val="max"/>
        <c:auto val="1"/>
        <c:lblAlgn val="ctr"/>
        <c:lblOffset val="100"/>
        <c:tickMarkSkip val="1"/>
        <c:noMultiLvlLbl val="0"/>
      </c:catAx>
      <c:spPr>
        <a:noFill/>
        <a:ln w="25400">
          <a:noFill/>
        </a:ln>
      </c:spPr>
    </c:plotArea>
    <c:legend>
      <c:legendPos val="b"/>
      <c:overlay val="0"/>
    </c:legend>
    <c:plotVisOnly val="1"/>
    <c:dispBlanksAs val="gap"/>
    <c:showDLblsOverMax val="0"/>
  </c:chart>
  <c:spPr>
    <a:solidFill>
      <a:srgbClr val="FFFFFF"/>
    </a:solidFill>
    <a:ln w="3175">
      <a:noFill/>
      <a:prstDash val="solid"/>
    </a:ln>
  </c:spPr>
  <c:txPr>
    <a:bodyPr/>
    <a:lstStyle/>
    <a:p>
      <a:pPr>
        <a:defRPr sz="900" b="0" i="0" u="none" strike="noStrike" baseline="0">
          <a:solidFill>
            <a:srgbClr val="000000"/>
          </a:solidFill>
          <a:latin typeface="Marianne" panose="02000000000000000000" pitchFamily="2" charset="0"/>
          <a:ea typeface="Arial"/>
          <a:cs typeface="Arial"/>
        </a:defRPr>
      </a:pPr>
      <a:endParaRPr lang="fr-FR"/>
    </a:p>
  </c:txPr>
  <c:printSettings>
    <c:headerFooter alignWithMargins="0"/>
    <c:pageMargins b="0.984251969" l="0.78740157499999996" r="0.78740157499999996" t="0.984251969" header="0.4921259845" footer="0.4921259845"/>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3580276266532404E-2"/>
          <c:y val="3.1494882706128269E-2"/>
          <c:w val="0.87279637114632425"/>
          <c:h val="0.76736970363869406"/>
        </c:manualLayout>
      </c:layout>
      <c:barChart>
        <c:barDir val="col"/>
        <c:grouping val="stacked"/>
        <c:varyColors val="0"/>
        <c:ser>
          <c:idx val="4"/>
          <c:order val="1"/>
          <c:tx>
            <c:strRef>
              <c:f>'Figure 7.2'!$A$40</c:f>
              <c:strCache>
                <c:ptCount val="1"/>
                <c:pt idx="0">
                  <c:v>Absents pour raisons individuelles</c:v>
                </c:pt>
              </c:strCache>
            </c:strRef>
          </c:tx>
          <c:spPr>
            <a:ln>
              <a:noFill/>
            </a:ln>
          </c:spPr>
          <c:invertIfNegative val="0"/>
          <c:dLbls>
            <c:spPr>
              <a:noFill/>
              <a:ln>
                <a:noFill/>
              </a:ln>
              <a:effectLst/>
            </c:spPr>
            <c:txPr>
              <a:bodyPr wrap="square" lIns="38100" tIns="19050" rIns="38100" bIns="19050" anchor="ctr">
                <a:spAutoFit/>
              </a:bodyPr>
              <a:lstStyle/>
              <a:p>
                <a:pPr>
                  <a:defRPr sz="1000"/>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'Figure 7.2'!$B$40:$E$40</c:f>
              <c:numCache>
                <c:formatCode>0\.0</c:formatCode>
                <c:ptCount val="4"/>
                <c:pt idx="0">
                  <c:v>4.9000000000000004</c:v>
                </c:pt>
                <c:pt idx="1">
                  <c:v>4.5</c:v>
                </c:pt>
                <c:pt idx="2">
                  <c:v>6</c:v>
                </c:pt>
                <c:pt idx="3">
                  <c:v>4.9000000000000004</c:v>
                </c:pt>
              </c:numCache>
            </c:numRef>
          </c:val>
          <c:extLst>
            <c:ext xmlns:c16="http://schemas.microsoft.com/office/drawing/2014/chart" uri="{C3380CC4-5D6E-409C-BE32-E72D297353CC}">
              <c16:uniqueId val="{00000000-9296-4DBB-A628-87FDC03BF1B7}"/>
            </c:ext>
          </c:extLst>
        </c:ser>
        <c:ser>
          <c:idx val="3"/>
          <c:order val="2"/>
          <c:tx>
            <c:strRef>
              <c:f>'Figure 7.2'!$A$39</c:f>
              <c:strCache>
                <c:ptCount val="1"/>
                <c:pt idx="0">
                  <c:v>Absents pour formation</c:v>
                </c:pt>
              </c:strCache>
            </c:strRef>
          </c:tx>
          <c:spPr>
            <a:ln>
              <a:noFill/>
            </a:ln>
          </c:spPr>
          <c:invertIfNegative val="0"/>
          <c:dLbls>
            <c:spPr>
              <a:noFill/>
              <a:ln>
                <a:noFill/>
              </a:ln>
              <a:effectLst/>
            </c:spPr>
            <c:txPr>
              <a:bodyPr wrap="square" lIns="38100" tIns="19050" rIns="38100" bIns="19050" anchor="ctr">
                <a:spAutoFit/>
              </a:bodyPr>
              <a:lstStyle/>
              <a:p>
                <a:pPr>
                  <a:defRPr sz="1000"/>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'Figure 7.2'!$B$39:$E$39</c:f>
              <c:numCache>
                <c:formatCode>0\.0</c:formatCode>
                <c:ptCount val="4"/>
                <c:pt idx="0">
                  <c:v>0.8</c:v>
                </c:pt>
                <c:pt idx="1">
                  <c:v>1.1000000000000001</c:v>
                </c:pt>
                <c:pt idx="2">
                  <c:v>1.2</c:v>
                </c:pt>
                <c:pt idx="3">
                  <c:v>0.9</c:v>
                </c:pt>
              </c:numCache>
            </c:numRef>
          </c:val>
          <c:extLst>
            <c:ext xmlns:c16="http://schemas.microsoft.com/office/drawing/2014/chart" uri="{C3380CC4-5D6E-409C-BE32-E72D297353CC}">
              <c16:uniqueId val="{00000001-9296-4DBB-A628-87FDC03BF1B7}"/>
            </c:ext>
          </c:extLst>
        </c:ser>
        <c:ser>
          <c:idx val="1"/>
          <c:order val="3"/>
          <c:tx>
            <c:strRef>
              <c:f>'Figure 7.2'!$A$42</c:f>
              <c:strCache>
                <c:ptCount val="1"/>
                <c:pt idx="0">
                  <c:v>Absents pour fonctionnement du système</c:v>
                </c:pt>
              </c:strCache>
            </c:strRef>
          </c:tx>
          <c:spPr>
            <a:ln>
              <a:noFill/>
            </a:ln>
          </c:spPr>
          <c:invertIfNegative val="0"/>
          <c:dLbls>
            <c:spPr>
              <a:noFill/>
              <a:ln>
                <a:noFill/>
              </a:ln>
              <a:effectLst/>
            </c:spPr>
            <c:txPr>
              <a:bodyPr wrap="square" lIns="38100" tIns="19050" rIns="38100" bIns="19050" anchor="ctr">
                <a:spAutoFit/>
              </a:bodyPr>
              <a:lstStyle/>
              <a:p>
                <a:pPr>
                  <a:defRPr sz="1000"/>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7.2'!$B$38:$E$38</c:f>
              <c:strCache>
                <c:ptCount val="4"/>
                <c:pt idx="0">
                  <c:v>Collèges</c:v>
                </c:pt>
                <c:pt idx="1">
                  <c:v>LEGT</c:v>
                </c:pt>
                <c:pt idx="2">
                  <c:v>LP</c:v>
                </c:pt>
                <c:pt idx="3">
                  <c:v>Ensemble</c:v>
                </c:pt>
              </c:strCache>
            </c:strRef>
          </c:cat>
          <c:val>
            <c:numRef>
              <c:f>'Figure 7.2'!$B$42:$E$42</c:f>
              <c:numCache>
                <c:formatCode>0\.0</c:formatCode>
                <c:ptCount val="4"/>
                <c:pt idx="0">
                  <c:v>1.1000000000000001</c:v>
                </c:pt>
                <c:pt idx="1">
                  <c:v>1.8</c:v>
                </c:pt>
                <c:pt idx="2">
                  <c:v>2.7</c:v>
                </c:pt>
                <c:pt idx="3">
                  <c:v>1.5</c:v>
                </c:pt>
              </c:numCache>
            </c:numRef>
          </c:val>
          <c:extLst>
            <c:ext xmlns:c16="http://schemas.microsoft.com/office/drawing/2014/chart" uri="{C3380CC4-5D6E-409C-BE32-E72D297353CC}">
              <c16:uniqueId val="{00000002-9296-4DBB-A628-87FDC03BF1B7}"/>
            </c:ext>
          </c:extLst>
        </c:ser>
        <c:ser>
          <c:idx val="2"/>
          <c:order val="4"/>
          <c:tx>
            <c:strRef>
              <c:f>'Figure 7.2'!$A$43</c:f>
              <c:strCache>
                <c:ptCount val="1"/>
                <c:pt idx="0">
                  <c:v>Fermeture totale de l’établissement hors mise en place de la continuité pédagogique</c:v>
                </c:pt>
              </c:strCache>
            </c:strRef>
          </c:tx>
          <c:spPr>
            <a:ln>
              <a:noFill/>
            </a:ln>
          </c:spPr>
          <c:invertIfNegative val="0"/>
          <c:dLbls>
            <c:spPr>
              <a:noFill/>
              <a:ln>
                <a:noFill/>
              </a:ln>
              <a:effectLst/>
            </c:spPr>
            <c:txPr>
              <a:bodyPr wrap="square" lIns="38100" tIns="19050" rIns="38100" bIns="19050" anchor="ctr">
                <a:spAutoFit/>
              </a:bodyPr>
              <a:lstStyle/>
              <a:p>
                <a:pPr>
                  <a:defRPr sz="1000"/>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7.2'!$B$38:$E$38</c:f>
              <c:strCache>
                <c:ptCount val="4"/>
                <c:pt idx="0">
                  <c:v>Collèges</c:v>
                </c:pt>
                <c:pt idx="1">
                  <c:v>LEGT</c:v>
                </c:pt>
                <c:pt idx="2">
                  <c:v>LP</c:v>
                </c:pt>
                <c:pt idx="3">
                  <c:v>Ensemble</c:v>
                </c:pt>
              </c:strCache>
            </c:strRef>
          </c:cat>
          <c:val>
            <c:numRef>
              <c:f>'Figure 7.2'!$B$43:$E$43</c:f>
              <c:numCache>
                <c:formatCode>0\.0</c:formatCode>
                <c:ptCount val="4"/>
                <c:pt idx="0">
                  <c:v>1.1000000000000001</c:v>
                </c:pt>
                <c:pt idx="1">
                  <c:v>2</c:v>
                </c:pt>
                <c:pt idx="2">
                  <c:v>1.3</c:v>
                </c:pt>
                <c:pt idx="3">
                  <c:v>1.5</c:v>
                </c:pt>
              </c:numCache>
            </c:numRef>
          </c:val>
          <c:extLst>
            <c:ext xmlns:c16="http://schemas.microsoft.com/office/drawing/2014/chart" uri="{C3380CC4-5D6E-409C-BE32-E72D297353CC}">
              <c16:uniqueId val="{00000003-9296-4DBB-A628-87FDC03BF1B7}"/>
            </c:ext>
          </c:extLst>
        </c:ser>
        <c:dLbls>
          <c:showLegendKey val="0"/>
          <c:showVal val="0"/>
          <c:showCatName val="0"/>
          <c:showSerName val="0"/>
          <c:showPercent val="0"/>
          <c:showBubbleSize val="0"/>
        </c:dLbls>
        <c:gapWidth val="150"/>
        <c:overlap val="100"/>
        <c:axId val="108395136"/>
        <c:axId val="107749760"/>
        <c:extLst>
          <c:ext xmlns:c15="http://schemas.microsoft.com/office/drawing/2012/chart" uri="{02D57815-91ED-43cb-92C2-25804820EDAC}">
            <c15:filteredBarSeries>
              <c15:ser>
                <c:idx val="0"/>
                <c:order val="0"/>
                <c:tx>
                  <c:strRef>
                    <c:extLst>
                      <c:ext uri="{02D57815-91ED-43cb-92C2-25804820EDAC}">
                        <c15:formulaRef>
                          <c15:sqref>'Figure 7.2'!$A$41</c15:sqref>
                        </c15:formulaRef>
                      </c:ext>
                    </c:extLst>
                    <c:strCache>
                      <c:ptCount val="1"/>
                      <c:pt idx="0">
                        <c:v>Enseignants absents pour raisons individuelles ou pour formation</c:v>
                      </c:pt>
                    </c:strCache>
                  </c:strRef>
                </c:tx>
                <c:spPr>
                  <a:solidFill>
                    <a:srgbClr val="0070C0"/>
                  </a:solidFill>
                  <a:ln w="12700">
                    <a:solidFill>
                      <a:srgbClr val="000000"/>
                    </a:solidFill>
                    <a:prstDash val="solid"/>
                  </a:ln>
                </c:spPr>
                <c:invertIfNegative val="0"/>
                <c:dLbls>
                  <c:spPr>
                    <a:noFill/>
                    <a:ln w="25400">
                      <a:noFill/>
                    </a:ln>
                  </c:spPr>
                  <c:txPr>
                    <a:bodyPr/>
                    <a:lstStyle/>
                    <a:p>
                      <a:pPr>
                        <a:defRPr sz="1000" b="0" i="0" u="none" strike="noStrike" baseline="0">
                          <a:solidFill>
                            <a:schemeClr val="bg1"/>
                          </a:solidFill>
                          <a:latin typeface="Arial"/>
                          <a:ea typeface="Arial"/>
                          <a:cs typeface="Arial"/>
                        </a:defRPr>
                      </a:pPr>
                      <a:endParaRPr lang="fr-FR"/>
                    </a:p>
                  </c:txPr>
                  <c:showLegendKey val="0"/>
                  <c:showVal val="1"/>
                  <c:showCatName val="0"/>
                  <c:showSerName val="0"/>
                  <c:showPercent val="0"/>
                  <c:showBubbleSize val="0"/>
                  <c:showLeaderLines val="0"/>
                  <c:extLst>
                    <c:ext uri="{CE6537A1-D6FC-4f65-9D91-7224C49458BB}">
                      <c15:showLeaderLines val="0"/>
                    </c:ext>
                  </c:extLst>
                </c:dLbls>
                <c:cat>
                  <c:strRef>
                    <c:extLst>
                      <c:ext uri="{02D57815-91ED-43cb-92C2-25804820EDAC}">
                        <c15:formulaRef>
                          <c15:sqref>'Figure 7.2'!$B$38:$E$38</c15:sqref>
                        </c15:formulaRef>
                      </c:ext>
                    </c:extLst>
                    <c:strCache>
                      <c:ptCount val="4"/>
                      <c:pt idx="0">
                        <c:v>Collèges</c:v>
                      </c:pt>
                      <c:pt idx="1">
                        <c:v>LEGT</c:v>
                      </c:pt>
                      <c:pt idx="2">
                        <c:v>LP</c:v>
                      </c:pt>
                      <c:pt idx="3">
                        <c:v>Ensemble</c:v>
                      </c:pt>
                    </c:strCache>
                  </c:strRef>
                </c:cat>
                <c:val>
                  <c:numRef>
                    <c:extLst>
                      <c:ext uri="{02D57815-91ED-43cb-92C2-25804820EDAC}">
                        <c15:formulaRef>
                          <c15:sqref>'Figure 7.2'!$B$41:$E$41</c15:sqref>
                        </c15:formulaRef>
                      </c:ext>
                    </c:extLst>
                    <c:numCache>
                      <c:formatCode>0\.0</c:formatCode>
                      <c:ptCount val="4"/>
                      <c:pt idx="0">
                        <c:v>5.7</c:v>
                      </c:pt>
                      <c:pt idx="1">
                        <c:v>5.6</c:v>
                      </c:pt>
                      <c:pt idx="2">
                        <c:v>7.2</c:v>
                      </c:pt>
                      <c:pt idx="3">
                        <c:v>5.8000000000000007</c:v>
                      </c:pt>
                    </c:numCache>
                  </c:numRef>
                </c:val>
                <c:extLst>
                  <c:ext xmlns:c16="http://schemas.microsoft.com/office/drawing/2014/chart" uri="{C3380CC4-5D6E-409C-BE32-E72D297353CC}">
                    <c16:uniqueId val="{00000004-9296-4DBB-A628-87FDC03BF1B7}"/>
                  </c:ext>
                </c:extLst>
              </c15:ser>
            </c15:filteredBarSeries>
          </c:ext>
        </c:extLst>
      </c:barChart>
      <c:catAx>
        <c:axId val="1083951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fr-FR"/>
          </a:p>
        </c:txPr>
        <c:crossAx val="107749760"/>
        <c:crosses val="autoZero"/>
        <c:auto val="1"/>
        <c:lblAlgn val="ctr"/>
        <c:lblOffset val="100"/>
        <c:noMultiLvlLbl val="0"/>
      </c:catAx>
      <c:valAx>
        <c:axId val="107749760"/>
        <c:scaling>
          <c:orientation val="minMax"/>
          <c:max val="12"/>
          <c:min val="0"/>
        </c:scaling>
        <c:delete val="1"/>
        <c:axPos val="l"/>
        <c:majorGridlines>
          <c:spPr>
            <a:ln w="3175">
              <a:noFill/>
              <a:prstDash val="solid"/>
            </a:ln>
          </c:spPr>
        </c:majorGridlines>
        <c:numFmt formatCode="General" sourceLinked="0"/>
        <c:majorTickMark val="out"/>
        <c:minorTickMark val="none"/>
        <c:tickLblPos val="nextTo"/>
        <c:crossAx val="108395136"/>
        <c:crosses val="autoZero"/>
        <c:crossBetween val="between"/>
      </c:valAx>
      <c:spPr>
        <a:noFill/>
        <a:ln w="25400">
          <a:noFill/>
        </a:ln>
      </c:spPr>
    </c:plotArea>
    <c:legend>
      <c:legendPos val="b"/>
      <c:layout>
        <c:manualLayout>
          <c:xMode val="edge"/>
          <c:yMode val="edge"/>
          <c:x val="2.1876195956788823E-2"/>
          <c:y val="0.8421296057818316"/>
          <c:w val="0.93153059076171629"/>
          <c:h val="0.15787039421816845"/>
        </c:manualLayout>
      </c:layout>
      <c:overlay val="0"/>
      <c:spPr>
        <a:solidFill>
          <a:srgbClr val="FFFFFF"/>
        </a:solidFill>
        <a:ln w="3175">
          <a:noFill/>
          <a:prstDash val="solid"/>
        </a:ln>
      </c:spPr>
      <c:txPr>
        <a:bodyPr/>
        <a:lstStyle/>
        <a:p>
          <a:pPr>
            <a:defRPr sz="70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noFill/>
      <a:prstDash val="solid"/>
    </a:ln>
  </c:spPr>
  <c:txPr>
    <a:bodyPr/>
    <a:lstStyle/>
    <a:p>
      <a:pPr>
        <a:defRPr sz="11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18685273182112E-2"/>
          <c:y val="4.07406346933906E-2"/>
          <c:w val="0.53708989501312332"/>
          <c:h val="0.88011545871344088"/>
        </c:manualLayout>
      </c:layout>
      <c:barChart>
        <c:barDir val="col"/>
        <c:grouping val="stacked"/>
        <c:varyColors val="0"/>
        <c:ser>
          <c:idx val="7"/>
          <c:order val="0"/>
          <c:tx>
            <c:strRef>
              <c:f>'Figure 7.3'!$B$18</c:f>
              <c:strCache>
                <c:ptCount val="1"/>
                <c:pt idx="0">
                  <c:v>Autres3</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7.3'!$C$11:$Q$11</c:f>
              <c:strCache>
                <c:ptCount val="13"/>
                <c:pt idx="0">
                  <c:v>Écoles </c:v>
                </c:pt>
                <c:pt idx="4">
                  <c:v>Collèges</c:v>
                </c:pt>
                <c:pt idx="8">
                  <c:v>LEGT</c:v>
                </c:pt>
                <c:pt idx="12">
                  <c:v>LP</c:v>
                </c:pt>
              </c:strCache>
            </c:strRef>
          </c:cat>
          <c:val>
            <c:numRef>
              <c:f>'Figure 7.3'!$C$18:$Q$18</c:f>
              <c:numCache>
                <c:formatCode>General</c:formatCode>
                <c:ptCount val="15"/>
                <c:pt idx="0" formatCode="0">
                  <c:v>12.403541292379572</c:v>
                </c:pt>
                <c:pt idx="4" formatCode="0">
                  <c:v>8.4</c:v>
                </c:pt>
                <c:pt idx="8" formatCode="0">
                  <c:v>8.8000000000000007</c:v>
                </c:pt>
                <c:pt idx="12" formatCode="0">
                  <c:v>9.8999999999999986</c:v>
                </c:pt>
              </c:numCache>
            </c:numRef>
          </c:val>
          <c:extLst>
            <c:ext xmlns:c16="http://schemas.microsoft.com/office/drawing/2014/chart" uri="{C3380CC4-5D6E-409C-BE32-E72D297353CC}">
              <c16:uniqueId val="{00000004-3A95-405E-8E25-5798F7F5AA21}"/>
            </c:ext>
          </c:extLst>
        </c:ser>
        <c:ser>
          <c:idx val="4"/>
          <c:order val="1"/>
          <c:tx>
            <c:strRef>
              <c:f>'Figure 7.3'!$B$17</c:f>
              <c:strCache>
                <c:ptCount val="1"/>
                <c:pt idx="0">
                  <c:v>Port d'objet dangereux ou d'arme blanche </c:v>
                </c:pt>
              </c:strCache>
            </c:strRef>
          </c:tx>
          <c:spPr>
            <a:solidFill>
              <a:schemeClr val="accent2"/>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7.3'!$C$11:$Q$11</c:f>
              <c:strCache>
                <c:ptCount val="13"/>
                <c:pt idx="0">
                  <c:v>Écoles </c:v>
                </c:pt>
                <c:pt idx="4">
                  <c:v>Collèges</c:v>
                </c:pt>
                <c:pt idx="8">
                  <c:v>LEGT</c:v>
                </c:pt>
                <c:pt idx="12">
                  <c:v>LP</c:v>
                </c:pt>
              </c:strCache>
            </c:strRef>
          </c:cat>
          <c:val>
            <c:numRef>
              <c:f>'Figure 7.3'!$C$17:$Q$17</c:f>
              <c:numCache>
                <c:formatCode>General</c:formatCode>
                <c:ptCount val="15"/>
                <c:pt idx="0" formatCode="0">
                  <c:v>1.5360241538397348</c:v>
                </c:pt>
                <c:pt idx="4" formatCode="0">
                  <c:v>6.5</c:v>
                </c:pt>
                <c:pt idx="8" formatCode="0">
                  <c:v>2.4</c:v>
                </c:pt>
                <c:pt idx="12" formatCode="0">
                  <c:v>3.7</c:v>
                </c:pt>
              </c:numCache>
            </c:numRef>
          </c:val>
          <c:extLst>
            <c:ext xmlns:c16="http://schemas.microsoft.com/office/drawing/2014/chart" uri="{C3380CC4-5D6E-409C-BE32-E72D297353CC}">
              <c16:uniqueId val="{00000007-F5E9-4B4E-8D62-0F298623B8C3}"/>
            </c:ext>
          </c:extLst>
        </c:ser>
        <c:ser>
          <c:idx val="5"/>
          <c:order val="2"/>
          <c:tx>
            <c:strRef>
              <c:f>'Figure 7.3'!$B$16</c:f>
              <c:strCache>
                <c:ptCount val="1"/>
                <c:pt idx="0">
                  <c:v>Consommation d'alcool/stupéfiants ou
trafic de stupéfiants</c:v>
                </c:pt>
              </c:strCache>
            </c:strRef>
          </c:tx>
          <c:spPr>
            <a:solidFill>
              <a:schemeClr val="accent1"/>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5-3A95-405E-8E25-5798F7F5AA21}"/>
                </c:ext>
              </c:extLst>
            </c:dLbl>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7.3'!$C$11:$Q$11</c:f>
              <c:strCache>
                <c:ptCount val="13"/>
                <c:pt idx="0">
                  <c:v>Écoles </c:v>
                </c:pt>
                <c:pt idx="4">
                  <c:v>Collèges</c:v>
                </c:pt>
                <c:pt idx="8">
                  <c:v>LEGT</c:v>
                </c:pt>
                <c:pt idx="12">
                  <c:v>LP</c:v>
                </c:pt>
              </c:strCache>
            </c:strRef>
          </c:cat>
          <c:val>
            <c:numRef>
              <c:f>'Figure 7.3'!$C$16:$Q$16</c:f>
              <c:numCache>
                <c:formatCode>General</c:formatCode>
                <c:ptCount val="15"/>
                <c:pt idx="0" formatCode="0">
                  <c:v>0.3</c:v>
                </c:pt>
                <c:pt idx="4" formatCode="0">
                  <c:v>2.2000000000000002</c:v>
                </c:pt>
                <c:pt idx="8" formatCode="0">
                  <c:v>9</c:v>
                </c:pt>
                <c:pt idx="12" formatCode="0">
                  <c:v>9.1999999999999993</c:v>
                </c:pt>
              </c:numCache>
            </c:numRef>
          </c:val>
          <c:extLst>
            <c:ext xmlns:c16="http://schemas.microsoft.com/office/drawing/2014/chart" uri="{C3380CC4-5D6E-409C-BE32-E72D297353CC}">
              <c16:uniqueId val="{00000008-F5E9-4B4E-8D62-0F298623B8C3}"/>
            </c:ext>
          </c:extLst>
        </c:ser>
        <c:ser>
          <c:idx val="6"/>
          <c:order val="3"/>
          <c:tx>
            <c:strRef>
              <c:f>'Figure 7.3'!$B$15</c:f>
              <c:strCache>
                <c:ptCount val="1"/>
                <c:pt idx="0">
                  <c:v>Atteintes aux biens2</c:v>
                </c:pt>
              </c:strCache>
            </c:strRef>
          </c:tx>
          <c:spPr>
            <a:solidFill>
              <a:srgbClr val="FFCA0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7.3'!$C$11:$Q$11</c:f>
              <c:strCache>
                <c:ptCount val="13"/>
                <c:pt idx="0">
                  <c:v>Écoles </c:v>
                </c:pt>
                <c:pt idx="4">
                  <c:v>Collèges</c:v>
                </c:pt>
                <c:pt idx="8">
                  <c:v>LEGT</c:v>
                </c:pt>
                <c:pt idx="12">
                  <c:v>LP</c:v>
                </c:pt>
              </c:strCache>
            </c:strRef>
          </c:cat>
          <c:val>
            <c:numRef>
              <c:f>'Figure 7.3'!$C$15:$Q$15</c:f>
              <c:numCache>
                <c:formatCode>0</c:formatCode>
                <c:ptCount val="15"/>
                <c:pt idx="1">
                  <c:v>3.6801904189176753</c:v>
                </c:pt>
                <c:pt idx="5">
                  <c:v>4.9000000000000004</c:v>
                </c:pt>
                <c:pt idx="9">
                  <c:v>8.8000000000000007</c:v>
                </c:pt>
                <c:pt idx="13">
                  <c:v>6.2</c:v>
                </c:pt>
              </c:numCache>
            </c:numRef>
          </c:val>
          <c:extLst>
            <c:ext xmlns:c16="http://schemas.microsoft.com/office/drawing/2014/chart" uri="{C3380CC4-5D6E-409C-BE32-E72D297353CC}">
              <c16:uniqueId val="{00000009-F5E9-4B4E-8D62-0F298623B8C3}"/>
            </c:ext>
          </c:extLst>
        </c:ser>
        <c:ser>
          <c:idx val="3"/>
          <c:order val="4"/>
          <c:tx>
            <c:strRef>
              <c:f>'Figure 7.3'!$B$14</c:f>
              <c:strCache>
                <c:ptCount val="1"/>
                <c:pt idx="0">
                  <c:v>Autres1</c:v>
                </c:pt>
              </c:strCache>
            </c:strRef>
          </c:tx>
          <c:spPr>
            <a:solidFill>
              <a:schemeClr val="accent4">
                <a:lumMod val="60000"/>
                <a:lumOff val="40000"/>
              </a:scheme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7.3'!$C$11:$Q$11</c:f>
              <c:strCache>
                <c:ptCount val="13"/>
                <c:pt idx="0">
                  <c:v>Écoles </c:v>
                </c:pt>
                <c:pt idx="4">
                  <c:v>Collèges</c:v>
                </c:pt>
                <c:pt idx="8">
                  <c:v>LEGT</c:v>
                </c:pt>
                <c:pt idx="12">
                  <c:v>LP</c:v>
                </c:pt>
              </c:strCache>
            </c:strRef>
          </c:cat>
          <c:val>
            <c:numRef>
              <c:f>'Figure 7.3'!$C$14:$Q$14</c:f>
              <c:numCache>
                <c:formatCode>General</c:formatCode>
                <c:ptCount val="15"/>
                <c:pt idx="2" formatCode="0">
                  <c:v>4.2614299734576102</c:v>
                </c:pt>
                <c:pt idx="6" formatCode="0">
                  <c:v>10</c:v>
                </c:pt>
                <c:pt idx="10" formatCode="0">
                  <c:v>7.4</c:v>
                </c:pt>
                <c:pt idx="14" formatCode="0">
                  <c:v>5.8000000000000007</c:v>
                </c:pt>
              </c:numCache>
            </c:numRef>
          </c:val>
          <c:extLst>
            <c:ext xmlns:c16="http://schemas.microsoft.com/office/drawing/2014/chart" uri="{C3380CC4-5D6E-409C-BE32-E72D297353CC}">
              <c16:uniqueId val="{00000006-F5E9-4B4E-8D62-0F298623B8C3}"/>
            </c:ext>
          </c:extLst>
        </c:ser>
        <c:ser>
          <c:idx val="0"/>
          <c:order val="5"/>
          <c:tx>
            <c:strRef>
              <c:f>'Figure 7.3'!$B$13</c:f>
              <c:strCache>
                <c:ptCount val="1"/>
                <c:pt idx="0">
                  <c:v>Violences physiques </c:v>
                </c:pt>
              </c:strCache>
            </c:strRef>
          </c:tx>
          <c:spPr>
            <a:solidFill>
              <a:srgbClr val="00B0F0"/>
            </a:solidFill>
          </c:spPr>
          <c:invertIfNegative val="0"/>
          <c:dPt>
            <c:idx val="1"/>
            <c:invertIfNegative val="0"/>
            <c:bubble3D val="0"/>
            <c:extLst>
              <c:ext xmlns:c16="http://schemas.microsoft.com/office/drawing/2014/chart" uri="{C3380CC4-5D6E-409C-BE32-E72D297353CC}">
                <c16:uniqueId val="{00000000-F5E9-4B4E-8D62-0F298623B8C3}"/>
              </c:ext>
            </c:extLst>
          </c:dPt>
          <c:dPt>
            <c:idx val="2"/>
            <c:invertIfNegative val="0"/>
            <c:bubble3D val="0"/>
            <c:extLst>
              <c:ext xmlns:c16="http://schemas.microsoft.com/office/drawing/2014/chart" uri="{C3380CC4-5D6E-409C-BE32-E72D297353CC}">
                <c16:uniqueId val="{00000001-F5E9-4B4E-8D62-0F298623B8C3}"/>
              </c:ext>
            </c:extLst>
          </c:dPt>
          <c:dPt>
            <c:idx val="3"/>
            <c:invertIfNegative val="0"/>
            <c:bubble3D val="0"/>
            <c:extLst>
              <c:ext xmlns:c16="http://schemas.microsoft.com/office/drawing/2014/chart" uri="{C3380CC4-5D6E-409C-BE32-E72D297353CC}">
                <c16:uniqueId val="{00000002-F5E9-4B4E-8D62-0F298623B8C3}"/>
              </c:ext>
            </c:extLst>
          </c:dPt>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7.3'!$C$11:$Q$11</c:f>
              <c:strCache>
                <c:ptCount val="13"/>
                <c:pt idx="0">
                  <c:v>Écoles </c:v>
                </c:pt>
                <c:pt idx="4">
                  <c:v>Collèges</c:v>
                </c:pt>
                <c:pt idx="8">
                  <c:v>LEGT</c:v>
                </c:pt>
                <c:pt idx="12">
                  <c:v>LP</c:v>
                </c:pt>
              </c:strCache>
            </c:strRef>
          </c:cat>
          <c:val>
            <c:numRef>
              <c:f>'Figure 7.3'!$C$13:$Q$13</c:f>
              <c:numCache>
                <c:formatCode>General</c:formatCode>
                <c:ptCount val="15"/>
                <c:pt idx="2" formatCode="0">
                  <c:v>34.467341750507096</c:v>
                </c:pt>
                <c:pt idx="6" formatCode="0">
                  <c:v>28.3</c:v>
                </c:pt>
                <c:pt idx="10" formatCode="0">
                  <c:v>26.1</c:v>
                </c:pt>
                <c:pt idx="14" formatCode="0">
                  <c:v>21.2</c:v>
                </c:pt>
              </c:numCache>
            </c:numRef>
          </c:val>
          <c:extLst>
            <c:ext xmlns:c16="http://schemas.microsoft.com/office/drawing/2014/chart" uri="{C3380CC4-5D6E-409C-BE32-E72D297353CC}">
              <c16:uniqueId val="{00000003-F5E9-4B4E-8D62-0F298623B8C3}"/>
            </c:ext>
          </c:extLst>
        </c:ser>
        <c:ser>
          <c:idx val="1"/>
          <c:order val="6"/>
          <c:tx>
            <c:strRef>
              <c:f>'Figure 7.3'!$B$12</c:f>
              <c:strCache>
                <c:ptCount val="1"/>
                <c:pt idx="0">
                  <c:v>Violences verbales</c:v>
                </c:pt>
              </c:strCache>
            </c:strRef>
          </c:tx>
          <c:spPr>
            <a:solidFill>
              <a:schemeClr val="accent4">
                <a:lumMod val="50000"/>
              </a:schemeClr>
            </a:solidFill>
          </c:spPr>
          <c:invertIfNegative val="0"/>
          <c:dLbls>
            <c:spPr>
              <a:noFill/>
              <a:ln>
                <a:noFill/>
              </a:ln>
              <a:effectLst/>
            </c:spPr>
            <c:txPr>
              <a:bodyPr wrap="square" lIns="38100" tIns="19050" rIns="38100" bIns="19050" anchor="ctr">
                <a:spAutoFit/>
              </a:bodyPr>
              <a:lstStyle/>
              <a:p>
                <a:pPr>
                  <a:defRPr baseline="0">
                    <a:solidFill>
                      <a:schemeClr val="bg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7.3'!$C$11:$Q$11</c:f>
              <c:strCache>
                <c:ptCount val="13"/>
                <c:pt idx="0">
                  <c:v>Écoles </c:v>
                </c:pt>
                <c:pt idx="4">
                  <c:v>Collèges</c:v>
                </c:pt>
                <c:pt idx="8">
                  <c:v>LEGT</c:v>
                </c:pt>
                <c:pt idx="12">
                  <c:v>LP</c:v>
                </c:pt>
              </c:strCache>
            </c:strRef>
          </c:cat>
          <c:val>
            <c:numRef>
              <c:f>'Figure 7.3'!$C$12:$Q$12</c:f>
              <c:numCache>
                <c:formatCode>General</c:formatCode>
                <c:ptCount val="15"/>
                <c:pt idx="2" formatCode="0">
                  <c:v>43.35147241089831</c:v>
                </c:pt>
                <c:pt idx="6" formatCode="0">
                  <c:v>39.6</c:v>
                </c:pt>
                <c:pt idx="10" formatCode="0">
                  <c:v>37.6</c:v>
                </c:pt>
                <c:pt idx="14" formatCode="0">
                  <c:v>44</c:v>
                </c:pt>
              </c:numCache>
            </c:numRef>
          </c:val>
          <c:extLst>
            <c:ext xmlns:c16="http://schemas.microsoft.com/office/drawing/2014/chart" uri="{C3380CC4-5D6E-409C-BE32-E72D297353CC}">
              <c16:uniqueId val="{00000004-F5E9-4B4E-8D62-0F298623B8C3}"/>
            </c:ext>
          </c:extLst>
        </c:ser>
        <c:dLbls>
          <c:showLegendKey val="0"/>
          <c:showVal val="0"/>
          <c:showCatName val="0"/>
          <c:showSerName val="0"/>
          <c:showPercent val="0"/>
          <c:showBubbleSize val="0"/>
        </c:dLbls>
        <c:gapWidth val="0"/>
        <c:overlap val="100"/>
        <c:axId val="115029888"/>
        <c:axId val="115031424"/>
      </c:barChart>
      <c:catAx>
        <c:axId val="115029888"/>
        <c:scaling>
          <c:orientation val="minMax"/>
        </c:scaling>
        <c:delete val="0"/>
        <c:axPos val="b"/>
        <c:numFmt formatCode="General" sourceLinked="1"/>
        <c:majorTickMark val="in"/>
        <c:minorTickMark val="in"/>
        <c:tickLblPos val="low"/>
        <c:txPr>
          <a:bodyPr/>
          <a:lstStyle/>
          <a:p>
            <a:pPr>
              <a:defRPr sz="900"/>
            </a:pPr>
            <a:endParaRPr lang="fr-FR"/>
          </a:p>
        </c:txPr>
        <c:crossAx val="115031424"/>
        <c:crosses val="autoZero"/>
        <c:auto val="1"/>
        <c:lblAlgn val="ctr"/>
        <c:lblOffset val="100"/>
        <c:noMultiLvlLbl val="0"/>
      </c:catAx>
      <c:valAx>
        <c:axId val="115031424"/>
        <c:scaling>
          <c:orientation val="minMax"/>
          <c:max val="80"/>
          <c:min val="0"/>
        </c:scaling>
        <c:delete val="1"/>
        <c:axPos val="l"/>
        <c:numFmt formatCode="0" sourceLinked="0"/>
        <c:majorTickMark val="out"/>
        <c:minorTickMark val="none"/>
        <c:tickLblPos val="nextTo"/>
        <c:crossAx val="115029888"/>
        <c:crosses val="autoZero"/>
        <c:crossBetween val="between"/>
        <c:majorUnit val="5"/>
      </c:valAx>
      <c:spPr>
        <a:ln>
          <a:noFill/>
        </a:ln>
      </c:spPr>
    </c:plotArea>
    <c:legend>
      <c:legendPos val="tr"/>
      <c:layout>
        <c:manualLayout>
          <c:xMode val="edge"/>
          <c:yMode val="edge"/>
          <c:x val="0.68090436733199033"/>
          <c:y val="0.10752954441845848"/>
          <c:w val="0.29007126289446378"/>
          <c:h val="0.8596782416586416"/>
        </c:manualLayout>
      </c:layout>
      <c:overlay val="0"/>
      <c:txPr>
        <a:bodyPr/>
        <a:lstStyle/>
        <a:p>
          <a:pPr>
            <a:defRPr sz="900"/>
          </a:pPr>
          <a:endParaRPr lang="fr-FR"/>
        </a:p>
      </c:txPr>
    </c:legend>
    <c:plotVisOnly val="1"/>
    <c:dispBlanksAs val="gap"/>
    <c:showDLblsOverMax val="0"/>
  </c:chart>
  <c:txPr>
    <a:bodyPr/>
    <a:lstStyle/>
    <a:p>
      <a:pPr>
        <a:defRPr>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7074078726144339E-2"/>
          <c:y val="1.4973532348860433E-2"/>
          <c:w val="0.96641669075374137"/>
          <c:h val="0.8132153304194033"/>
        </c:manualLayout>
      </c:layout>
      <c:barChart>
        <c:barDir val="col"/>
        <c:grouping val="stacked"/>
        <c:varyColors val="0"/>
        <c:ser>
          <c:idx val="0"/>
          <c:order val="0"/>
          <c:tx>
            <c:strRef>
              <c:f>'Figure 7.3-web'!$A$27</c:f>
              <c:strCache>
                <c:ptCount val="1"/>
                <c:pt idx="0">
                  <c:v>Aucun incident</c:v>
                </c:pt>
              </c:strCache>
            </c:strRef>
          </c:tx>
          <c:spPr>
            <a:solidFill>
              <a:schemeClr val="accent5">
                <a:lumMod val="40000"/>
                <a:lumOff val="60000"/>
                <a:alpha val="20000"/>
              </a:schemeClr>
            </a:solidFill>
            <a:ln>
              <a:solidFill>
                <a:sysClr val="windowText" lastClr="000000"/>
              </a:solidFill>
            </a:ln>
          </c:spPr>
          <c:invertIfNegative val="0"/>
          <c:dLbls>
            <c:spPr>
              <a:noFill/>
              <a:ln>
                <a:noFill/>
              </a:ln>
              <a:effectLst/>
            </c:spPr>
            <c:txPr>
              <a:bodyPr wrap="square" lIns="38100" tIns="19050" rIns="38100" bIns="19050" anchor="ctr">
                <a:spAutoFit/>
              </a:bodyPr>
              <a:lstStyle/>
              <a:p>
                <a:pPr>
                  <a:defRPr baseline="0">
                    <a:solidFill>
                      <a:sysClr val="windowText" lastClr="000000"/>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7.3-web'!$B$26:$E$26</c:f>
              <c:strCache>
                <c:ptCount val="4"/>
                <c:pt idx="0">
                  <c:v>Écoles publiques </c:v>
                </c:pt>
                <c:pt idx="1">
                  <c:v>Collèges</c:v>
                </c:pt>
                <c:pt idx="2">
                  <c:v>LEGT</c:v>
                </c:pt>
                <c:pt idx="3">
                  <c:v>LP</c:v>
                </c:pt>
              </c:strCache>
            </c:strRef>
          </c:cat>
          <c:val>
            <c:numRef>
              <c:f>'Figure 7.3-web'!$B$27:$E$27</c:f>
              <c:numCache>
                <c:formatCode>0</c:formatCode>
                <c:ptCount val="4"/>
                <c:pt idx="0" formatCode="General">
                  <c:v>83</c:v>
                </c:pt>
                <c:pt idx="1">
                  <c:v>32</c:v>
                </c:pt>
                <c:pt idx="2">
                  <c:v>44</c:v>
                </c:pt>
                <c:pt idx="3">
                  <c:v>29</c:v>
                </c:pt>
              </c:numCache>
            </c:numRef>
          </c:val>
          <c:extLst>
            <c:ext xmlns:c16="http://schemas.microsoft.com/office/drawing/2014/chart" uri="{C3380CC4-5D6E-409C-BE32-E72D297353CC}">
              <c16:uniqueId val="{00000000-29F2-4EF5-B5DE-FEFD0FECA0F6}"/>
            </c:ext>
          </c:extLst>
        </c:ser>
        <c:ser>
          <c:idx val="1"/>
          <c:order val="1"/>
          <c:tx>
            <c:strRef>
              <c:f>'Figure 7.3-web'!$A$28</c:f>
              <c:strCache>
                <c:ptCount val="1"/>
                <c:pt idx="0">
                  <c:v>1 incident</c:v>
                </c:pt>
              </c:strCache>
            </c:strRef>
          </c:tx>
          <c:spPr>
            <a:solidFill>
              <a:srgbClr val="99C221">
                <a:alpha val="40000"/>
              </a:srgbClr>
            </a:solidFill>
            <a:ln>
              <a:solidFill>
                <a:sysClr val="windowText" lastClr="000000"/>
              </a:solidFill>
            </a:ln>
          </c:spPr>
          <c:invertIfNegative val="0"/>
          <c:dLbls>
            <c:spPr>
              <a:noFill/>
              <a:ln>
                <a:noFill/>
              </a:ln>
              <a:effectLst/>
            </c:spPr>
            <c:txPr>
              <a:bodyPr wrap="square" lIns="38100" tIns="19050" rIns="38100" bIns="19050" anchor="ctr">
                <a:spAutoFit/>
              </a:bodyPr>
              <a:lstStyle/>
              <a:p>
                <a:pPr>
                  <a:defRPr>
                    <a:solidFill>
                      <a:schemeClr val="tx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7.3-web'!$B$26:$E$26</c:f>
              <c:strCache>
                <c:ptCount val="4"/>
                <c:pt idx="0">
                  <c:v>Écoles publiques </c:v>
                </c:pt>
                <c:pt idx="1">
                  <c:v>Collèges</c:v>
                </c:pt>
                <c:pt idx="2">
                  <c:v>LEGT</c:v>
                </c:pt>
                <c:pt idx="3">
                  <c:v>LP</c:v>
                </c:pt>
              </c:strCache>
            </c:strRef>
          </c:cat>
          <c:val>
            <c:numRef>
              <c:f>'Figure 7.3-web'!$B$28:$E$28</c:f>
              <c:numCache>
                <c:formatCode>0</c:formatCode>
                <c:ptCount val="4"/>
                <c:pt idx="0" formatCode="General">
                  <c:v>10</c:v>
                </c:pt>
                <c:pt idx="1">
                  <c:v>13</c:v>
                </c:pt>
                <c:pt idx="2">
                  <c:v>21</c:v>
                </c:pt>
                <c:pt idx="3">
                  <c:v>19</c:v>
                </c:pt>
              </c:numCache>
            </c:numRef>
          </c:val>
          <c:extLst>
            <c:ext xmlns:c16="http://schemas.microsoft.com/office/drawing/2014/chart" uri="{C3380CC4-5D6E-409C-BE32-E72D297353CC}">
              <c16:uniqueId val="{00000001-29F2-4EF5-B5DE-FEFD0FECA0F6}"/>
            </c:ext>
          </c:extLst>
        </c:ser>
        <c:ser>
          <c:idx val="2"/>
          <c:order val="2"/>
          <c:tx>
            <c:strRef>
              <c:f>'Figure 7.3-web'!$A$29</c:f>
              <c:strCache>
                <c:ptCount val="1"/>
                <c:pt idx="0">
                  <c:v>2, 3 ou 4 incidents</c:v>
                </c:pt>
              </c:strCache>
            </c:strRef>
          </c:tx>
          <c:spPr>
            <a:solidFill>
              <a:srgbClr val="99C221">
                <a:alpha val="60000"/>
              </a:srgbClr>
            </a:solidFill>
            <a:ln>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7.3-web'!$B$26:$E$26</c:f>
              <c:strCache>
                <c:ptCount val="4"/>
                <c:pt idx="0">
                  <c:v>Écoles publiques </c:v>
                </c:pt>
                <c:pt idx="1">
                  <c:v>Collèges</c:v>
                </c:pt>
                <c:pt idx="2">
                  <c:v>LEGT</c:v>
                </c:pt>
                <c:pt idx="3">
                  <c:v>LP</c:v>
                </c:pt>
              </c:strCache>
            </c:strRef>
          </c:cat>
          <c:val>
            <c:numRef>
              <c:f>'Figure 7.3-web'!$B$29:$E$29</c:f>
              <c:numCache>
                <c:formatCode>0</c:formatCode>
                <c:ptCount val="4"/>
                <c:pt idx="0" formatCode="General">
                  <c:v>6</c:v>
                </c:pt>
                <c:pt idx="1">
                  <c:v>21</c:v>
                </c:pt>
                <c:pt idx="2">
                  <c:v>18</c:v>
                </c:pt>
                <c:pt idx="3">
                  <c:v>17</c:v>
                </c:pt>
              </c:numCache>
            </c:numRef>
          </c:val>
          <c:extLst>
            <c:ext xmlns:c16="http://schemas.microsoft.com/office/drawing/2014/chart" uri="{C3380CC4-5D6E-409C-BE32-E72D297353CC}">
              <c16:uniqueId val="{00000002-29F2-4EF5-B5DE-FEFD0FECA0F6}"/>
            </c:ext>
          </c:extLst>
        </c:ser>
        <c:ser>
          <c:idx val="3"/>
          <c:order val="3"/>
          <c:tx>
            <c:strRef>
              <c:f>'Figure 7.3-web'!$A$30</c:f>
              <c:strCache>
                <c:ptCount val="1"/>
                <c:pt idx="0">
                  <c:v>de 5 à 9 incidents </c:v>
                </c:pt>
              </c:strCache>
            </c:strRef>
          </c:tx>
          <c:spPr>
            <a:solidFill>
              <a:srgbClr val="99C221">
                <a:alpha val="80000"/>
              </a:srgbClr>
            </a:solidFill>
            <a:ln>
              <a:solidFill>
                <a:sysClr val="windowText" lastClr="000000"/>
              </a:solid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3-29F2-4EF5-B5DE-FEFD0FECA0F6}"/>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7.3-web'!$B$26:$E$26</c:f>
              <c:strCache>
                <c:ptCount val="4"/>
                <c:pt idx="0">
                  <c:v>Écoles publiques </c:v>
                </c:pt>
                <c:pt idx="1">
                  <c:v>Collèges</c:v>
                </c:pt>
                <c:pt idx="2">
                  <c:v>LEGT</c:v>
                </c:pt>
                <c:pt idx="3">
                  <c:v>LP</c:v>
                </c:pt>
              </c:strCache>
            </c:strRef>
          </c:cat>
          <c:val>
            <c:numRef>
              <c:f>'Figure 7.3-web'!$B$30:$E$30</c:f>
              <c:numCache>
                <c:formatCode>0</c:formatCode>
                <c:ptCount val="4"/>
                <c:pt idx="0">
                  <c:v>0.9</c:v>
                </c:pt>
                <c:pt idx="1">
                  <c:v>17</c:v>
                </c:pt>
                <c:pt idx="2">
                  <c:v>11</c:v>
                </c:pt>
                <c:pt idx="3">
                  <c:v>18</c:v>
                </c:pt>
              </c:numCache>
            </c:numRef>
          </c:val>
          <c:extLst>
            <c:ext xmlns:c16="http://schemas.microsoft.com/office/drawing/2014/chart" uri="{C3380CC4-5D6E-409C-BE32-E72D297353CC}">
              <c16:uniqueId val="{00000004-29F2-4EF5-B5DE-FEFD0FECA0F6}"/>
            </c:ext>
          </c:extLst>
        </c:ser>
        <c:ser>
          <c:idx val="4"/>
          <c:order val="4"/>
          <c:tx>
            <c:strRef>
              <c:f>'Figure 7.3-web'!$A$31</c:f>
              <c:strCache>
                <c:ptCount val="1"/>
                <c:pt idx="0">
                  <c:v>10 incidents ou plus </c:v>
                </c:pt>
              </c:strCache>
            </c:strRef>
          </c:tx>
          <c:spPr>
            <a:solidFill>
              <a:schemeClr val="accent5">
                <a:lumMod val="75000"/>
              </a:schemeClr>
            </a:solidFill>
            <a:ln w="3175">
              <a:solidFill>
                <a:sysClr val="windowText" lastClr="000000"/>
              </a:solid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5-29F2-4EF5-B5DE-FEFD0FECA0F6}"/>
                </c:ext>
              </c:extLst>
            </c:dLbl>
            <c:spPr>
              <a:noFill/>
              <a:ln>
                <a:noFill/>
              </a:ln>
              <a:effectLst/>
            </c:spPr>
            <c:txPr>
              <a:bodyPr wrap="square" lIns="38100" tIns="19050" rIns="38100" bIns="19050" anchor="ctr">
                <a:spAutoFit/>
              </a:bodyPr>
              <a:lstStyle/>
              <a:p>
                <a:pPr>
                  <a:defRPr b="1">
                    <a:solidFill>
                      <a:schemeClr val="bg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7.3-web'!$B$26:$E$26</c:f>
              <c:strCache>
                <c:ptCount val="4"/>
                <c:pt idx="0">
                  <c:v>Écoles publiques </c:v>
                </c:pt>
                <c:pt idx="1">
                  <c:v>Collèges</c:v>
                </c:pt>
                <c:pt idx="2">
                  <c:v>LEGT</c:v>
                </c:pt>
                <c:pt idx="3">
                  <c:v>LP</c:v>
                </c:pt>
              </c:strCache>
            </c:strRef>
          </c:cat>
          <c:val>
            <c:numRef>
              <c:f>'Figure 7.3-web'!$B$31:$E$31</c:f>
              <c:numCache>
                <c:formatCode>0</c:formatCode>
                <c:ptCount val="4"/>
                <c:pt idx="0" formatCode="General">
                  <c:v>0.1</c:v>
                </c:pt>
                <c:pt idx="1">
                  <c:v>17</c:v>
                </c:pt>
                <c:pt idx="2">
                  <c:v>6</c:v>
                </c:pt>
                <c:pt idx="3">
                  <c:v>17</c:v>
                </c:pt>
              </c:numCache>
            </c:numRef>
          </c:val>
          <c:extLst>
            <c:ext xmlns:c16="http://schemas.microsoft.com/office/drawing/2014/chart" uri="{C3380CC4-5D6E-409C-BE32-E72D297353CC}">
              <c16:uniqueId val="{00000006-29F2-4EF5-B5DE-FEFD0FECA0F6}"/>
            </c:ext>
          </c:extLst>
        </c:ser>
        <c:dLbls>
          <c:showLegendKey val="0"/>
          <c:showVal val="0"/>
          <c:showCatName val="0"/>
          <c:showSerName val="0"/>
          <c:showPercent val="0"/>
          <c:showBubbleSize val="0"/>
        </c:dLbls>
        <c:gapWidth val="150"/>
        <c:overlap val="100"/>
        <c:axId val="114972544"/>
        <c:axId val="114974080"/>
      </c:barChart>
      <c:catAx>
        <c:axId val="114972544"/>
        <c:scaling>
          <c:orientation val="minMax"/>
        </c:scaling>
        <c:delete val="0"/>
        <c:axPos val="b"/>
        <c:numFmt formatCode="#,##0" sourceLinked="0"/>
        <c:majorTickMark val="out"/>
        <c:minorTickMark val="none"/>
        <c:tickLblPos val="nextTo"/>
        <c:txPr>
          <a:bodyPr/>
          <a:lstStyle/>
          <a:p>
            <a:pPr>
              <a:defRPr sz="1000">
                <a:latin typeface="Arial" panose="020B0604020202020204" pitchFamily="34" charset="0"/>
                <a:cs typeface="Arial" panose="020B0604020202020204" pitchFamily="34" charset="0"/>
              </a:defRPr>
            </a:pPr>
            <a:endParaRPr lang="fr-FR"/>
          </a:p>
        </c:txPr>
        <c:crossAx val="114974080"/>
        <c:crosses val="autoZero"/>
        <c:auto val="1"/>
        <c:lblAlgn val="ctr"/>
        <c:lblOffset val="100"/>
        <c:noMultiLvlLbl val="0"/>
      </c:catAx>
      <c:valAx>
        <c:axId val="114974080"/>
        <c:scaling>
          <c:orientation val="minMax"/>
          <c:max val="100"/>
          <c:min val="0"/>
        </c:scaling>
        <c:delete val="1"/>
        <c:axPos val="l"/>
        <c:majorGridlines>
          <c:spPr>
            <a:ln>
              <a:noFill/>
              <a:prstDash val="solid"/>
            </a:ln>
          </c:spPr>
        </c:majorGridlines>
        <c:numFmt formatCode="0" sourceLinked="0"/>
        <c:majorTickMark val="out"/>
        <c:minorTickMark val="none"/>
        <c:tickLblPos val="nextTo"/>
        <c:crossAx val="114972544"/>
        <c:crosses val="autoZero"/>
        <c:crossBetween val="between"/>
        <c:majorUnit val="10"/>
      </c:valAx>
      <c:spPr>
        <a:ln>
          <a:noFill/>
        </a:ln>
      </c:spPr>
    </c:plotArea>
    <c:legend>
      <c:legendPos val="b"/>
      <c:layout>
        <c:manualLayout>
          <c:xMode val="edge"/>
          <c:yMode val="edge"/>
          <c:x val="5.2276074186378861E-3"/>
          <c:y val="0.92059892971044521"/>
          <c:w val="0.98557636817136984"/>
          <c:h val="6.7085289417687141E-2"/>
        </c:manualLayout>
      </c:layout>
      <c:overlay val="0"/>
      <c:txPr>
        <a:bodyPr/>
        <a:lstStyle/>
        <a:p>
          <a:pPr>
            <a:defRPr sz="800">
              <a:latin typeface="Arial" panose="020B0604020202020204" pitchFamily="34" charset="0"/>
              <a:cs typeface="Arial" panose="020B0604020202020204" pitchFamily="34" charset="0"/>
            </a:defRPr>
          </a:pPr>
          <a:endParaRPr lang="fr-FR"/>
        </a:p>
      </c:txPr>
    </c:legend>
    <c:plotVisOnly val="1"/>
    <c:dispBlanksAs val="zero"/>
    <c:showDLblsOverMax val="0"/>
  </c:chart>
  <c:spPr>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'Figure 7.4'!$C$29</c:f>
              <c:strCache>
                <c:ptCount val="1"/>
                <c:pt idx="0">
                  <c:v>Écoliers (CM1-CM2)
2020-2021</c:v>
                </c:pt>
              </c:strCache>
            </c:strRef>
          </c:tx>
          <c:spPr>
            <a:solidFill>
              <a:srgbClr val="86AFA9"/>
            </a:solidFill>
            <a:ln>
              <a:noFill/>
            </a:ln>
            <a:effectLst/>
          </c:spPr>
          <c:invertIfNegative val="0"/>
          <c:cat>
            <c:multiLvlStrRef>
              <c:f>'Figure 7.4'!$A$30:$B$37</c:f>
              <c:multiLvlStrCache>
                <c:ptCount val="8"/>
                <c:lvl>
                  <c:pt idx="0">
                    <c:v>Vol</c:v>
                  </c:pt>
                  <c:pt idx="1">
                    <c:v>Racket</c:v>
                  </c:pt>
                  <c:pt idx="2">
                    <c:v>Insulte</c:v>
                  </c:pt>
                  <c:pt idx="3">
                    <c:v>Mise à l'écart</c:v>
                  </c:pt>
                  <c:pt idx="4">
                    <c:v>Surnom désagréable</c:v>
                  </c:pt>
                  <c:pt idx="5">
                    <c:v>Bousculade</c:v>
                  </c:pt>
                  <c:pt idx="6">
                    <c:v>Coup</c:v>
                  </c:pt>
                  <c:pt idx="7">
                    <c:v>Cible de lancers d'objets</c:v>
                  </c:pt>
                </c:lvl>
                <c:lvl>
                  <c:pt idx="0">
                    <c:v>Atteintes aux biens</c:v>
                  </c:pt>
                  <c:pt idx="2">
                    <c:v>Atteintes psychologiques</c:v>
                  </c:pt>
                  <c:pt idx="5">
                    <c:v>Atteintes physiques</c:v>
                  </c:pt>
                </c:lvl>
              </c:multiLvlStrCache>
            </c:multiLvlStrRef>
          </c:cat>
          <c:val>
            <c:numRef>
              <c:f>'Figure 7.4'!$C$30:$C$37</c:f>
              <c:numCache>
                <c:formatCode>0</c:formatCode>
                <c:ptCount val="8"/>
                <c:pt idx="0">
                  <c:v>40.192079999999997</c:v>
                </c:pt>
                <c:pt idx="1">
                  <c:v>8.0798989999999993</c:v>
                </c:pt>
                <c:pt idx="2">
                  <c:v>41.908499999999997</c:v>
                </c:pt>
                <c:pt idx="3">
                  <c:v>41.084060000000001</c:v>
                </c:pt>
                <c:pt idx="4">
                  <c:v>35.709949999999999</c:v>
                </c:pt>
                <c:pt idx="5">
                  <c:v>32.010069999999999</c:v>
                </c:pt>
                <c:pt idx="6">
                  <c:v>28.193180000000002</c:v>
                </c:pt>
                <c:pt idx="7">
                  <c:v>12.310169999999999</c:v>
                </c:pt>
              </c:numCache>
            </c:numRef>
          </c:val>
          <c:extLst>
            <c:ext xmlns:c16="http://schemas.microsoft.com/office/drawing/2014/chart" uri="{C3380CC4-5D6E-409C-BE32-E72D297353CC}">
              <c16:uniqueId val="{00000000-E6FF-4AC3-A519-E80716321719}"/>
            </c:ext>
          </c:extLst>
        </c:ser>
        <c:ser>
          <c:idx val="1"/>
          <c:order val="1"/>
          <c:tx>
            <c:strRef>
              <c:f>'Figure 7.4'!$D$29</c:f>
              <c:strCache>
                <c:ptCount val="1"/>
                <c:pt idx="0">
                  <c:v>Collégiens
2016-2017</c:v>
                </c:pt>
              </c:strCache>
            </c:strRef>
          </c:tx>
          <c:spPr>
            <a:solidFill>
              <a:srgbClr val="888DB9"/>
            </a:solidFill>
            <a:ln>
              <a:noFill/>
            </a:ln>
            <a:effectLst/>
          </c:spPr>
          <c:invertIfNegative val="0"/>
          <c:cat>
            <c:multiLvlStrRef>
              <c:f>'Figure 7.4'!$A$30:$B$37</c:f>
              <c:multiLvlStrCache>
                <c:ptCount val="8"/>
                <c:lvl>
                  <c:pt idx="0">
                    <c:v>Vol</c:v>
                  </c:pt>
                  <c:pt idx="1">
                    <c:v>Racket</c:v>
                  </c:pt>
                  <c:pt idx="2">
                    <c:v>Insulte</c:v>
                  </c:pt>
                  <c:pt idx="3">
                    <c:v>Mise à l'écart</c:v>
                  </c:pt>
                  <c:pt idx="4">
                    <c:v>Surnom désagréable</c:v>
                  </c:pt>
                  <c:pt idx="5">
                    <c:v>Bousculade</c:v>
                  </c:pt>
                  <c:pt idx="6">
                    <c:v>Coup</c:v>
                  </c:pt>
                  <c:pt idx="7">
                    <c:v>Cible de lancers d'objets</c:v>
                  </c:pt>
                </c:lvl>
                <c:lvl>
                  <c:pt idx="0">
                    <c:v>Atteintes aux biens</c:v>
                  </c:pt>
                  <c:pt idx="2">
                    <c:v>Atteintes psychologiques</c:v>
                  </c:pt>
                  <c:pt idx="5">
                    <c:v>Atteintes physiques</c:v>
                  </c:pt>
                </c:lvl>
              </c:multiLvlStrCache>
            </c:multiLvlStrRef>
          </c:cat>
          <c:val>
            <c:numRef>
              <c:f>'Figure 7.4'!$D$30:$D$37</c:f>
              <c:numCache>
                <c:formatCode>0</c:formatCode>
                <c:ptCount val="8"/>
                <c:pt idx="0">
                  <c:v>52.688890000000001</c:v>
                </c:pt>
                <c:pt idx="1">
                  <c:v>6.97</c:v>
                </c:pt>
                <c:pt idx="2">
                  <c:v>50.46</c:v>
                </c:pt>
                <c:pt idx="3">
                  <c:v>38.46</c:v>
                </c:pt>
                <c:pt idx="4">
                  <c:v>45.82</c:v>
                </c:pt>
                <c:pt idx="5">
                  <c:v>34.43</c:v>
                </c:pt>
                <c:pt idx="6">
                  <c:v>18.579999999999998</c:v>
                </c:pt>
                <c:pt idx="7">
                  <c:v>13.5</c:v>
                </c:pt>
              </c:numCache>
            </c:numRef>
          </c:val>
          <c:extLst>
            <c:ext xmlns:c16="http://schemas.microsoft.com/office/drawing/2014/chart" uri="{C3380CC4-5D6E-409C-BE32-E72D297353CC}">
              <c16:uniqueId val="{00000001-E6FF-4AC3-A519-E80716321719}"/>
            </c:ext>
          </c:extLst>
        </c:ser>
        <c:ser>
          <c:idx val="2"/>
          <c:order val="2"/>
          <c:tx>
            <c:strRef>
              <c:f>'Figure 7.4'!$E$29</c:f>
              <c:strCache>
                <c:ptCount val="1"/>
                <c:pt idx="0">
                  <c:v>Lycéens LP
2017-2018</c:v>
                </c:pt>
              </c:strCache>
            </c:strRef>
          </c:tx>
          <c:spPr>
            <a:solidFill>
              <a:srgbClr val="FFE28D"/>
            </a:solidFill>
            <a:ln>
              <a:noFill/>
            </a:ln>
            <a:effectLst/>
          </c:spPr>
          <c:invertIfNegative val="0"/>
          <c:cat>
            <c:multiLvlStrRef>
              <c:f>'Figure 7.4'!$A$30:$B$37</c:f>
              <c:multiLvlStrCache>
                <c:ptCount val="8"/>
                <c:lvl>
                  <c:pt idx="0">
                    <c:v>Vol</c:v>
                  </c:pt>
                  <c:pt idx="1">
                    <c:v>Racket</c:v>
                  </c:pt>
                  <c:pt idx="2">
                    <c:v>Insulte</c:v>
                  </c:pt>
                  <c:pt idx="3">
                    <c:v>Mise à l'écart</c:v>
                  </c:pt>
                  <c:pt idx="4">
                    <c:v>Surnom désagréable</c:v>
                  </c:pt>
                  <c:pt idx="5">
                    <c:v>Bousculade</c:v>
                  </c:pt>
                  <c:pt idx="6">
                    <c:v>Coup</c:v>
                  </c:pt>
                  <c:pt idx="7">
                    <c:v>Cible de lancers d'objets</c:v>
                  </c:pt>
                </c:lvl>
                <c:lvl>
                  <c:pt idx="0">
                    <c:v>Atteintes aux biens</c:v>
                  </c:pt>
                  <c:pt idx="2">
                    <c:v>Atteintes psychologiques</c:v>
                  </c:pt>
                  <c:pt idx="5">
                    <c:v>Atteintes physiques</c:v>
                  </c:pt>
                </c:lvl>
              </c:multiLvlStrCache>
            </c:multiLvlStrRef>
          </c:cat>
          <c:val>
            <c:numRef>
              <c:f>'Figure 7.4'!$E$30:$E$37</c:f>
              <c:numCache>
                <c:formatCode>0</c:formatCode>
                <c:ptCount val="8"/>
                <c:pt idx="0">
                  <c:v>42.522979999999997</c:v>
                </c:pt>
                <c:pt idx="1">
                  <c:v>2.13</c:v>
                </c:pt>
                <c:pt idx="2">
                  <c:v>26.21</c:v>
                </c:pt>
                <c:pt idx="3">
                  <c:v>33.18</c:v>
                </c:pt>
                <c:pt idx="4">
                  <c:v>28.7</c:v>
                </c:pt>
                <c:pt idx="5">
                  <c:v>11.36</c:v>
                </c:pt>
                <c:pt idx="6">
                  <c:v>4.71</c:v>
                </c:pt>
                <c:pt idx="7">
                  <c:v>6.16</c:v>
                </c:pt>
              </c:numCache>
            </c:numRef>
          </c:val>
          <c:extLst>
            <c:ext xmlns:c16="http://schemas.microsoft.com/office/drawing/2014/chart" uri="{C3380CC4-5D6E-409C-BE32-E72D297353CC}">
              <c16:uniqueId val="{00000002-E6FF-4AC3-A519-E80716321719}"/>
            </c:ext>
          </c:extLst>
        </c:ser>
        <c:ser>
          <c:idx val="3"/>
          <c:order val="3"/>
          <c:tx>
            <c:strRef>
              <c:f>'Figure 7.4'!$F$29</c:f>
              <c:strCache>
                <c:ptCount val="1"/>
                <c:pt idx="0">
                  <c:v>Lycéens LEGT
2017-2018</c:v>
                </c:pt>
              </c:strCache>
            </c:strRef>
          </c:tx>
          <c:spPr>
            <a:solidFill>
              <a:srgbClr val="FFA994"/>
            </a:solidFill>
            <a:ln>
              <a:noFill/>
            </a:ln>
            <a:effectLst/>
          </c:spPr>
          <c:invertIfNegative val="0"/>
          <c:cat>
            <c:multiLvlStrRef>
              <c:f>'Figure 7.4'!$A$30:$B$37</c:f>
              <c:multiLvlStrCache>
                <c:ptCount val="8"/>
                <c:lvl>
                  <c:pt idx="0">
                    <c:v>Vol</c:v>
                  </c:pt>
                  <c:pt idx="1">
                    <c:v>Racket</c:v>
                  </c:pt>
                  <c:pt idx="2">
                    <c:v>Insulte</c:v>
                  </c:pt>
                  <c:pt idx="3">
                    <c:v>Mise à l'écart</c:v>
                  </c:pt>
                  <c:pt idx="4">
                    <c:v>Surnom désagréable</c:v>
                  </c:pt>
                  <c:pt idx="5">
                    <c:v>Bousculade</c:v>
                  </c:pt>
                  <c:pt idx="6">
                    <c:v>Coup</c:v>
                  </c:pt>
                  <c:pt idx="7">
                    <c:v>Cible de lancers d'objets</c:v>
                  </c:pt>
                </c:lvl>
                <c:lvl>
                  <c:pt idx="0">
                    <c:v>Atteintes aux biens</c:v>
                  </c:pt>
                  <c:pt idx="2">
                    <c:v>Atteintes psychologiques</c:v>
                  </c:pt>
                  <c:pt idx="5">
                    <c:v>Atteintes physiques</c:v>
                  </c:pt>
                </c:lvl>
              </c:multiLvlStrCache>
            </c:multiLvlStrRef>
          </c:cat>
          <c:val>
            <c:numRef>
              <c:f>'Figure 7.4'!$F$30:$F$37</c:f>
              <c:numCache>
                <c:formatCode>0</c:formatCode>
                <c:ptCount val="8"/>
                <c:pt idx="0">
                  <c:v>43.049750000000003</c:v>
                </c:pt>
                <c:pt idx="1">
                  <c:v>0.87</c:v>
                </c:pt>
                <c:pt idx="2">
                  <c:v>19.579999999999998</c:v>
                </c:pt>
                <c:pt idx="3">
                  <c:v>36.909999999999997</c:v>
                </c:pt>
                <c:pt idx="4">
                  <c:v>26.15</c:v>
                </c:pt>
                <c:pt idx="5">
                  <c:v>7.93</c:v>
                </c:pt>
                <c:pt idx="6">
                  <c:v>2.2799999999999998</c:v>
                </c:pt>
                <c:pt idx="7">
                  <c:v>3.83</c:v>
                </c:pt>
              </c:numCache>
            </c:numRef>
          </c:val>
          <c:extLst>
            <c:ext xmlns:c16="http://schemas.microsoft.com/office/drawing/2014/chart" uri="{C3380CC4-5D6E-409C-BE32-E72D297353CC}">
              <c16:uniqueId val="{00000003-E6FF-4AC3-A519-E80716321719}"/>
            </c:ext>
          </c:extLst>
        </c:ser>
        <c:dLbls>
          <c:showLegendKey val="0"/>
          <c:showVal val="0"/>
          <c:showCatName val="0"/>
          <c:showSerName val="0"/>
          <c:showPercent val="0"/>
          <c:showBubbleSize val="0"/>
        </c:dLbls>
        <c:gapWidth val="182"/>
        <c:axId val="727228488"/>
        <c:axId val="727229472"/>
      </c:barChart>
      <c:catAx>
        <c:axId val="72722848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27229472"/>
        <c:crosses val="autoZero"/>
        <c:auto val="1"/>
        <c:lblAlgn val="ctr"/>
        <c:lblOffset val="100"/>
        <c:noMultiLvlLbl val="0"/>
      </c:catAx>
      <c:valAx>
        <c:axId val="72722947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27228488"/>
        <c:crosses val="max"/>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7.4'!$C$29</c:f>
              <c:strCache>
                <c:ptCount val="1"/>
                <c:pt idx="0">
                  <c:v>Écoliers (CM1-CM2)
2020-2021</c:v>
                </c:pt>
              </c:strCache>
            </c:strRef>
          </c:tx>
          <c:spPr>
            <a:solidFill>
              <a:srgbClr val="86AFA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7.4'!$B$30,'Figure 7.4'!$B$32:$B$34)</c:f>
              <c:strCache>
                <c:ptCount val="4"/>
                <c:pt idx="0">
                  <c:v>Vol</c:v>
                </c:pt>
                <c:pt idx="1">
                  <c:v>Insulte</c:v>
                </c:pt>
                <c:pt idx="2">
                  <c:v>Mise à l'écart</c:v>
                </c:pt>
                <c:pt idx="3">
                  <c:v>Surnom désagréable</c:v>
                </c:pt>
              </c:strCache>
            </c:strRef>
          </c:cat>
          <c:val>
            <c:numRef>
              <c:f>('Figure 7.4'!$C$30,'Figure 7.4'!$C$32:$C$34)</c:f>
              <c:numCache>
                <c:formatCode>0</c:formatCode>
                <c:ptCount val="4"/>
                <c:pt idx="0">
                  <c:v>40.192079999999997</c:v>
                </c:pt>
                <c:pt idx="1">
                  <c:v>41.908499999999997</c:v>
                </c:pt>
                <c:pt idx="2">
                  <c:v>41.084060000000001</c:v>
                </c:pt>
                <c:pt idx="3">
                  <c:v>35.709949999999999</c:v>
                </c:pt>
              </c:numCache>
            </c:numRef>
          </c:val>
          <c:extLst>
            <c:ext xmlns:c16="http://schemas.microsoft.com/office/drawing/2014/chart" uri="{C3380CC4-5D6E-409C-BE32-E72D297353CC}">
              <c16:uniqueId val="{00000000-775F-44B0-BE4A-0DA59014D751}"/>
            </c:ext>
          </c:extLst>
        </c:ser>
        <c:ser>
          <c:idx val="1"/>
          <c:order val="1"/>
          <c:tx>
            <c:strRef>
              <c:f>'Figure 7.4'!$D$29</c:f>
              <c:strCache>
                <c:ptCount val="1"/>
                <c:pt idx="0">
                  <c:v>Collégiens
2016-2017</c:v>
                </c:pt>
              </c:strCache>
            </c:strRef>
          </c:tx>
          <c:spPr>
            <a:solidFill>
              <a:srgbClr val="888DB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7.4'!$B$30,'Figure 7.4'!$B$32:$B$34)</c:f>
              <c:strCache>
                <c:ptCount val="4"/>
                <c:pt idx="0">
                  <c:v>Vol</c:v>
                </c:pt>
                <c:pt idx="1">
                  <c:v>Insulte</c:v>
                </c:pt>
                <c:pt idx="2">
                  <c:v>Mise à l'écart</c:v>
                </c:pt>
                <c:pt idx="3">
                  <c:v>Surnom désagréable</c:v>
                </c:pt>
              </c:strCache>
            </c:strRef>
          </c:cat>
          <c:val>
            <c:numRef>
              <c:f>('Figure 7.4'!$D$30,'Figure 7.4'!$D$32:$D$34)</c:f>
              <c:numCache>
                <c:formatCode>0</c:formatCode>
                <c:ptCount val="4"/>
                <c:pt idx="0">
                  <c:v>52.688890000000001</c:v>
                </c:pt>
                <c:pt idx="1">
                  <c:v>50.46</c:v>
                </c:pt>
                <c:pt idx="2">
                  <c:v>38.46</c:v>
                </c:pt>
                <c:pt idx="3">
                  <c:v>45.82</c:v>
                </c:pt>
              </c:numCache>
            </c:numRef>
          </c:val>
          <c:extLst>
            <c:ext xmlns:c16="http://schemas.microsoft.com/office/drawing/2014/chart" uri="{C3380CC4-5D6E-409C-BE32-E72D297353CC}">
              <c16:uniqueId val="{00000001-775F-44B0-BE4A-0DA59014D751}"/>
            </c:ext>
          </c:extLst>
        </c:ser>
        <c:ser>
          <c:idx val="2"/>
          <c:order val="2"/>
          <c:tx>
            <c:strRef>
              <c:f>'Figure 7.4'!$E$29</c:f>
              <c:strCache>
                <c:ptCount val="1"/>
                <c:pt idx="0">
                  <c:v>Lycéens LP
2017-2018</c:v>
                </c:pt>
              </c:strCache>
            </c:strRef>
          </c:tx>
          <c:spPr>
            <a:solidFill>
              <a:srgbClr val="FFE28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7.4'!$B$30,'Figure 7.4'!$B$32:$B$34)</c:f>
              <c:strCache>
                <c:ptCount val="4"/>
                <c:pt idx="0">
                  <c:v>Vol</c:v>
                </c:pt>
                <c:pt idx="1">
                  <c:v>Insulte</c:v>
                </c:pt>
                <c:pt idx="2">
                  <c:v>Mise à l'écart</c:v>
                </c:pt>
                <c:pt idx="3">
                  <c:v>Surnom désagréable</c:v>
                </c:pt>
              </c:strCache>
            </c:strRef>
          </c:cat>
          <c:val>
            <c:numRef>
              <c:f>('Figure 7.4'!$E$30,'Figure 7.4'!$E$32:$E$34)</c:f>
              <c:numCache>
                <c:formatCode>0</c:formatCode>
                <c:ptCount val="4"/>
                <c:pt idx="0">
                  <c:v>42.522979999999997</c:v>
                </c:pt>
                <c:pt idx="1">
                  <c:v>26.21</c:v>
                </c:pt>
                <c:pt idx="2">
                  <c:v>33.18</c:v>
                </c:pt>
                <c:pt idx="3">
                  <c:v>28.7</c:v>
                </c:pt>
              </c:numCache>
            </c:numRef>
          </c:val>
          <c:extLst>
            <c:ext xmlns:c16="http://schemas.microsoft.com/office/drawing/2014/chart" uri="{C3380CC4-5D6E-409C-BE32-E72D297353CC}">
              <c16:uniqueId val="{00000002-775F-44B0-BE4A-0DA59014D751}"/>
            </c:ext>
          </c:extLst>
        </c:ser>
        <c:ser>
          <c:idx val="3"/>
          <c:order val="3"/>
          <c:tx>
            <c:strRef>
              <c:f>'Figure 7.4'!$F$29</c:f>
              <c:strCache>
                <c:ptCount val="1"/>
                <c:pt idx="0">
                  <c:v>Lycéens LEGT
2017-2018</c:v>
                </c:pt>
              </c:strCache>
            </c:strRef>
          </c:tx>
          <c:spPr>
            <a:solidFill>
              <a:srgbClr val="FFA99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7.4'!$B$30,'Figure 7.4'!$B$32:$B$34)</c:f>
              <c:strCache>
                <c:ptCount val="4"/>
                <c:pt idx="0">
                  <c:v>Vol</c:v>
                </c:pt>
                <c:pt idx="1">
                  <c:v>Insulte</c:v>
                </c:pt>
                <c:pt idx="2">
                  <c:v>Mise à l'écart</c:v>
                </c:pt>
                <c:pt idx="3">
                  <c:v>Surnom désagréable</c:v>
                </c:pt>
              </c:strCache>
            </c:strRef>
          </c:cat>
          <c:val>
            <c:numRef>
              <c:f>('Figure 7.4'!$F$30,'Figure 7.4'!$F$32:$F$34)</c:f>
              <c:numCache>
                <c:formatCode>0</c:formatCode>
                <c:ptCount val="4"/>
                <c:pt idx="0">
                  <c:v>43.049750000000003</c:v>
                </c:pt>
                <c:pt idx="1">
                  <c:v>19.579999999999998</c:v>
                </c:pt>
                <c:pt idx="2">
                  <c:v>36.909999999999997</c:v>
                </c:pt>
                <c:pt idx="3">
                  <c:v>26.15</c:v>
                </c:pt>
              </c:numCache>
            </c:numRef>
          </c:val>
          <c:extLst>
            <c:ext xmlns:c16="http://schemas.microsoft.com/office/drawing/2014/chart" uri="{C3380CC4-5D6E-409C-BE32-E72D297353CC}">
              <c16:uniqueId val="{00000003-775F-44B0-BE4A-0DA59014D751}"/>
            </c:ext>
          </c:extLst>
        </c:ser>
        <c:dLbls>
          <c:dLblPos val="outEnd"/>
          <c:showLegendKey val="0"/>
          <c:showVal val="1"/>
          <c:showCatName val="0"/>
          <c:showSerName val="0"/>
          <c:showPercent val="0"/>
          <c:showBubbleSize val="0"/>
        </c:dLbls>
        <c:gapWidth val="219"/>
        <c:overlap val="-27"/>
        <c:axId val="740289824"/>
        <c:axId val="740292448"/>
      </c:barChart>
      <c:catAx>
        <c:axId val="74028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40292448"/>
        <c:crosses val="autoZero"/>
        <c:auto val="1"/>
        <c:lblAlgn val="ctr"/>
        <c:lblOffset val="100"/>
        <c:noMultiLvlLbl val="0"/>
      </c:catAx>
      <c:valAx>
        <c:axId val="740292448"/>
        <c:scaling>
          <c:orientation val="minMax"/>
        </c:scaling>
        <c:delete val="1"/>
        <c:axPos val="l"/>
        <c:numFmt formatCode="0" sourceLinked="1"/>
        <c:majorTickMark val="none"/>
        <c:minorTickMark val="none"/>
        <c:tickLblPos val="nextTo"/>
        <c:crossAx val="7402898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col"/>
        <c:grouping val="clustered"/>
        <c:varyColors val="0"/>
        <c:ser>
          <c:idx val="0"/>
          <c:order val="0"/>
          <c:tx>
            <c:strRef>
              <c:f>'Figure 7.5'!$B$31</c:f>
              <c:strCache>
                <c:ptCount val="1"/>
                <c:pt idx="0">
                  <c:v>Écoliers (CM1-CM2)
2020-2021</c:v>
                </c:pt>
              </c:strCache>
            </c:strRef>
          </c:tx>
          <c:spPr>
            <a:solidFill>
              <a:srgbClr val="86AFA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7.5'!$A$32:$A$35</c:f>
              <c:strCache>
                <c:ptCount val="4"/>
                <c:pt idx="0">
                  <c:v>Se sentir bien ou plutôt bien dans 
son école/établissement scolaire</c:v>
                </c:pt>
                <c:pt idx="1">
                  <c:v>Les élèves apprennent tout à fait ou plutôt bien¹</c:v>
                </c:pt>
                <c:pt idx="2">
                  <c:v>Les relations sont bonnes ou très bonnes avec les élèves (1D) /
entre les élèves (2D)</c:v>
                </c:pt>
                <c:pt idx="3">
                  <c:v>Les relations sont bonnes ou très bonnes 
avec les enseignants²</c:v>
                </c:pt>
              </c:strCache>
            </c:strRef>
          </c:cat>
          <c:val>
            <c:numRef>
              <c:f>'Figure 7.5'!$B$32:$B$35</c:f>
              <c:numCache>
                <c:formatCode>0</c:formatCode>
                <c:ptCount val="4"/>
                <c:pt idx="0">
                  <c:v>92.411339999999996</c:v>
                </c:pt>
                <c:pt idx="1">
                  <c:v>95.753619999999998</c:v>
                </c:pt>
                <c:pt idx="2">
                  <c:v>91.613889999999998</c:v>
                </c:pt>
                <c:pt idx="3">
                  <c:v>94.33681</c:v>
                </c:pt>
              </c:numCache>
            </c:numRef>
          </c:val>
          <c:extLst>
            <c:ext xmlns:c16="http://schemas.microsoft.com/office/drawing/2014/chart" uri="{C3380CC4-5D6E-409C-BE32-E72D297353CC}">
              <c16:uniqueId val="{00000000-2625-415B-8217-0A99422AF893}"/>
            </c:ext>
          </c:extLst>
        </c:ser>
        <c:ser>
          <c:idx val="1"/>
          <c:order val="1"/>
          <c:tx>
            <c:strRef>
              <c:f>'Figure 7.5'!$C$31</c:f>
              <c:strCache>
                <c:ptCount val="1"/>
                <c:pt idx="0">
                  <c:v>Collégiens
2016-2017</c:v>
                </c:pt>
              </c:strCache>
            </c:strRef>
          </c:tx>
          <c:spPr>
            <a:solidFill>
              <a:srgbClr val="888DB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7.5'!$A$32:$A$35</c:f>
              <c:strCache>
                <c:ptCount val="4"/>
                <c:pt idx="0">
                  <c:v>Se sentir bien ou plutôt bien dans 
son école/établissement scolaire</c:v>
                </c:pt>
                <c:pt idx="1">
                  <c:v>Les élèves apprennent tout à fait ou plutôt bien¹</c:v>
                </c:pt>
                <c:pt idx="2">
                  <c:v>Les relations sont bonnes ou très bonnes avec les élèves (1D) /
entre les élèves (2D)</c:v>
                </c:pt>
                <c:pt idx="3">
                  <c:v>Les relations sont bonnes ou très bonnes 
avec les enseignants²</c:v>
                </c:pt>
              </c:strCache>
            </c:strRef>
          </c:cat>
          <c:val>
            <c:numRef>
              <c:f>'Figure 7.5'!$C$32:$C$35</c:f>
              <c:numCache>
                <c:formatCode>0</c:formatCode>
                <c:ptCount val="4"/>
                <c:pt idx="0">
                  <c:v>94.13</c:v>
                </c:pt>
                <c:pt idx="1">
                  <c:v>90.26</c:v>
                </c:pt>
                <c:pt idx="2">
                  <c:v>84.27</c:v>
                </c:pt>
                <c:pt idx="3">
                  <c:v>87.5</c:v>
                </c:pt>
              </c:numCache>
            </c:numRef>
          </c:val>
          <c:extLst>
            <c:ext xmlns:c16="http://schemas.microsoft.com/office/drawing/2014/chart" uri="{C3380CC4-5D6E-409C-BE32-E72D297353CC}">
              <c16:uniqueId val="{00000001-2625-415B-8217-0A99422AF893}"/>
            </c:ext>
          </c:extLst>
        </c:ser>
        <c:ser>
          <c:idx val="2"/>
          <c:order val="2"/>
          <c:tx>
            <c:strRef>
              <c:f>'Figure 7.5'!$D$31</c:f>
              <c:strCache>
                <c:ptCount val="1"/>
                <c:pt idx="0">
                  <c:v>Lycéens LP
2017-2018</c:v>
                </c:pt>
              </c:strCache>
            </c:strRef>
          </c:tx>
          <c:spPr>
            <a:solidFill>
              <a:srgbClr val="FFE28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7.5'!$A$32:$A$35</c:f>
              <c:strCache>
                <c:ptCount val="4"/>
                <c:pt idx="0">
                  <c:v>Se sentir bien ou plutôt bien dans 
son école/établissement scolaire</c:v>
                </c:pt>
                <c:pt idx="1">
                  <c:v>Les élèves apprennent tout à fait ou plutôt bien¹</c:v>
                </c:pt>
                <c:pt idx="2">
                  <c:v>Les relations sont bonnes ou très bonnes avec les élèves (1D) /
entre les élèves (2D)</c:v>
                </c:pt>
                <c:pt idx="3">
                  <c:v>Les relations sont bonnes ou très bonnes 
avec les enseignants²</c:v>
                </c:pt>
              </c:strCache>
            </c:strRef>
          </c:cat>
          <c:val>
            <c:numRef>
              <c:f>'Figure 7.5'!$D$32:$D$35</c:f>
              <c:numCache>
                <c:formatCode>0</c:formatCode>
                <c:ptCount val="4"/>
                <c:pt idx="0">
                  <c:v>90.97</c:v>
                </c:pt>
                <c:pt idx="1">
                  <c:v>84</c:v>
                </c:pt>
                <c:pt idx="2">
                  <c:v>81.66</c:v>
                </c:pt>
                <c:pt idx="3">
                  <c:v>78.099999999999994</c:v>
                </c:pt>
              </c:numCache>
            </c:numRef>
          </c:val>
          <c:extLst>
            <c:ext xmlns:c16="http://schemas.microsoft.com/office/drawing/2014/chart" uri="{C3380CC4-5D6E-409C-BE32-E72D297353CC}">
              <c16:uniqueId val="{00000002-2625-415B-8217-0A99422AF893}"/>
            </c:ext>
          </c:extLst>
        </c:ser>
        <c:ser>
          <c:idx val="3"/>
          <c:order val="3"/>
          <c:tx>
            <c:strRef>
              <c:f>'Figure 7.5'!$E$31</c:f>
              <c:strCache>
                <c:ptCount val="1"/>
                <c:pt idx="0">
                  <c:v>Lycéens LEGT
2017-2018</c:v>
                </c:pt>
              </c:strCache>
            </c:strRef>
          </c:tx>
          <c:spPr>
            <a:solidFill>
              <a:srgbClr val="FFA99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7.5'!$A$32:$A$35</c:f>
              <c:strCache>
                <c:ptCount val="4"/>
                <c:pt idx="0">
                  <c:v>Se sentir bien ou plutôt bien dans 
son école/établissement scolaire</c:v>
                </c:pt>
                <c:pt idx="1">
                  <c:v>Les élèves apprennent tout à fait ou plutôt bien¹</c:v>
                </c:pt>
                <c:pt idx="2">
                  <c:v>Les relations sont bonnes ou très bonnes avec les élèves (1D) /
entre les élèves (2D)</c:v>
                </c:pt>
                <c:pt idx="3">
                  <c:v>Les relations sont bonnes ou très bonnes 
avec les enseignants²</c:v>
                </c:pt>
              </c:strCache>
            </c:strRef>
          </c:cat>
          <c:val>
            <c:numRef>
              <c:f>'Figure 7.5'!$E$32:$E$35</c:f>
              <c:numCache>
                <c:formatCode>0</c:formatCode>
                <c:ptCount val="4"/>
                <c:pt idx="0">
                  <c:v>94.81</c:v>
                </c:pt>
                <c:pt idx="1">
                  <c:v>89.23</c:v>
                </c:pt>
                <c:pt idx="2">
                  <c:v>91.04</c:v>
                </c:pt>
                <c:pt idx="3">
                  <c:v>85.05</c:v>
                </c:pt>
              </c:numCache>
            </c:numRef>
          </c:val>
          <c:extLst>
            <c:ext xmlns:c16="http://schemas.microsoft.com/office/drawing/2014/chart" uri="{C3380CC4-5D6E-409C-BE32-E72D297353CC}">
              <c16:uniqueId val="{00000003-2625-415B-8217-0A99422AF893}"/>
            </c:ext>
          </c:extLst>
        </c:ser>
        <c:dLbls>
          <c:dLblPos val="outEnd"/>
          <c:showLegendKey val="0"/>
          <c:showVal val="1"/>
          <c:showCatName val="0"/>
          <c:showSerName val="0"/>
          <c:showPercent val="0"/>
          <c:showBubbleSize val="0"/>
        </c:dLbls>
        <c:gapWidth val="219"/>
        <c:overlap val="-27"/>
        <c:axId val="522973432"/>
        <c:axId val="522974088"/>
      </c:barChart>
      <c:catAx>
        <c:axId val="522973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22974088"/>
        <c:crosses val="autoZero"/>
        <c:auto val="1"/>
        <c:lblAlgn val="ctr"/>
        <c:lblOffset val="100"/>
        <c:noMultiLvlLbl val="0"/>
      </c:catAx>
      <c:valAx>
        <c:axId val="522974088"/>
        <c:scaling>
          <c:orientation val="minMax"/>
          <c:max val="100"/>
        </c:scaling>
        <c:delete val="1"/>
        <c:axPos val="l"/>
        <c:numFmt formatCode="0" sourceLinked="1"/>
        <c:majorTickMark val="none"/>
        <c:minorTickMark val="none"/>
        <c:tickLblPos val="nextTo"/>
        <c:crossAx val="522973432"/>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7.5'!$B$31</c:f>
              <c:strCache>
                <c:ptCount val="1"/>
                <c:pt idx="0">
                  <c:v>Écoliers (CM1-CM2)
2020-2021</c:v>
                </c:pt>
              </c:strCache>
            </c:strRef>
          </c:tx>
          <c:spPr>
            <a:solidFill>
              <a:srgbClr val="86AFA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7.5'!$A$32:$A$33,'Figure 7.5'!$A$35)</c:f>
              <c:strCache>
                <c:ptCount val="3"/>
                <c:pt idx="0">
                  <c:v>Se sentir bien ou plutôt bien dans 
son école/établissement scolaire</c:v>
                </c:pt>
                <c:pt idx="1">
                  <c:v>Les élèves apprennent tout à fait ou plutôt bien¹</c:v>
                </c:pt>
                <c:pt idx="2">
                  <c:v>Les relations sont bonnes ou très bonnes 
avec les enseignants²</c:v>
                </c:pt>
              </c:strCache>
            </c:strRef>
          </c:cat>
          <c:val>
            <c:numRef>
              <c:f>('Figure 7.5'!$B$32:$B$33,'Figure 7.5'!$B$35)</c:f>
              <c:numCache>
                <c:formatCode>0</c:formatCode>
                <c:ptCount val="3"/>
                <c:pt idx="0">
                  <c:v>92.411339999999996</c:v>
                </c:pt>
                <c:pt idx="1">
                  <c:v>95.753619999999998</c:v>
                </c:pt>
                <c:pt idx="2">
                  <c:v>94.33681</c:v>
                </c:pt>
              </c:numCache>
            </c:numRef>
          </c:val>
          <c:extLst>
            <c:ext xmlns:c16="http://schemas.microsoft.com/office/drawing/2014/chart" uri="{C3380CC4-5D6E-409C-BE32-E72D297353CC}">
              <c16:uniqueId val="{00000000-90B7-4315-8B75-DBFE9877FD2D}"/>
            </c:ext>
          </c:extLst>
        </c:ser>
        <c:ser>
          <c:idx val="1"/>
          <c:order val="1"/>
          <c:tx>
            <c:strRef>
              <c:f>'Figure 7.5'!$C$31</c:f>
              <c:strCache>
                <c:ptCount val="1"/>
                <c:pt idx="0">
                  <c:v>Collégiens
2016-2017</c:v>
                </c:pt>
              </c:strCache>
            </c:strRef>
          </c:tx>
          <c:spPr>
            <a:solidFill>
              <a:srgbClr val="888DB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7.5'!$A$32:$A$33,'Figure 7.5'!$A$35)</c:f>
              <c:strCache>
                <c:ptCount val="3"/>
                <c:pt idx="0">
                  <c:v>Se sentir bien ou plutôt bien dans 
son école/établissement scolaire</c:v>
                </c:pt>
                <c:pt idx="1">
                  <c:v>Les élèves apprennent tout à fait ou plutôt bien¹</c:v>
                </c:pt>
                <c:pt idx="2">
                  <c:v>Les relations sont bonnes ou très bonnes 
avec les enseignants²</c:v>
                </c:pt>
              </c:strCache>
            </c:strRef>
          </c:cat>
          <c:val>
            <c:numRef>
              <c:f>('Figure 7.5'!$C$32:$C$33,'Figure 7.5'!$C$35)</c:f>
              <c:numCache>
                <c:formatCode>0</c:formatCode>
                <c:ptCount val="3"/>
                <c:pt idx="0">
                  <c:v>94.13</c:v>
                </c:pt>
                <c:pt idx="1">
                  <c:v>90.26</c:v>
                </c:pt>
                <c:pt idx="2">
                  <c:v>87.5</c:v>
                </c:pt>
              </c:numCache>
            </c:numRef>
          </c:val>
          <c:extLst>
            <c:ext xmlns:c16="http://schemas.microsoft.com/office/drawing/2014/chart" uri="{C3380CC4-5D6E-409C-BE32-E72D297353CC}">
              <c16:uniqueId val="{00000001-90B7-4315-8B75-DBFE9877FD2D}"/>
            </c:ext>
          </c:extLst>
        </c:ser>
        <c:ser>
          <c:idx val="2"/>
          <c:order val="2"/>
          <c:tx>
            <c:strRef>
              <c:f>'Figure 7.5'!$D$31</c:f>
              <c:strCache>
                <c:ptCount val="1"/>
                <c:pt idx="0">
                  <c:v>Lycéens LP
2017-2018</c:v>
                </c:pt>
              </c:strCache>
            </c:strRef>
          </c:tx>
          <c:spPr>
            <a:solidFill>
              <a:srgbClr val="FFE28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7.5'!$A$32:$A$33,'Figure 7.5'!$A$35)</c:f>
              <c:strCache>
                <c:ptCount val="3"/>
                <c:pt idx="0">
                  <c:v>Se sentir bien ou plutôt bien dans 
son école/établissement scolaire</c:v>
                </c:pt>
                <c:pt idx="1">
                  <c:v>Les élèves apprennent tout à fait ou plutôt bien¹</c:v>
                </c:pt>
                <c:pt idx="2">
                  <c:v>Les relations sont bonnes ou très bonnes 
avec les enseignants²</c:v>
                </c:pt>
              </c:strCache>
            </c:strRef>
          </c:cat>
          <c:val>
            <c:numRef>
              <c:f>('Figure 7.5'!$D$32:$D$33,'Figure 7.5'!$D$35)</c:f>
              <c:numCache>
                <c:formatCode>0</c:formatCode>
                <c:ptCount val="3"/>
                <c:pt idx="0">
                  <c:v>90.97</c:v>
                </c:pt>
                <c:pt idx="1">
                  <c:v>84</c:v>
                </c:pt>
                <c:pt idx="2">
                  <c:v>78.099999999999994</c:v>
                </c:pt>
              </c:numCache>
            </c:numRef>
          </c:val>
          <c:extLst>
            <c:ext xmlns:c16="http://schemas.microsoft.com/office/drawing/2014/chart" uri="{C3380CC4-5D6E-409C-BE32-E72D297353CC}">
              <c16:uniqueId val="{00000002-90B7-4315-8B75-DBFE9877FD2D}"/>
            </c:ext>
          </c:extLst>
        </c:ser>
        <c:ser>
          <c:idx val="3"/>
          <c:order val="3"/>
          <c:tx>
            <c:strRef>
              <c:f>'Figure 7.5'!$E$31</c:f>
              <c:strCache>
                <c:ptCount val="1"/>
                <c:pt idx="0">
                  <c:v>Lycéens LEGT
2017-2018</c:v>
                </c:pt>
              </c:strCache>
            </c:strRef>
          </c:tx>
          <c:spPr>
            <a:solidFill>
              <a:srgbClr val="FFA99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7.5'!$A$32:$A$33,'Figure 7.5'!$A$35)</c:f>
              <c:strCache>
                <c:ptCount val="3"/>
                <c:pt idx="0">
                  <c:v>Se sentir bien ou plutôt bien dans 
son école/établissement scolaire</c:v>
                </c:pt>
                <c:pt idx="1">
                  <c:v>Les élèves apprennent tout à fait ou plutôt bien¹</c:v>
                </c:pt>
                <c:pt idx="2">
                  <c:v>Les relations sont bonnes ou très bonnes 
avec les enseignants²</c:v>
                </c:pt>
              </c:strCache>
            </c:strRef>
          </c:cat>
          <c:val>
            <c:numRef>
              <c:f>('Figure 7.5'!$E$32:$E$33,'Figure 7.5'!$E$35)</c:f>
              <c:numCache>
                <c:formatCode>0</c:formatCode>
                <c:ptCount val="3"/>
                <c:pt idx="0">
                  <c:v>94.81</c:v>
                </c:pt>
                <c:pt idx="1">
                  <c:v>89.23</c:v>
                </c:pt>
                <c:pt idx="2">
                  <c:v>85.05</c:v>
                </c:pt>
              </c:numCache>
            </c:numRef>
          </c:val>
          <c:extLst>
            <c:ext xmlns:c16="http://schemas.microsoft.com/office/drawing/2014/chart" uri="{C3380CC4-5D6E-409C-BE32-E72D297353CC}">
              <c16:uniqueId val="{00000003-90B7-4315-8B75-DBFE9877FD2D}"/>
            </c:ext>
          </c:extLst>
        </c:ser>
        <c:dLbls>
          <c:dLblPos val="outEnd"/>
          <c:showLegendKey val="0"/>
          <c:showVal val="1"/>
          <c:showCatName val="0"/>
          <c:showSerName val="0"/>
          <c:showPercent val="0"/>
          <c:showBubbleSize val="0"/>
        </c:dLbls>
        <c:gapWidth val="219"/>
        <c:overlap val="-27"/>
        <c:axId val="422390288"/>
        <c:axId val="422395864"/>
      </c:barChart>
      <c:catAx>
        <c:axId val="422390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22395864"/>
        <c:crosses val="autoZero"/>
        <c:auto val="1"/>
        <c:lblAlgn val="ctr"/>
        <c:lblOffset val="100"/>
        <c:noMultiLvlLbl val="0"/>
      </c:catAx>
      <c:valAx>
        <c:axId val="422395864"/>
        <c:scaling>
          <c:orientation val="minMax"/>
        </c:scaling>
        <c:delete val="1"/>
        <c:axPos val="l"/>
        <c:numFmt formatCode="0" sourceLinked="1"/>
        <c:majorTickMark val="none"/>
        <c:minorTickMark val="none"/>
        <c:tickLblPos val="nextTo"/>
        <c:crossAx val="4223902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withinLinearReversed" id="22">
  <a:schemeClr val="accent2"/>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47624</xdr:colOff>
      <xdr:row>1</xdr:row>
      <xdr:rowOff>38100</xdr:rowOff>
    </xdr:from>
    <xdr:to>
      <xdr:col>8</xdr:col>
      <xdr:colOff>57150</xdr:colOff>
      <xdr:row>25</xdr:row>
      <xdr:rowOff>142876</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0.25578</cdr:x>
      <cdr:y>0.02052</cdr:y>
    </cdr:from>
    <cdr:to>
      <cdr:x>0.32654</cdr:x>
      <cdr:y>0.11115</cdr:y>
    </cdr:to>
    <cdr:sp macro="" textlink="">
      <cdr:nvSpPr>
        <cdr:cNvPr id="4" name="ZoneTexte 1"/>
        <cdr:cNvSpPr txBox="1"/>
      </cdr:nvSpPr>
      <cdr:spPr>
        <a:xfrm xmlns:a="http://schemas.openxmlformats.org/drawingml/2006/main">
          <a:off x="1454463" y="73881"/>
          <a:ext cx="402372" cy="32630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fr-FR" sz="1100" b="1"/>
        </a:p>
      </cdr:txBody>
    </cdr:sp>
  </cdr:relSizeAnchor>
  <cdr:relSizeAnchor xmlns:cdr="http://schemas.openxmlformats.org/drawingml/2006/chartDrawing">
    <cdr:from>
      <cdr:x>0.39138</cdr:x>
      <cdr:y>0.07031</cdr:y>
    </cdr:from>
    <cdr:to>
      <cdr:x>0.46214</cdr:x>
      <cdr:y>0.16093</cdr:y>
    </cdr:to>
    <cdr:sp macro="" textlink="">
      <cdr:nvSpPr>
        <cdr:cNvPr id="5" name="ZoneTexte 1"/>
        <cdr:cNvSpPr txBox="1"/>
      </cdr:nvSpPr>
      <cdr:spPr>
        <a:xfrm xmlns:a="http://schemas.openxmlformats.org/drawingml/2006/main">
          <a:off x="2225537" y="253151"/>
          <a:ext cx="402371" cy="32627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fr-FR" sz="1100" b="1"/>
        </a:p>
      </cdr:txBody>
    </cdr:sp>
  </cdr:relSizeAnchor>
  <cdr:relSizeAnchor xmlns:cdr="http://schemas.openxmlformats.org/drawingml/2006/chartDrawing">
    <cdr:from>
      <cdr:x>0.52317</cdr:x>
      <cdr:y>0.15697</cdr:y>
    </cdr:from>
    <cdr:to>
      <cdr:x>0.59393</cdr:x>
      <cdr:y>0.24759</cdr:y>
    </cdr:to>
    <cdr:sp macro="" textlink="">
      <cdr:nvSpPr>
        <cdr:cNvPr id="6" name="ZoneTexte 1"/>
        <cdr:cNvSpPr txBox="1"/>
      </cdr:nvSpPr>
      <cdr:spPr>
        <a:xfrm xmlns:a="http://schemas.openxmlformats.org/drawingml/2006/main">
          <a:off x="2974975" y="565150"/>
          <a:ext cx="402371" cy="32627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fr-FR" sz="1100" b="1"/>
        </a:p>
      </cdr:txBody>
    </cdr:sp>
  </cdr:relSizeAnchor>
  <cdr:relSizeAnchor xmlns:cdr="http://schemas.openxmlformats.org/drawingml/2006/chartDrawing">
    <cdr:from>
      <cdr:x>0.28931</cdr:x>
      <cdr:y>0.37831</cdr:y>
    </cdr:from>
    <cdr:to>
      <cdr:x>0.36478</cdr:x>
      <cdr:y>0.44709</cdr:y>
    </cdr:to>
    <cdr:sp macro="" textlink="">
      <cdr:nvSpPr>
        <cdr:cNvPr id="7" name="ZoneTexte 6"/>
        <cdr:cNvSpPr txBox="1"/>
      </cdr:nvSpPr>
      <cdr:spPr>
        <a:xfrm xmlns:a="http://schemas.openxmlformats.org/drawingml/2006/main">
          <a:off x="1752600" y="1362077"/>
          <a:ext cx="457200" cy="24764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0.36813</cdr:x>
      <cdr:y>0.54987</cdr:y>
    </cdr:from>
    <cdr:to>
      <cdr:x>0.4395</cdr:x>
      <cdr:y>0.6143</cdr:y>
    </cdr:to>
    <cdr:sp macro="" textlink="">
      <cdr:nvSpPr>
        <cdr:cNvPr id="8" name="ZoneTexte 7"/>
        <cdr:cNvSpPr txBox="1"/>
      </cdr:nvSpPr>
      <cdr:spPr>
        <a:xfrm xmlns:a="http://schemas.openxmlformats.org/drawingml/2006/main">
          <a:off x="1837390" y="2320201"/>
          <a:ext cx="356214" cy="27186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100" b="1">
              <a:latin typeface="Arial" panose="020B0604020202020204" pitchFamily="34" charset="0"/>
              <a:cs typeface="Arial" panose="020B0604020202020204" pitchFamily="34" charset="0"/>
            </a:rPr>
            <a:t>5,9</a:t>
          </a:r>
        </a:p>
      </cdr:txBody>
    </cdr:sp>
  </cdr:relSizeAnchor>
  <cdr:relSizeAnchor xmlns:cdr="http://schemas.openxmlformats.org/drawingml/2006/chartDrawing">
    <cdr:from>
      <cdr:x>0.5847</cdr:x>
      <cdr:y>0.42776</cdr:y>
    </cdr:from>
    <cdr:to>
      <cdr:x>0.64916</cdr:x>
      <cdr:y>0.49654</cdr:y>
    </cdr:to>
    <cdr:sp macro="" textlink="">
      <cdr:nvSpPr>
        <cdr:cNvPr id="9" name="ZoneTexte 8"/>
        <cdr:cNvSpPr txBox="1"/>
      </cdr:nvSpPr>
      <cdr:spPr>
        <a:xfrm xmlns:a="http://schemas.openxmlformats.org/drawingml/2006/main">
          <a:off x="2918310" y="1804952"/>
          <a:ext cx="321726" cy="29022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100" b="1">
              <a:latin typeface="Arial" panose="020B0604020202020204" pitchFamily="34" charset="0"/>
              <a:cs typeface="Arial" panose="020B0604020202020204" pitchFamily="34" charset="0"/>
            </a:rPr>
            <a:t>9,9</a:t>
          </a:r>
        </a:p>
      </cdr:txBody>
    </cdr:sp>
  </cdr:relSizeAnchor>
  <cdr:relSizeAnchor xmlns:cdr="http://schemas.openxmlformats.org/drawingml/2006/chartDrawing">
    <cdr:from>
      <cdr:x>0.80216</cdr:x>
      <cdr:y>0.54329</cdr:y>
    </cdr:from>
    <cdr:to>
      <cdr:x>0.86662</cdr:x>
      <cdr:y>0.60328</cdr:y>
    </cdr:to>
    <cdr:sp macro="" textlink="">
      <cdr:nvSpPr>
        <cdr:cNvPr id="10" name="ZoneTexte 9"/>
        <cdr:cNvSpPr txBox="1"/>
      </cdr:nvSpPr>
      <cdr:spPr>
        <a:xfrm xmlns:a="http://schemas.openxmlformats.org/drawingml/2006/main">
          <a:off x="4003665" y="2292445"/>
          <a:ext cx="321726" cy="25313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100" b="1">
              <a:latin typeface="Arial" panose="020B0604020202020204" pitchFamily="34" charset="0"/>
              <a:cs typeface="Arial" panose="020B0604020202020204" pitchFamily="34" charset="0"/>
            </a:rPr>
            <a:t>6,3</a:t>
          </a:r>
        </a:p>
      </cdr:txBody>
    </cdr:sp>
  </cdr:relSizeAnchor>
  <cdr:relSizeAnchor xmlns:cdr="http://schemas.openxmlformats.org/drawingml/2006/chartDrawing">
    <cdr:from>
      <cdr:x>0.1593</cdr:x>
      <cdr:y>0.55018</cdr:y>
    </cdr:from>
    <cdr:to>
      <cdr:x>0.23067</cdr:x>
      <cdr:y>0.61461</cdr:y>
    </cdr:to>
    <cdr:sp macro="" textlink="">
      <cdr:nvSpPr>
        <cdr:cNvPr id="11" name="ZoneTexte 1"/>
        <cdr:cNvSpPr txBox="1"/>
      </cdr:nvSpPr>
      <cdr:spPr>
        <a:xfrm xmlns:a="http://schemas.openxmlformats.org/drawingml/2006/main">
          <a:off x="795060" y="2321521"/>
          <a:ext cx="356215" cy="27186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b="1">
              <a:latin typeface="Arial" panose="020B0604020202020204" pitchFamily="34" charset="0"/>
              <a:cs typeface="Arial" panose="020B0604020202020204" pitchFamily="34" charset="0"/>
            </a:rPr>
            <a:t>5,8</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161925</xdr:colOff>
      <xdr:row>1</xdr:row>
      <xdr:rowOff>76201</xdr:rowOff>
    </xdr:from>
    <xdr:to>
      <xdr:col>4</xdr:col>
      <xdr:colOff>581025</xdr:colOff>
      <xdr:row>30</xdr:row>
      <xdr:rowOff>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0.12291</cdr:x>
      <cdr:y>0.26544</cdr:y>
    </cdr:from>
    <cdr:to>
      <cdr:x>0.19367</cdr:x>
      <cdr:y>0.35607</cdr:y>
    </cdr:to>
    <cdr:sp macro="" textlink="">
      <cdr:nvSpPr>
        <cdr:cNvPr id="3" name="ZoneTexte 2"/>
        <cdr:cNvSpPr txBox="1"/>
      </cdr:nvSpPr>
      <cdr:spPr>
        <a:xfrm xmlns:a="http://schemas.openxmlformats.org/drawingml/2006/main">
          <a:off x="698944" y="955704"/>
          <a:ext cx="402372" cy="32630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sz="1100" b="1"/>
        </a:p>
        <a:p xmlns:a="http://schemas.openxmlformats.org/drawingml/2006/main">
          <a:endParaRPr lang="fr-FR" sz="1100" b="1"/>
        </a:p>
      </cdr:txBody>
    </cdr:sp>
  </cdr:relSizeAnchor>
  <cdr:relSizeAnchor xmlns:cdr="http://schemas.openxmlformats.org/drawingml/2006/chartDrawing">
    <cdr:from>
      <cdr:x>0.25578</cdr:x>
      <cdr:y>0.02052</cdr:y>
    </cdr:from>
    <cdr:to>
      <cdr:x>0.32654</cdr:x>
      <cdr:y>0.11115</cdr:y>
    </cdr:to>
    <cdr:sp macro="" textlink="">
      <cdr:nvSpPr>
        <cdr:cNvPr id="4" name="ZoneTexte 1"/>
        <cdr:cNvSpPr txBox="1"/>
      </cdr:nvSpPr>
      <cdr:spPr>
        <a:xfrm xmlns:a="http://schemas.openxmlformats.org/drawingml/2006/main">
          <a:off x="1454463" y="73881"/>
          <a:ext cx="402372" cy="32630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fr-FR" sz="1100" b="1"/>
        </a:p>
      </cdr:txBody>
    </cdr:sp>
  </cdr:relSizeAnchor>
  <cdr:relSizeAnchor xmlns:cdr="http://schemas.openxmlformats.org/drawingml/2006/chartDrawing">
    <cdr:from>
      <cdr:x>0.39138</cdr:x>
      <cdr:y>0.07031</cdr:y>
    </cdr:from>
    <cdr:to>
      <cdr:x>0.46214</cdr:x>
      <cdr:y>0.16093</cdr:y>
    </cdr:to>
    <cdr:sp macro="" textlink="">
      <cdr:nvSpPr>
        <cdr:cNvPr id="5" name="ZoneTexte 1"/>
        <cdr:cNvSpPr txBox="1"/>
      </cdr:nvSpPr>
      <cdr:spPr>
        <a:xfrm xmlns:a="http://schemas.openxmlformats.org/drawingml/2006/main">
          <a:off x="2225537" y="253151"/>
          <a:ext cx="402371" cy="32627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fr-FR" sz="1100" b="1"/>
        </a:p>
      </cdr:txBody>
    </cdr:sp>
  </cdr:relSizeAnchor>
  <cdr:relSizeAnchor xmlns:cdr="http://schemas.openxmlformats.org/drawingml/2006/chartDrawing">
    <cdr:from>
      <cdr:x>0.52317</cdr:x>
      <cdr:y>0.15697</cdr:y>
    </cdr:from>
    <cdr:to>
      <cdr:x>0.59393</cdr:x>
      <cdr:y>0.24759</cdr:y>
    </cdr:to>
    <cdr:sp macro="" textlink="">
      <cdr:nvSpPr>
        <cdr:cNvPr id="6" name="ZoneTexte 1"/>
        <cdr:cNvSpPr txBox="1"/>
      </cdr:nvSpPr>
      <cdr:spPr>
        <a:xfrm xmlns:a="http://schemas.openxmlformats.org/drawingml/2006/main">
          <a:off x="2974975" y="565150"/>
          <a:ext cx="402371" cy="32627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fr-FR" sz="1100" b="1"/>
        </a:p>
      </cdr:txBody>
    </cdr:sp>
  </cdr:relSizeAnchor>
  <cdr:relSizeAnchor xmlns:cdr="http://schemas.openxmlformats.org/drawingml/2006/chartDrawing">
    <cdr:from>
      <cdr:x>0.10132</cdr:x>
      <cdr:y>0.21942</cdr:y>
    </cdr:from>
    <cdr:to>
      <cdr:x>0.16126</cdr:x>
      <cdr:y>0.28291</cdr:y>
    </cdr:to>
    <cdr:sp macro="" textlink="">
      <cdr:nvSpPr>
        <cdr:cNvPr id="7" name="ZoneTexte 6"/>
        <cdr:cNvSpPr txBox="1"/>
      </cdr:nvSpPr>
      <cdr:spPr>
        <a:xfrm xmlns:a="http://schemas.openxmlformats.org/drawingml/2006/main">
          <a:off x="541406" y="721054"/>
          <a:ext cx="320291" cy="20863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100" b="1"/>
            <a:t>7,9</a:t>
          </a:r>
        </a:p>
      </cdr:txBody>
    </cdr:sp>
  </cdr:relSizeAnchor>
  <cdr:relSizeAnchor xmlns:cdr="http://schemas.openxmlformats.org/drawingml/2006/chartDrawing">
    <cdr:from>
      <cdr:x>0.31689</cdr:x>
      <cdr:y>0.12374</cdr:y>
    </cdr:from>
    <cdr:to>
      <cdr:x>0.37525</cdr:x>
      <cdr:y>0.19517</cdr:y>
    </cdr:to>
    <cdr:sp macro="" textlink="">
      <cdr:nvSpPr>
        <cdr:cNvPr id="8" name="ZoneTexte 7"/>
        <cdr:cNvSpPr txBox="1"/>
      </cdr:nvSpPr>
      <cdr:spPr>
        <a:xfrm xmlns:a="http://schemas.openxmlformats.org/drawingml/2006/main">
          <a:off x="1693296" y="406614"/>
          <a:ext cx="311848" cy="23472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100" b="1"/>
            <a:t>9,4</a:t>
          </a:r>
        </a:p>
      </cdr:txBody>
    </cdr:sp>
  </cdr:relSizeAnchor>
  <cdr:relSizeAnchor xmlns:cdr="http://schemas.openxmlformats.org/drawingml/2006/chartDrawing">
    <cdr:from>
      <cdr:x>0.53221</cdr:x>
      <cdr:y>0.01345</cdr:y>
    </cdr:from>
    <cdr:to>
      <cdr:x>0.60541</cdr:x>
      <cdr:y>0.08491</cdr:y>
    </cdr:to>
    <cdr:sp macro="" textlink="">
      <cdr:nvSpPr>
        <cdr:cNvPr id="9" name="ZoneTexte 8"/>
        <cdr:cNvSpPr txBox="1"/>
      </cdr:nvSpPr>
      <cdr:spPr>
        <a:xfrm xmlns:a="http://schemas.openxmlformats.org/drawingml/2006/main">
          <a:off x="2843897" y="44185"/>
          <a:ext cx="391146" cy="23482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100" b="1"/>
            <a:t>11,2</a:t>
          </a:r>
        </a:p>
      </cdr:txBody>
    </cdr:sp>
  </cdr:relSizeAnchor>
  <cdr:relSizeAnchor xmlns:cdr="http://schemas.openxmlformats.org/drawingml/2006/chartDrawing">
    <cdr:from>
      <cdr:x>0.75295</cdr:x>
      <cdr:y>0.16117</cdr:y>
    </cdr:from>
    <cdr:to>
      <cdr:x>0.80658</cdr:x>
      <cdr:y>0.23789</cdr:y>
    </cdr:to>
    <cdr:sp macro="" textlink="">
      <cdr:nvSpPr>
        <cdr:cNvPr id="10" name="ZoneTexte 9"/>
        <cdr:cNvSpPr txBox="1"/>
      </cdr:nvSpPr>
      <cdr:spPr>
        <a:xfrm xmlns:a="http://schemas.openxmlformats.org/drawingml/2006/main">
          <a:off x="4023420" y="529609"/>
          <a:ext cx="286573" cy="25211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100" b="1"/>
            <a:t>8,8</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53340</xdr:colOff>
      <xdr:row>1</xdr:row>
      <xdr:rowOff>0</xdr:rowOff>
    </xdr:from>
    <xdr:to>
      <xdr:col>6</xdr:col>
      <xdr:colOff>723900</xdr:colOff>
      <xdr:row>2</xdr:row>
      <xdr:rowOff>11430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0.66751</cdr:x>
      <cdr:y>0.00972</cdr:y>
    </cdr:from>
    <cdr:to>
      <cdr:x>0.98632</cdr:x>
      <cdr:y>0.42938</cdr:y>
    </cdr:to>
    <cdr:sp macro="" textlink="">
      <cdr:nvSpPr>
        <cdr:cNvPr id="2" name="ZoneTexte 5"/>
        <cdr:cNvSpPr txBox="1"/>
      </cdr:nvSpPr>
      <cdr:spPr>
        <a:xfrm xmlns:a="http://schemas.openxmlformats.org/drawingml/2006/main">
          <a:off x="3499485" y="36033"/>
          <a:ext cx="1671357" cy="1555734"/>
        </a:xfrm>
        <a:prstGeom xmlns:a="http://schemas.openxmlformats.org/drawingml/2006/main" prst="rect">
          <a:avLst/>
        </a:prstGeom>
        <a:solidFill xmlns:a="http://schemas.openxmlformats.org/drawingml/2006/main">
          <a:schemeClr val="accent4">
            <a:lumMod val="40000"/>
            <a:lumOff val="60000"/>
            <a:alpha val="21000"/>
          </a:schemeClr>
        </a:solidFill>
        <a:ln xmlns:a="http://schemas.openxmlformats.org/drawingml/2006/main" w="9525" cmpd="sng">
          <a:solidFill>
            <a:schemeClr val="bg1"/>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fr-FR" sz="900" b="1">
              <a:solidFill>
                <a:schemeClr val="dk1"/>
              </a:solidFill>
              <a:effectLst/>
              <a:latin typeface="Arial" panose="020B0604020202020204" pitchFamily="34" charset="0"/>
              <a:ea typeface="+mn-ea"/>
              <a:cs typeface="Arial" panose="020B0604020202020204" pitchFamily="34" charset="0"/>
            </a:rPr>
            <a:t>Atteintes aux personnes</a:t>
          </a:r>
          <a:endParaRPr lang="fr-FR" sz="900" b="1">
            <a:effectLst/>
            <a:latin typeface="Arial" panose="020B0604020202020204" pitchFamily="34" charset="0"/>
            <a:cs typeface="Arial" panose="020B0604020202020204" pitchFamily="34" charset="0"/>
          </a:endParaRPr>
        </a:p>
        <a:p xmlns:a="http://schemas.openxmlformats.org/drawingml/2006/main">
          <a:endParaRPr lang="fr-FR" sz="900" b="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0.66751</cdr:x>
      <cdr:y>0.53361</cdr:y>
    </cdr:from>
    <cdr:to>
      <cdr:x>0.98067</cdr:x>
      <cdr:y>0.95327</cdr:y>
    </cdr:to>
    <cdr:sp macro="" textlink="">
      <cdr:nvSpPr>
        <cdr:cNvPr id="3" name="ZoneTexte 5"/>
        <cdr:cNvSpPr txBox="1"/>
      </cdr:nvSpPr>
      <cdr:spPr>
        <a:xfrm xmlns:a="http://schemas.openxmlformats.org/drawingml/2006/main">
          <a:off x="3499485" y="1978162"/>
          <a:ext cx="1641737" cy="1555734"/>
        </a:xfrm>
        <a:prstGeom xmlns:a="http://schemas.openxmlformats.org/drawingml/2006/main" prst="rect">
          <a:avLst/>
        </a:prstGeom>
        <a:solidFill xmlns:a="http://schemas.openxmlformats.org/drawingml/2006/main">
          <a:schemeClr val="accent1">
            <a:lumMod val="60000"/>
            <a:lumOff val="40000"/>
            <a:alpha val="21000"/>
          </a:schemeClr>
        </a:solidFill>
        <a:ln xmlns:a="http://schemas.openxmlformats.org/drawingml/2006/main" w="9525" cmpd="sng">
          <a:solidFill>
            <a:schemeClr val="bg1"/>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fr-FR" sz="900" b="1">
              <a:solidFill>
                <a:schemeClr val="dk1"/>
              </a:solidFill>
              <a:effectLst/>
              <a:latin typeface="Arial" panose="020B0604020202020204" pitchFamily="34" charset="0"/>
              <a:ea typeface="+mn-ea"/>
              <a:cs typeface="Arial" panose="020B0604020202020204" pitchFamily="34" charset="0"/>
            </a:rPr>
            <a:t>Atteintes à la sécurité</a:t>
          </a:r>
          <a:endParaRPr lang="fr-FR" sz="900" b="1">
            <a:effectLst/>
            <a:latin typeface="Arial" panose="020B0604020202020204" pitchFamily="34" charset="0"/>
            <a:cs typeface="Arial" panose="020B0604020202020204" pitchFamily="34" charset="0"/>
          </a:endParaRPr>
        </a:p>
        <a:p xmlns:a="http://schemas.openxmlformats.org/drawingml/2006/main">
          <a:endParaRPr lang="fr-FR" sz="900" b="0">
            <a:latin typeface="Arial" panose="020B0604020202020204" pitchFamily="34" charset="0"/>
            <a:cs typeface="Arial" panose="020B0604020202020204" pitchFamily="34" charset="0"/>
          </a:endParaRPr>
        </a:p>
      </cdr:txBody>
    </cdr:sp>
  </cdr:relSizeAnchor>
</c:userShapes>
</file>

<file path=xl/drawings/drawing7.xml><?xml version="1.0" encoding="utf-8"?>
<xdr:wsDr xmlns:xdr="http://schemas.openxmlformats.org/drawingml/2006/spreadsheetDrawing" xmlns:a="http://schemas.openxmlformats.org/drawingml/2006/main">
  <xdr:twoCellAnchor editAs="absolute">
    <xdr:from>
      <xdr:col>0</xdr:col>
      <xdr:colOff>85725</xdr:colOff>
      <xdr:row>1</xdr:row>
      <xdr:rowOff>95250</xdr:rowOff>
    </xdr:from>
    <xdr:to>
      <xdr:col>6</xdr:col>
      <xdr:colOff>647701</xdr:colOff>
      <xdr:row>19</xdr:row>
      <xdr:rowOff>85726</xdr:rowOff>
    </xdr:to>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9525</xdr:colOff>
      <xdr:row>42</xdr:row>
      <xdr:rowOff>76199</xdr:rowOff>
    </xdr:from>
    <xdr:to>
      <xdr:col>7</xdr:col>
      <xdr:colOff>342899</xdr:colOff>
      <xdr:row>63</xdr:row>
      <xdr:rowOff>38099</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61912</xdr:colOff>
      <xdr:row>1</xdr:row>
      <xdr:rowOff>76200</xdr:rowOff>
    </xdr:from>
    <xdr:to>
      <xdr:col>5</xdr:col>
      <xdr:colOff>195262</xdr:colOff>
      <xdr:row>20</xdr:row>
      <xdr:rowOff>104775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38</xdr:row>
      <xdr:rowOff>66674</xdr:rowOff>
    </xdr:from>
    <xdr:to>
      <xdr:col>4</xdr:col>
      <xdr:colOff>619125</xdr:colOff>
      <xdr:row>57</xdr:row>
      <xdr:rowOff>142874</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xdr:row>
      <xdr:rowOff>114300</xdr:rowOff>
    </xdr:from>
    <xdr:to>
      <xdr:col>2</xdr:col>
      <xdr:colOff>352425</xdr:colOff>
      <xdr:row>21</xdr:row>
      <xdr:rowOff>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fer.in.adc.education.fr\MesEspacesPartages\WINDOWS\TEMP\C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er.in.adc.education.fr\MesEspacesPartages\Applic\UOE\Ind2001\calcul_B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fer.in.adc.education.fr\MesEspacesPartages\APPLIC\UOE\IND98\DATA96\E6C3NAG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fer.in.adc.education.fr\MesEspacesPartages\APPLIC\UOE\IND98\DATA96\E6C3N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fer.in.adc.education.fr\MesEspacesPartages\I\12%20OCDE\EAG\2007\07%20d&#233;finitifs%20EE\Yugo\NWB\POpu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refreshError="1"/>
      <sheetData sheetId="1" refreshError="1"/>
      <sheetData sheetId="2" refreshError="1"/>
      <sheetData sheetId="3" refreshError="1"/>
      <sheetData sheetId="4" refreshError="1"/>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theme/theme1.xml><?xml version="1.0" encoding="utf-8"?>
<a:theme xmlns:a="http://schemas.openxmlformats.org/drawingml/2006/main" name="Thème Office">
  <a:themeElements>
    <a:clrScheme name="Personnalisé 1">
      <a:dk1>
        <a:sysClr val="windowText" lastClr="000000"/>
      </a:dk1>
      <a:lt1>
        <a:srgbClr val="FFFFFF"/>
      </a:lt1>
      <a:dk2>
        <a:srgbClr val="CE70CC"/>
      </a:dk2>
      <a:lt2>
        <a:srgbClr val="E6BE92"/>
      </a:lt2>
      <a:accent1>
        <a:srgbClr val="CE614A"/>
      </a:accent1>
      <a:accent2>
        <a:srgbClr val="FF9575"/>
      </a:accent2>
      <a:accent3>
        <a:srgbClr val="AD4847"/>
      </a:accent3>
      <a:accent4>
        <a:srgbClr val="7AB1E8"/>
      </a:accent4>
      <a:accent5>
        <a:srgbClr val="99C221"/>
      </a:accent5>
      <a:accent6>
        <a:srgbClr val="FFCA00"/>
      </a:accent6>
      <a:hlink>
        <a:srgbClr val="CE70CC"/>
      </a:hlink>
      <a:folHlink>
        <a:srgbClr val="E6BE9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tabSelected="1" workbookViewId="0"/>
  </sheetViews>
  <sheetFormatPr baseColWidth="10" defaultRowHeight="15" x14ac:dyDescent="0.25"/>
  <cols>
    <col min="1" max="1" width="141.140625" style="21" customWidth="1"/>
    <col min="2" max="5" width="11.42578125" style="21"/>
    <col min="6" max="6" width="21.5703125" style="21" customWidth="1"/>
    <col min="7" max="256" width="11.42578125" style="21"/>
    <col min="257" max="257" width="17" style="21" customWidth="1"/>
    <col min="258" max="261" width="11.42578125" style="21"/>
    <col min="262" max="262" width="21.5703125" style="21" customWidth="1"/>
    <col min="263" max="512" width="11.42578125" style="21"/>
    <col min="513" max="513" width="17" style="21" customWidth="1"/>
    <col min="514" max="517" width="11.42578125" style="21"/>
    <col min="518" max="518" width="21.5703125" style="21" customWidth="1"/>
    <col min="519" max="768" width="11.42578125" style="21"/>
    <col min="769" max="769" width="17" style="21" customWidth="1"/>
    <col min="770" max="773" width="11.42578125" style="21"/>
    <col min="774" max="774" width="21.5703125" style="21" customWidth="1"/>
    <col min="775" max="1024" width="11.42578125" style="21"/>
    <col min="1025" max="1025" width="17" style="21" customWidth="1"/>
    <col min="1026" max="1029" width="11.42578125" style="21"/>
    <col min="1030" max="1030" width="21.5703125" style="21" customWidth="1"/>
    <col min="1031" max="1280" width="11.42578125" style="21"/>
    <col min="1281" max="1281" width="17" style="21" customWidth="1"/>
    <col min="1282" max="1285" width="11.42578125" style="21"/>
    <col min="1286" max="1286" width="21.5703125" style="21" customWidth="1"/>
    <col min="1287" max="1536" width="11.42578125" style="21"/>
    <col min="1537" max="1537" width="17" style="21" customWidth="1"/>
    <col min="1538" max="1541" width="11.42578125" style="21"/>
    <col min="1542" max="1542" width="21.5703125" style="21" customWidth="1"/>
    <col min="1543" max="1792" width="11.42578125" style="21"/>
    <col min="1793" max="1793" width="17" style="21" customWidth="1"/>
    <col min="1794" max="1797" width="11.42578125" style="21"/>
    <col min="1798" max="1798" width="21.5703125" style="21" customWidth="1"/>
    <col min="1799" max="2048" width="11.42578125" style="21"/>
    <col min="2049" max="2049" width="17" style="21" customWidth="1"/>
    <col min="2050" max="2053" width="11.42578125" style="21"/>
    <col min="2054" max="2054" width="21.5703125" style="21" customWidth="1"/>
    <col min="2055" max="2304" width="11.42578125" style="21"/>
    <col min="2305" max="2305" width="17" style="21" customWidth="1"/>
    <col min="2306" max="2309" width="11.42578125" style="21"/>
    <col min="2310" max="2310" width="21.5703125" style="21" customWidth="1"/>
    <col min="2311" max="2560" width="11.42578125" style="21"/>
    <col min="2561" max="2561" width="17" style="21" customWidth="1"/>
    <col min="2562" max="2565" width="11.42578125" style="21"/>
    <col min="2566" max="2566" width="21.5703125" style="21" customWidth="1"/>
    <col min="2567" max="2816" width="11.42578125" style="21"/>
    <col min="2817" max="2817" width="17" style="21" customWidth="1"/>
    <col min="2818" max="2821" width="11.42578125" style="21"/>
    <col min="2822" max="2822" width="21.5703125" style="21" customWidth="1"/>
    <col min="2823" max="3072" width="11.42578125" style="21"/>
    <col min="3073" max="3073" width="17" style="21" customWidth="1"/>
    <col min="3074" max="3077" width="11.42578125" style="21"/>
    <col min="3078" max="3078" width="21.5703125" style="21" customWidth="1"/>
    <col min="3079" max="3328" width="11.42578125" style="21"/>
    <col min="3329" max="3329" width="17" style="21" customWidth="1"/>
    <col min="3330" max="3333" width="11.42578125" style="21"/>
    <col min="3334" max="3334" width="21.5703125" style="21" customWidth="1"/>
    <col min="3335" max="3584" width="11.42578125" style="21"/>
    <col min="3585" max="3585" width="17" style="21" customWidth="1"/>
    <col min="3586" max="3589" width="11.42578125" style="21"/>
    <col min="3590" max="3590" width="21.5703125" style="21" customWidth="1"/>
    <col min="3591" max="3840" width="11.42578125" style="21"/>
    <col min="3841" max="3841" width="17" style="21" customWidth="1"/>
    <col min="3842" max="3845" width="11.42578125" style="21"/>
    <col min="3846" max="3846" width="21.5703125" style="21" customWidth="1"/>
    <col min="3847" max="4096" width="11.42578125" style="21"/>
    <col min="4097" max="4097" width="17" style="21" customWidth="1"/>
    <col min="4098" max="4101" width="11.42578125" style="21"/>
    <col min="4102" max="4102" width="21.5703125" style="21" customWidth="1"/>
    <col min="4103" max="4352" width="11.42578125" style="21"/>
    <col min="4353" max="4353" width="17" style="21" customWidth="1"/>
    <col min="4354" max="4357" width="11.42578125" style="21"/>
    <col min="4358" max="4358" width="21.5703125" style="21" customWidth="1"/>
    <col min="4359" max="4608" width="11.42578125" style="21"/>
    <col min="4609" max="4609" width="17" style="21" customWidth="1"/>
    <col min="4610" max="4613" width="11.42578125" style="21"/>
    <col min="4614" max="4614" width="21.5703125" style="21" customWidth="1"/>
    <col min="4615" max="4864" width="11.42578125" style="21"/>
    <col min="4865" max="4865" width="17" style="21" customWidth="1"/>
    <col min="4866" max="4869" width="11.42578125" style="21"/>
    <col min="4870" max="4870" width="21.5703125" style="21" customWidth="1"/>
    <col min="4871" max="5120" width="11.42578125" style="21"/>
    <col min="5121" max="5121" width="17" style="21" customWidth="1"/>
    <col min="5122" max="5125" width="11.42578125" style="21"/>
    <col min="5126" max="5126" width="21.5703125" style="21" customWidth="1"/>
    <col min="5127" max="5376" width="11.42578125" style="21"/>
    <col min="5377" max="5377" width="17" style="21" customWidth="1"/>
    <col min="5378" max="5381" width="11.42578125" style="21"/>
    <col min="5382" max="5382" width="21.5703125" style="21" customWidth="1"/>
    <col min="5383" max="5632" width="11.42578125" style="21"/>
    <col min="5633" max="5633" width="17" style="21" customWidth="1"/>
    <col min="5634" max="5637" width="11.42578125" style="21"/>
    <col min="5638" max="5638" width="21.5703125" style="21" customWidth="1"/>
    <col min="5639" max="5888" width="11.42578125" style="21"/>
    <col min="5889" max="5889" width="17" style="21" customWidth="1"/>
    <col min="5890" max="5893" width="11.42578125" style="21"/>
    <col min="5894" max="5894" width="21.5703125" style="21" customWidth="1"/>
    <col min="5895" max="6144" width="11.42578125" style="21"/>
    <col min="6145" max="6145" width="17" style="21" customWidth="1"/>
    <col min="6146" max="6149" width="11.42578125" style="21"/>
    <col min="6150" max="6150" width="21.5703125" style="21" customWidth="1"/>
    <col min="6151" max="6400" width="11.42578125" style="21"/>
    <col min="6401" max="6401" width="17" style="21" customWidth="1"/>
    <col min="6402" max="6405" width="11.42578125" style="21"/>
    <col min="6406" max="6406" width="21.5703125" style="21" customWidth="1"/>
    <col min="6407" max="6656" width="11.42578125" style="21"/>
    <col min="6657" max="6657" width="17" style="21" customWidth="1"/>
    <col min="6658" max="6661" width="11.42578125" style="21"/>
    <col min="6662" max="6662" width="21.5703125" style="21" customWidth="1"/>
    <col min="6663" max="6912" width="11.42578125" style="21"/>
    <col min="6913" max="6913" width="17" style="21" customWidth="1"/>
    <col min="6914" max="6917" width="11.42578125" style="21"/>
    <col min="6918" max="6918" width="21.5703125" style="21" customWidth="1"/>
    <col min="6919" max="7168" width="11.42578125" style="21"/>
    <col min="7169" max="7169" width="17" style="21" customWidth="1"/>
    <col min="7170" max="7173" width="11.42578125" style="21"/>
    <col min="7174" max="7174" width="21.5703125" style="21" customWidth="1"/>
    <col min="7175" max="7424" width="11.42578125" style="21"/>
    <col min="7425" max="7425" width="17" style="21" customWidth="1"/>
    <col min="7426" max="7429" width="11.42578125" style="21"/>
    <col min="7430" max="7430" width="21.5703125" style="21" customWidth="1"/>
    <col min="7431" max="7680" width="11.42578125" style="21"/>
    <col min="7681" max="7681" width="17" style="21" customWidth="1"/>
    <col min="7682" max="7685" width="11.42578125" style="21"/>
    <col min="7686" max="7686" width="21.5703125" style="21" customWidth="1"/>
    <col min="7687" max="7936" width="11.42578125" style="21"/>
    <col min="7937" max="7937" width="17" style="21" customWidth="1"/>
    <col min="7938" max="7941" width="11.42578125" style="21"/>
    <col min="7942" max="7942" width="21.5703125" style="21" customWidth="1"/>
    <col min="7943" max="8192" width="11.42578125" style="21"/>
    <col min="8193" max="8193" width="17" style="21" customWidth="1"/>
    <col min="8194" max="8197" width="11.42578125" style="21"/>
    <col min="8198" max="8198" width="21.5703125" style="21" customWidth="1"/>
    <col min="8199" max="8448" width="11.42578125" style="21"/>
    <col min="8449" max="8449" width="17" style="21" customWidth="1"/>
    <col min="8450" max="8453" width="11.42578125" style="21"/>
    <col min="8454" max="8454" width="21.5703125" style="21" customWidth="1"/>
    <col min="8455" max="8704" width="11.42578125" style="21"/>
    <col min="8705" max="8705" width="17" style="21" customWidth="1"/>
    <col min="8706" max="8709" width="11.42578125" style="21"/>
    <col min="8710" max="8710" width="21.5703125" style="21" customWidth="1"/>
    <col min="8711" max="8960" width="11.42578125" style="21"/>
    <col min="8961" max="8961" width="17" style="21" customWidth="1"/>
    <col min="8962" max="8965" width="11.42578125" style="21"/>
    <col min="8966" max="8966" width="21.5703125" style="21" customWidth="1"/>
    <col min="8967" max="9216" width="11.42578125" style="21"/>
    <col min="9217" max="9217" width="17" style="21" customWidth="1"/>
    <col min="9218" max="9221" width="11.42578125" style="21"/>
    <col min="9222" max="9222" width="21.5703125" style="21" customWidth="1"/>
    <col min="9223" max="9472" width="11.42578125" style="21"/>
    <col min="9473" max="9473" width="17" style="21" customWidth="1"/>
    <col min="9474" max="9477" width="11.42578125" style="21"/>
    <col min="9478" max="9478" width="21.5703125" style="21" customWidth="1"/>
    <col min="9479" max="9728" width="11.42578125" style="21"/>
    <col min="9729" max="9729" width="17" style="21" customWidth="1"/>
    <col min="9730" max="9733" width="11.42578125" style="21"/>
    <col min="9734" max="9734" width="21.5703125" style="21" customWidth="1"/>
    <col min="9735" max="9984" width="11.42578125" style="21"/>
    <col min="9985" max="9985" width="17" style="21" customWidth="1"/>
    <col min="9986" max="9989" width="11.42578125" style="21"/>
    <col min="9990" max="9990" width="21.5703125" style="21" customWidth="1"/>
    <col min="9991" max="10240" width="11.42578125" style="21"/>
    <col min="10241" max="10241" width="17" style="21" customWidth="1"/>
    <col min="10242" max="10245" width="11.42578125" style="21"/>
    <col min="10246" max="10246" width="21.5703125" style="21" customWidth="1"/>
    <col min="10247" max="10496" width="11.42578125" style="21"/>
    <col min="10497" max="10497" width="17" style="21" customWidth="1"/>
    <col min="10498" max="10501" width="11.42578125" style="21"/>
    <col min="10502" max="10502" width="21.5703125" style="21" customWidth="1"/>
    <col min="10503" max="10752" width="11.42578125" style="21"/>
    <col min="10753" max="10753" width="17" style="21" customWidth="1"/>
    <col min="10754" max="10757" width="11.42578125" style="21"/>
    <col min="10758" max="10758" width="21.5703125" style="21" customWidth="1"/>
    <col min="10759" max="11008" width="11.42578125" style="21"/>
    <col min="11009" max="11009" width="17" style="21" customWidth="1"/>
    <col min="11010" max="11013" width="11.42578125" style="21"/>
    <col min="11014" max="11014" width="21.5703125" style="21" customWidth="1"/>
    <col min="11015" max="11264" width="11.42578125" style="21"/>
    <col min="11265" max="11265" width="17" style="21" customWidth="1"/>
    <col min="11266" max="11269" width="11.42578125" style="21"/>
    <col min="11270" max="11270" width="21.5703125" style="21" customWidth="1"/>
    <col min="11271" max="11520" width="11.42578125" style="21"/>
    <col min="11521" max="11521" width="17" style="21" customWidth="1"/>
    <col min="11522" max="11525" width="11.42578125" style="21"/>
    <col min="11526" max="11526" width="21.5703125" style="21" customWidth="1"/>
    <col min="11527" max="11776" width="11.42578125" style="21"/>
    <col min="11777" max="11777" width="17" style="21" customWidth="1"/>
    <col min="11778" max="11781" width="11.42578125" style="21"/>
    <col min="11782" max="11782" width="21.5703125" style="21" customWidth="1"/>
    <col min="11783" max="12032" width="11.42578125" style="21"/>
    <col min="12033" max="12033" width="17" style="21" customWidth="1"/>
    <col min="12034" max="12037" width="11.42578125" style="21"/>
    <col min="12038" max="12038" width="21.5703125" style="21" customWidth="1"/>
    <col min="12039" max="12288" width="11.42578125" style="21"/>
    <col min="12289" max="12289" width="17" style="21" customWidth="1"/>
    <col min="12290" max="12293" width="11.42578125" style="21"/>
    <col min="12294" max="12294" width="21.5703125" style="21" customWidth="1"/>
    <col min="12295" max="12544" width="11.42578125" style="21"/>
    <col min="12545" max="12545" width="17" style="21" customWidth="1"/>
    <col min="12546" max="12549" width="11.42578125" style="21"/>
    <col min="12550" max="12550" width="21.5703125" style="21" customWidth="1"/>
    <col min="12551" max="12800" width="11.42578125" style="21"/>
    <col min="12801" max="12801" width="17" style="21" customWidth="1"/>
    <col min="12802" max="12805" width="11.42578125" style="21"/>
    <col min="12806" max="12806" width="21.5703125" style="21" customWidth="1"/>
    <col min="12807" max="13056" width="11.42578125" style="21"/>
    <col min="13057" max="13057" width="17" style="21" customWidth="1"/>
    <col min="13058" max="13061" width="11.42578125" style="21"/>
    <col min="13062" max="13062" width="21.5703125" style="21" customWidth="1"/>
    <col min="13063" max="13312" width="11.42578125" style="21"/>
    <col min="13313" max="13313" width="17" style="21" customWidth="1"/>
    <col min="13314" max="13317" width="11.42578125" style="21"/>
    <col min="13318" max="13318" width="21.5703125" style="21" customWidth="1"/>
    <col min="13319" max="13568" width="11.42578125" style="21"/>
    <col min="13569" max="13569" width="17" style="21" customWidth="1"/>
    <col min="13570" max="13573" width="11.42578125" style="21"/>
    <col min="13574" max="13574" width="21.5703125" style="21" customWidth="1"/>
    <col min="13575" max="13824" width="11.42578125" style="21"/>
    <col min="13825" max="13825" width="17" style="21" customWidth="1"/>
    <col min="13826" max="13829" width="11.42578125" style="21"/>
    <col min="13830" max="13830" width="21.5703125" style="21" customWidth="1"/>
    <col min="13831" max="14080" width="11.42578125" style="21"/>
    <col min="14081" max="14081" width="17" style="21" customWidth="1"/>
    <col min="14082" max="14085" width="11.42578125" style="21"/>
    <col min="14086" max="14086" width="21.5703125" style="21" customWidth="1"/>
    <col min="14087" max="14336" width="11.42578125" style="21"/>
    <col min="14337" max="14337" width="17" style="21" customWidth="1"/>
    <col min="14338" max="14341" width="11.42578125" style="21"/>
    <col min="14342" max="14342" width="21.5703125" style="21" customWidth="1"/>
    <col min="14343" max="14592" width="11.42578125" style="21"/>
    <col min="14593" max="14593" width="17" style="21" customWidth="1"/>
    <col min="14594" max="14597" width="11.42578125" style="21"/>
    <col min="14598" max="14598" width="21.5703125" style="21" customWidth="1"/>
    <col min="14599" max="14848" width="11.42578125" style="21"/>
    <col min="14849" max="14849" width="17" style="21" customWidth="1"/>
    <col min="14850" max="14853" width="11.42578125" style="21"/>
    <col min="14854" max="14854" width="21.5703125" style="21" customWidth="1"/>
    <col min="14855" max="15104" width="11.42578125" style="21"/>
    <col min="15105" max="15105" width="17" style="21" customWidth="1"/>
    <col min="15106" max="15109" width="11.42578125" style="21"/>
    <col min="15110" max="15110" width="21.5703125" style="21" customWidth="1"/>
    <col min="15111" max="15360" width="11.42578125" style="21"/>
    <col min="15361" max="15361" width="17" style="21" customWidth="1"/>
    <col min="15362" max="15365" width="11.42578125" style="21"/>
    <col min="15366" max="15366" width="21.5703125" style="21" customWidth="1"/>
    <col min="15367" max="15616" width="11.42578125" style="21"/>
    <col min="15617" max="15617" width="17" style="21" customWidth="1"/>
    <col min="15618" max="15621" width="11.42578125" style="21"/>
    <col min="15622" max="15622" width="21.5703125" style="21" customWidth="1"/>
    <col min="15623" max="15872" width="11.42578125" style="21"/>
    <col min="15873" max="15873" width="17" style="21" customWidth="1"/>
    <col min="15874" max="15877" width="11.42578125" style="21"/>
    <col min="15878" max="15878" width="21.5703125" style="21" customWidth="1"/>
    <col min="15879" max="16128" width="11.42578125" style="21"/>
    <col min="16129" max="16129" width="17" style="21" customWidth="1"/>
    <col min="16130" max="16133" width="11.42578125" style="21"/>
    <col min="16134" max="16134" width="21.5703125" style="21" customWidth="1"/>
    <col min="16135" max="16384" width="11.42578125" style="21"/>
  </cols>
  <sheetData>
    <row r="1" spans="1:7" s="36" customFormat="1" x14ac:dyDescent="0.2">
      <c r="A1" s="20" t="s">
        <v>84</v>
      </c>
      <c r="B1" s="131"/>
      <c r="C1" s="131"/>
      <c r="D1" s="131"/>
      <c r="E1" s="131"/>
      <c r="F1" s="131"/>
    </row>
    <row r="2" spans="1:7" s="37" customFormat="1" ht="26.25" x14ac:dyDescent="0.2">
      <c r="A2" s="22" t="s">
        <v>85</v>
      </c>
      <c r="B2" s="23"/>
      <c r="C2" s="23"/>
      <c r="D2" s="23"/>
      <c r="E2" s="23"/>
      <c r="F2" s="23"/>
    </row>
    <row r="3" spans="1:7" s="36" customFormat="1" ht="18" customHeight="1" x14ac:dyDescent="0.2">
      <c r="A3" s="24" t="s">
        <v>86</v>
      </c>
      <c r="B3" s="23"/>
      <c r="C3" s="23"/>
      <c r="D3" s="23"/>
      <c r="E3" s="23"/>
      <c r="F3" s="23"/>
    </row>
    <row r="4" spans="1:7" s="36" customFormat="1" ht="180" customHeight="1" x14ac:dyDescent="0.2">
      <c r="A4" s="25" t="s">
        <v>91</v>
      </c>
      <c r="B4" s="23"/>
      <c r="C4" s="23"/>
      <c r="D4" s="23"/>
      <c r="E4" s="23"/>
      <c r="F4" s="23"/>
    </row>
    <row r="5" spans="1:7" ht="18.75" customHeight="1" x14ac:dyDescent="0.25">
      <c r="A5" s="38" t="s">
        <v>87</v>
      </c>
      <c r="B5" s="23"/>
      <c r="C5" s="23"/>
      <c r="D5" s="23"/>
      <c r="E5" s="23"/>
      <c r="F5" s="23"/>
    </row>
    <row r="6" spans="1:7" x14ac:dyDescent="0.25">
      <c r="A6" s="26"/>
      <c r="B6" s="23"/>
      <c r="C6" s="23"/>
      <c r="D6" s="23"/>
      <c r="E6" s="23"/>
      <c r="F6" s="23"/>
    </row>
    <row r="7" spans="1:7" ht="15.75" x14ac:dyDescent="0.25">
      <c r="A7" s="27" t="s">
        <v>53</v>
      </c>
      <c r="B7" s="23"/>
      <c r="C7" s="23"/>
      <c r="D7" s="23"/>
      <c r="E7" s="23"/>
      <c r="F7" s="23"/>
    </row>
    <row r="8" spans="1:7" x14ac:dyDescent="0.25">
      <c r="A8" s="26"/>
      <c r="B8" s="23"/>
      <c r="C8" s="23"/>
      <c r="D8" s="23"/>
      <c r="E8" s="23"/>
      <c r="F8" s="23"/>
    </row>
    <row r="9" spans="1:7" x14ac:dyDescent="0.25">
      <c r="A9" s="28" t="s">
        <v>19</v>
      </c>
      <c r="B9" s="23"/>
      <c r="C9" s="23"/>
      <c r="D9" s="23"/>
      <c r="E9" s="23"/>
      <c r="F9" s="23"/>
    </row>
    <row r="10" spans="1:7" s="30" customFormat="1" ht="17.25" customHeight="1" x14ac:dyDescent="0.2">
      <c r="A10" s="29" t="s">
        <v>62</v>
      </c>
    </row>
    <row r="11" spans="1:7" s="30" customFormat="1" ht="17.25" customHeight="1" x14ac:dyDescent="0.2">
      <c r="A11" s="29" t="s">
        <v>61</v>
      </c>
    </row>
    <row r="12" spans="1:7" s="30" customFormat="1" ht="17.25" customHeight="1" x14ac:dyDescent="0.2">
      <c r="A12" s="31" t="s">
        <v>59</v>
      </c>
    </row>
    <row r="13" spans="1:7" s="30" customFormat="1" ht="17.25" customHeight="1" x14ac:dyDescent="0.2">
      <c r="A13" s="29" t="s">
        <v>60</v>
      </c>
    </row>
    <row r="14" spans="1:7" s="30" customFormat="1" ht="17.25" customHeight="1" x14ac:dyDescent="0.2">
      <c r="A14" s="31" t="s">
        <v>58</v>
      </c>
    </row>
    <row r="15" spans="1:7" s="30" customFormat="1" ht="17.25" customHeight="1" x14ac:dyDescent="0.2">
      <c r="A15" s="31" t="s">
        <v>57</v>
      </c>
    </row>
    <row r="16" spans="1:7" x14ac:dyDescent="0.25">
      <c r="A16" s="32" t="s">
        <v>20</v>
      </c>
      <c r="C16" s="33"/>
      <c r="D16" s="33"/>
      <c r="E16" s="33"/>
      <c r="F16" s="33"/>
      <c r="G16" s="33"/>
    </row>
    <row r="17" spans="1:7" ht="18.75" customHeight="1" x14ac:dyDescent="0.25">
      <c r="A17" s="39" t="s">
        <v>52</v>
      </c>
      <c r="C17" s="33"/>
      <c r="D17" s="33"/>
      <c r="E17" s="33"/>
      <c r="F17" s="33"/>
      <c r="G17" s="33"/>
    </row>
    <row r="18" spans="1:7" x14ac:dyDescent="0.25">
      <c r="A18" s="34"/>
    </row>
  </sheetData>
  <mergeCells count="1">
    <mergeCell ref="B1:F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9"/>
  <sheetViews>
    <sheetView showGridLines="0" zoomScaleNormal="100" zoomScaleSheetLayoutView="100" workbookViewId="0">
      <selection activeCell="A27" sqref="A27"/>
    </sheetView>
  </sheetViews>
  <sheetFormatPr baseColWidth="10" defaultColWidth="11.42578125" defaultRowHeight="15.75" x14ac:dyDescent="0.3"/>
  <cols>
    <col min="1" max="1" width="31.28515625" style="68" customWidth="1"/>
    <col min="2" max="2" width="8.140625" style="68" bestFit="1" customWidth="1"/>
    <col min="3" max="3" width="5.7109375" style="68" bestFit="1" customWidth="1"/>
    <col min="4" max="4" width="6" style="68" customWidth="1"/>
    <col min="5" max="5" width="9.28515625" style="68" bestFit="1" customWidth="1"/>
    <col min="6" max="6" width="8.5703125" style="68" customWidth="1"/>
    <col min="7" max="7" width="3.85546875" style="68" customWidth="1"/>
    <col min="8" max="8" width="1.85546875" style="68" customWidth="1"/>
    <col min="9" max="9" width="5" style="68" customWidth="1"/>
    <col min="10" max="10" width="6" style="68" customWidth="1"/>
    <col min="11" max="11" width="3" style="68" customWidth="1"/>
    <col min="12" max="12" width="6.140625" style="68" customWidth="1"/>
    <col min="13" max="13" width="4" style="68" customWidth="1"/>
    <col min="14" max="16384" width="11.42578125" style="68"/>
  </cols>
  <sheetData>
    <row r="1" spans="1:14" s="71" customFormat="1" ht="15" customHeight="1" x14ac:dyDescent="0.35">
      <c r="A1" s="66" t="s">
        <v>66</v>
      </c>
      <c r="B1" s="66"/>
      <c r="C1" s="66"/>
      <c r="D1" s="66"/>
      <c r="E1" s="66"/>
      <c r="F1" s="66"/>
      <c r="G1" s="66"/>
      <c r="H1" s="66"/>
      <c r="I1" s="66"/>
      <c r="J1" s="66"/>
      <c r="K1" s="66"/>
      <c r="L1" s="66"/>
      <c r="M1" s="66"/>
      <c r="N1" s="70"/>
    </row>
    <row r="2" spans="1:14" ht="30.75" customHeight="1" x14ac:dyDescent="0.3">
      <c r="A2" s="66"/>
      <c r="B2" s="66"/>
      <c r="C2" s="66"/>
      <c r="D2" s="66"/>
      <c r="E2" s="66"/>
      <c r="F2" s="66"/>
      <c r="G2" s="66"/>
      <c r="H2" s="66"/>
      <c r="I2" s="66"/>
      <c r="J2" s="66"/>
      <c r="K2" s="66"/>
      <c r="L2" s="66"/>
      <c r="M2" s="66"/>
      <c r="N2" s="67"/>
    </row>
    <row r="4" spans="1:14" x14ac:dyDescent="0.3">
      <c r="F4" s="72"/>
      <c r="G4" s="72"/>
      <c r="H4" s="72"/>
      <c r="I4" s="72"/>
      <c r="J4" s="72"/>
      <c r="K4" s="72"/>
      <c r="L4" s="72"/>
      <c r="M4" s="72"/>
    </row>
    <row r="27" spans="1:13" s="75" customFormat="1" ht="17.25" customHeight="1" x14ac:dyDescent="0.2">
      <c r="A27" s="73" t="s">
        <v>80</v>
      </c>
      <c r="B27" s="73"/>
      <c r="C27" s="74"/>
      <c r="D27" s="74"/>
      <c r="E27" s="74"/>
    </row>
    <row r="28" spans="1:13" s="75" customFormat="1" ht="14.25" customHeight="1" x14ac:dyDescent="0.2">
      <c r="A28" s="76" t="s">
        <v>68</v>
      </c>
    </row>
    <row r="29" spans="1:13" x14ac:dyDescent="0.3">
      <c r="I29" s="77" t="s">
        <v>30</v>
      </c>
    </row>
    <row r="30" spans="1:13" x14ac:dyDescent="0.3">
      <c r="A30" s="69" t="s">
        <v>4</v>
      </c>
    </row>
    <row r="31" spans="1:13" x14ac:dyDescent="0.3">
      <c r="A31" s="78" t="s">
        <v>21</v>
      </c>
      <c r="B31" s="79"/>
      <c r="C31" s="132" t="s">
        <v>3</v>
      </c>
      <c r="D31" s="132"/>
      <c r="E31" s="79"/>
      <c r="F31" s="133" t="s">
        <v>0</v>
      </c>
      <c r="G31" s="134"/>
      <c r="H31" s="79"/>
      <c r="I31" s="133" t="s">
        <v>1</v>
      </c>
      <c r="J31" s="134"/>
      <c r="K31" s="79"/>
      <c r="L31" s="135" t="s">
        <v>2</v>
      </c>
      <c r="M31" s="136"/>
    </row>
    <row r="32" spans="1:13" ht="47.25" x14ac:dyDescent="0.3">
      <c r="A32" s="80" t="s">
        <v>64</v>
      </c>
      <c r="B32" s="79"/>
      <c r="C32" s="81">
        <v>4.7872471015980995</v>
      </c>
      <c r="D32" s="79"/>
      <c r="E32" s="79"/>
      <c r="F32" s="81">
        <v>4.6487875026126506</v>
      </c>
      <c r="G32" s="79"/>
      <c r="H32" s="79"/>
      <c r="I32" s="81">
        <v>6.1483373107858155</v>
      </c>
      <c r="J32" s="79"/>
      <c r="K32" s="79"/>
      <c r="L32" s="81">
        <v>4.9021697900658285</v>
      </c>
      <c r="M32" s="81"/>
    </row>
    <row r="33" spans="1:14" ht="47.25" x14ac:dyDescent="0.3">
      <c r="A33" s="80" t="s">
        <v>65</v>
      </c>
      <c r="B33" s="79"/>
      <c r="C33" s="81">
        <v>1.0445919236188081</v>
      </c>
      <c r="D33" s="79"/>
      <c r="E33" s="79"/>
      <c r="F33" s="81">
        <v>1.2899358529936045</v>
      </c>
      <c r="G33" s="79"/>
      <c r="H33" s="79"/>
      <c r="I33" s="81">
        <v>3.7141066150174558</v>
      </c>
      <c r="J33" s="79"/>
      <c r="K33" s="79"/>
      <c r="L33" s="81">
        <v>1.377077355940842</v>
      </c>
      <c r="M33" s="81"/>
    </row>
    <row r="34" spans="1:14" ht="25.5" customHeight="1" x14ac:dyDescent="0.3">
      <c r="A34" s="82" t="s">
        <v>63</v>
      </c>
      <c r="B34" s="79"/>
      <c r="C34" s="83">
        <v>5.8318390252169072</v>
      </c>
      <c r="D34" s="79"/>
      <c r="E34" s="79"/>
      <c r="F34" s="83">
        <v>5.9387233556062551</v>
      </c>
      <c r="G34" s="79"/>
      <c r="H34" s="79"/>
      <c r="I34" s="83">
        <v>9.8624439258032712</v>
      </c>
      <c r="J34" s="79"/>
      <c r="K34" s="79"/>
      <c r="L34" s="83">
        <v>6.2792471460066706</v>
      </c>
      <c r="M34" s="83"/>
      <c r="N34" s="84"/>
    </row>
    <row r="35" spans="1:14" x14ac:dyDescent="0.3">
      <c r="A35" s="85" t="s">
        <v>5</v>
      </c>
      <c r="B35" s="79"/>
      <c r="C35" s="79"/>
      <c r="D35" s="86">
        <v>3.5360119305940967</v>
      </c>
      <c r="E35" s="79"/>
      <c r="F35" s="79"/>
      <c r="G35" s="86">
        <v>4.6509365158066061</v>
      </c>
      <c r="H35" s="79"/>
      <c r="I35" s="79"/>
      <c r="J35" s="86">
        <v>15.581399964193416</v>
      </c>
      <c r="K35" s="87"/>
      <c r="L35" s="87"/>
      <c r="M35" s="86">
        <v>4.7682371828391883</v>
      </c>
    </row>
    <row r="36" spans="1:14" x14ac:dyDescent="0.3">
      <c r="A36" s="88"/>
      <c r="B36" s="89"/>
      <c r="C36" s="89"/>
      <c r="D36" s="89"/>
      <c r="E36" s="90"/>
    </row>
    <row r="37" spans="1:14" x14ac:dyDescent="0.3">
      <c r="A37" s="88"/>
      <c r="B37" s="89"/>
      <c r="C37" s="89"/>
      <c r="D37" s="89"/>
      <c r="E37" s="90"/>
      <c r="F37" s="89"/>
      <c r="I37" s="89"/>
      <c r="L37" s="89"/>
    </row>
    <row r="38" spans="1:14" x14ac:dyDescent="0.3">
      <c r="A38" s="91"/>
      <c r="B38" s="92"/>
      <c r="C38" s="92"/>
      <c r="D38" s="92"/>
      <c r="E38" s="92"/>
    </row>
    <row r="39" spans="1:14" x14ac:dyDescent="0.3">
      <c r="A39" s="91"/>
      <c r="B39" s="93"/>
      <c r="C39" s="93"/>
      <c r="D39" s="93"/>
      <c r="E39" s="94"/>
    </row>
  </sheetData>
  <mergeCells count="4">
    <mergeCell ref="C31:D31"/>
    <mergeCell ref="F31:G31"/>
    <mergeCell ref="I31:J31"/>
    <mergeCell ref="L31:M31"/>
  </mergeCells>
  <pageMargins left="0.78740157499999996" right="0.78740157499999996" top="0.984251969" bottom="0.984251969" header="0.4921259845" footer="0.4921259845"/>
  <pageSetup paperSize="9" scale="8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6"/>
  <sheetViews>
    <sheetView showGridLines="0" zoomScaleNormal="100" zoomScaleSheetLayoutView="100" workbookViewId="0">
      <selection activeCell="H26" sqref="H26"/>
    </sheetView>
  </sheetViews>
  <sheetFormatPr baseColWidth="10" defaultColWidth="11.42578125" defaultRowHeight="12.75" x14ac:dyDescent="0.2"/>
  <cols>
    <col min="1" max="1" width="39.5703125" style="1" customWidth="1"/>
    <col min="2" max="16384" width="11.42578125" style="1"/>
  </cols>
  <sheetData>
    <row r="1" spans="1:6" ht="19.5" customHeight="1" x14ac:dyDescent="0.2">
      <c r="A1" s="130" t="s">
        <v>90</v>
      </c>
      <c r="B1" s="129"/>
      <c r="C1" s="129"/>
      <c r="D1" s="129"/>
      <c r="E1" s="129"/>
      <c r="F1" s="128"/>
    </row>
    <row r="3" spans="1:6" x14ac:dyDescent="0.2">
      <c r="A3" s="2"/>
      <c r="B3" s="2"/>
    </row>
    <row r="30" spans="1:6" s="3" customFormat="1" ht="9.75" customHeight="1" x14ac:dyDescent="0.2"/>
    <row r="31" spans="1:6" hidden="1" x14ac:dyDescent="0.2"/>
    <row r="32" spans="1:6" ht="76.5" customHeight="1" x14ac:dyDescent="0.2">
      <c r="A32" s="137" t="s">
        <v>89</v>
      </c>
      <c r="B32" s="137"/>
      <c r="C32" s="137"/>
      <c r="D32" s="137"/>
      <c r="E32" s="137"/>
      <c r="F32" s="4"/>
    </row>
    <row r="33" spans="1:5" s="7" customFormat="1" ht="17.25" customHeight="1" x14ac:dyDescent="0.2">
      <c r="A33" s="5" t="s">
        <v>88</v>
      </c>
      <c r="B33" s="5"/>
      <c r="C33" s="6"/>
      <c r="D33" s="6"/>
      <c r="E33" s="6"/>
    </row>
    <row r="34" spans="1:5" s="7" customFormat="1" ht="14.25" customHeight="1" x14ac:dyDescent="0.2">
      <c r="A34" s="8" t="s">
        <v>23</v>
      </c>
    </row>
    <row r="35" spans="1:5" x14ac:dyDescent="0.2">
      <c r="E35" s="50" t="s">
        <v>30</v>
      </c>
    </row>
    <row r="36" spans="1:5" x14ac:dyDescent="0.2">
      <c r="E36" s="50"/>
    </row>
    <row r="37" spans="1:5" x14ac:dyDescent="0.2">
      <c r="E37" s="50"/>
    </row>
    <row r="38" spans="1:5" x14ac:dyDescent="0.2">
      <c r="A38" s="40" t="s">
        <v>21</v>
      </c>
      <c r="B38" s="49" t="s">
        <v>3</v>
      </c>
      <c r="C38" s="49" t="s">
        <v>0</v>
      </c>
      <c r="D38" s="49" t="s">
        <v>1</v>
      </c>
      <c r="E38" s="41" t="s">
        <v>2</v>
      </c>
    </row>
    <row r="39" spans="1:5" x14ac:dyDescent="0.2">
      <c r="A39" s="42" t="s">
        <v>28</v>
      </c>
      <c r="B39" s="43">
        <v>0.8</v>
      </c>
      <c r="C39" s="43">
        <v>1.1000000000000001</v>
      </c>
      <c r="D39" s="43">
        <v>1.2</v>
      </c>
      <c r="E39" s="44">
        <v>0.9</v>
      </c>
    </row>
    <row r="40" spans="1:5" x14ac:dyDescent="0.2">
      <c r="A40" s="42" t="s">
        <v>27</v>
      </c>
      <c r="B40" s="43">
        <v>4.9000000000000004</v>
      </c>
      <c r="C40" s="43">
        <v>4.5</v>
      </c>
      <c r="D40" s="43">
        <v>6</v>
      </c>
      <c r="E40" s="44">
        <v>4.9000000000000004</v>
      </c>
    </row>
    <row r="41" spans="1:5" ht="25.5" x14ac:dyDescent="0.2">
      <c r="A41" s="45" t="s">
        <v>26</v>
      </c>
      <c r="B41" s="9">
        <f>B39+B40</f>
        <v>5.7</v>
      </c>
      <c r="C41" s="9">
        <f>C39+C40</f>
        <v>5.6</v>
      </c>
      <c r="D41" s="9">
        <f>D39+D40</f>
        <v>7.2</v>
      </c>
      <c r="E41" s="9">
        <f>E39+E40</f>
        <v>5.8000000000000007</v>
      </c>
    </row>
    <row r="42" spans="1:5" x14ac:dyDescent="0.2">
      <c r="A42" s="42" t="s">
        <v>25</v>
      </c>
      <c r="B42" s="43">
        <v>1.1000000000000001</v>
      </c>
      <c r="C42" s="43">
        <v>1.8</v>
      </c>
      <c r="D42" s="43">
        <v>2.7</v>
      </c>
      <c r="E42" s="44">
        <v>1.5</v>
      </c>
    </row>
    <row r="43" spans="1:5" ht="25.5" x14ac:dyDescent="0.2">
      <c r="A43" s="42" t="s">
        <v>34</v>
      </c>
      <c r="B43" s="43">
        <v>1.1000000000000001</v>
      </c>
      <c r="C43" s="43">
        <v>2</v>
      </c>
      <c r="D43" s="43">
        <v>1.3</v>
      </c>
      <c r="E43" s="44">
        <v>1.5</v>
      </c>
    </row>
    <row r="44" spans="1:5" ht="38.25" x14ac:dyDescent="0.2">
      <c r="A44" s="45" t="s">
        <v>24</v>
      </c>
      <c r="B44" s="46">
        <f>B43+B42</f>
        <v>2.2000000000000002</v>
      </c>
      <c r="C44" s="46">
        <f>C43+C42</f>
        <v>3.8</v>
      </c>
      <c r="D44" s="46">
        <f>D43+D42</f>
        <v>4</v>
      </c>
      <c r="E44" s="46">
        <f>E43+E42</f>
        <v>3</v>
      </c>
    </row>
    <row r="45" spans="1:5" x14ac:dyDescent="0.2">
      <c r="A45" s="45" t="s">
        <v>22</v>
      </c>
      <c r="B45" s="46">
        <f>B44+B41</f>
        <v>7.9</v>
      </c>
      <c r="C45" s="46">
        <f>C44+C41</f>
        <v>9.3999999999999986</v>
      </c>
      <c r="D45" s="46">
        <f>D44+D41</f>
        <v>11.2</v>
      </c>
      <c r="E45" s="46">
        <f>E44+E41</f>
        <v>8.8000000000000007</v>
      </c>
    </row>
    <row r="46" spans="1:5" x14ac:dyDescent="0.2">
      <c r="A46" s="47"/>
      <c r="B46" s="48"/>
      <c r="C46" s="48"/>
      <c r="D46" s="48"/>
      <c r="E46" s="10"/>
    </row>
  </sheetData>
  <mergeCells count="1">
    <mergeCell ref="A32:E32"/>
  </mergeCells>
  <pageMargins left="0.78740157499999996" right="0.78740157499999996" top="0.984251969" bottom="0.984251969" header="0.4921259845" footer="0.4921259845"/>
  <pageSetup paperSize="9" scale="8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8"/>
  <sheetViews>
    <sheetView zoomScaleNormal="100" workbookViewId="0">
      <selection activeCell="N7" sqref="N7"/>
    </sheetView>
  </sheetViews>
  <sheetFormatPr baseColWidth="10" defaultColWidth="11.42578125" defaultRowHeight="15.75" x14ac:dyDescent="0.3"/>
  <cols>
    <col min="1" max="16384" width="11.42578125" style="109"/>
  </cols>
  <sheetData>
    <row r="1" spans="1:17" s="96" customFormat="1" ht="15" customHeight="1" x14ac:dyDescent="0.2">
      <c r="A1" s="95" t="s">
        <v>69</v>
      </c>
    </row>
    <row r="2" spans="1:17" s="97" customFormat="1" ht="291" customHeight="1" x14ac:dyDescent="0.2"/>
    <row r="3" spans="1:17" s="98" customFormat="1" ht="25.5" customHeight="1" x14ac:dyDescent="0.2">
      <c r="A3" s="138" t="s">
        <v>70</v>
      </c>
      <c r="B3" s="138"/>
      <c r="C3" s="138"/>
      <c r="D3" s="138"/>
      <c r="E3" s="138"/>
      <c r="F3" s="138"/>
      <c r="G3" s="138"/>
      <c r="H3" s="138"/>
    </row>
    <row r="4" spans="1:17" s="99" customFormat="1" ht="14.25" customHeight="1" x14ac:dyDescent="0.3">
      <c r="A4" s="139" t="s">
        <v>71</v>
      </c>
      <c r="B4" s="139"/>
      <c r="C4" s="139"/>
      <c r="D4" s="139"/>
      <c r="E4" s="139"/>
      <c r="F4" s="139"/>
      <c r="G4" s="139"/>
      <c r="H4" s="139"/>
    </row>
    <row r="5" spans="1:17" s="99" customFormat="1" ht="24.75" customHeight="1" x14ac:dyDescent="0.3">
      <c r="A5" s="139" t="s">
        <v>72</v>
      </c>
      <c r="B5" s="139"/>
      <c r="C5" s="139"/>
      <c r="D5" s="139"/>
      <c r="E5" s="139"/>
      <c r="F5" s="139"/>
      <c r="G5" s="139"/>
      <c r="H5" s="139"/>
    </row>
    <row r="6" spans="1:17" s="99" customFormat="1" ht="15" x14ac:dyDescent="0.3">
      <c r="A6" s="100" t="s">
        <v>73</v>
      </c>
    </row>
    <row r="7" spans="1:17" s="98" customFormat="1" ht="12" customHeight="1" x14ac:dyDescent="0.3">
      <c r="A7" s="101" t="s">
        <v>74</v>
      </c>
      <c r="H7" s="77" t="s">
        <v>30</v>
      </c>
    </row>
    <row r="8" spans="1:17" s="102" customFormat="1" ht="15" x14ac:dyDescent="0.3"/>
    <row r="9" spans="1:17" s="102" customFormat="1" ht="15" x14ac:dyDescent="0.3"/>
    <row r="10" spans="1:17" s="103" customFormat="1" ht="15" x14ac:dyDescent="0.2">
      <c r="B10" s="104" t="s">
        <v>13</v>
      </c>
      <c r="C10" s="105"/>
      <c r="D10" s="105"/>
      <c r="E10" s="105"/>
    </row>
    <row r="11" spans="1:17" s="103" customFormat="1" ht="60" x14ac:dyDescent="0.2">
      <c r="B11" s="106" t="s">
        <v>14</v>
      </c>
      <c r="C11" s="106" t="s">
        <v>67</v>
      </c>
      <c r="D11" s="107"/>
      <c r="E11" s="107"/>
      <c r="F11" s="107"/>
      <c r="G11" s="106" t="s">
        <v>3</v>
      </c>
      <c r="H11" s="107"/>
      <c r="I11" s="107"/>
      <c r="J11" s="107"/>
      <c r="K11" s="106" t="s">
        <v>0</v>
      </c>
      <c r="L11" s="107"/>
      <c r="M11" s="107"/>
      <c r="N11" s="107"/>
      <c r="O11" s="106" t="s">
        <v>1</v>
      </c>
      <c r="P11" s="107"/>
      <c r="Q11" s="107"/>
    </row>
    <row r="12" spans="1:17" s="103" customFormat="1" ht="30" x14ac:dyDescent="0.2">
      <c r="A12" s="103">
        <v>6</v>
      </c>
      <c r="B12" s="107" t="s">
        <v>15</v>
      </c>
      <c r="C12" s="107"/>
      <c r="D12" s="107"/>
      <c r="E12" s="108">
        <v>43.35147241089831</v>
      </c>
      <c r="F12" s="107"/>
      <c r="G12" s="107"/>
      <c r="H12" s="107"/>
      <c r="I12" s="108">
        <v>39.6</v>
      </c>
      <c r="J12" s="107"/>
      <c r="K12" s="107"/>
      <c r="L12" s="107"/>
      <c r="M12" s="108">
        <v>37.6</v>
      </c>
      <c r="N12" s="107"/>
      <c r="O12" s="107"/>
      <c r="P12" s="107"/>
      <c r="Q12" s="108">
        <v>44</v>
      </c>
    </row>
    <row r="13" spans="1:17" s="103" customFormat="1" ht="30" x14ac:dyDescent="0.2">
      <c r="A13" s="103">
        <v>5</v>
      </c>
      <c r="B13" s="107" t="s">
        <v>16</v>
      </c>
      <c r="C13" s="107"/>
      <c r="D13" s="107"/>
      <c r="E13" s="108">
        <v>34.467341750507096</v>
      </c>
      <c r="F13" s="107"/>
      <c r="G13" s="107"/>
      <c r="H13" s="107"/>
      <c r="I13" s="108">
        <v>28.3</v>
      </c>
      <c r="J13" s="107"/>
      <c r="K13" s="107"/>
      <c r="L13" s="107"/>
      <c r="M13" s="108">
        <v>26.1</v>
      </c>
      <c r="N13" s="107"/>
      <c r="O13" s="107"/>
      <c r="P13" s="107"/>
      <c r="Q13" s="108">
        <v>21.2</v>
      </c>
    </row>
    <row r="14" spans="1:17" s="103" customFormat="1" x14ac:dyDescent="0.2">
      <c r="A14" s="103">
        <v>4</v>
      </c>
      <c r="B14" s="107" t="s">
        <v>75</v>
      </c>
      <c r="C14" s="107"/>
      <c r="D14" s="107"/>
      <c r="E14" s="108">
        <v>4.2614299734576102</v>
      </c>
      <c r="F14" s="107"/>
      <c r="G14" s="107"/>
      <c r="H14" s="107"/>
      <c r="I14" s="108">
        <v>10</v>
      </c>
      <c r="J14" s="107"/>
      <c r="K14" s="107"/>
      <c r="L14" s="107"/>
      <c r="M14" s="108">
        <v>7.4</v>
      </c>
      <c r="N14" s="107"/>
      <c r="O14" s="107"/>
      <c r="P14" s="107"/>
      <c r="Q14" s="108">
        <v>5.8000000000000007</v>
      </c>
    </row>
    <row r="15" spans="1:17" s="103" customFormat="1" ht="30.75" x14ac:dyDescent="0.2">
      <c r="A15" s="103">
        <v>3</v>
      </c>
      <c r="B15" s="107" t="s">
        <v>76</v>
      </c>
      <c r="C15" s="107"/>
      <c r="D15" s="108">
        <v>3.6801904189176753</v>
      </c>
      <c r="E15" s="107"/>
      <c r="F15" s="107"/>
      <c r="G15" s="107"/>
      <c r="H15" s="108">
        <v>4.9000000000000004</v>
      </c>
      <c r="I15" s="107"/>
      <c r="J15" s="107"/>
      <c r="K15" s="107"/>
      <c r="L15" s="108">
        <v>8.8000000000000007</v>
      </c>
      <c r="M15" s="107"/>
      <c r="N15" s="107"/>
      <c r="O15" s="107"/>
      <c r="P15" s="108">
        <v>6.2</v>
      </c>
      <c r="Q15" s="107"/>
    </row>
    <row r="16" spans="1:17" s="103" customFormat="1" ht="25.9" customHeight="1" x14ac:dyDescent="0.2">
      <c r="A16" s="103">
        <v>2</v>
      </c>
      <c r="B16" s="107" t="s">
        <v>18</v>
      </c>
      <c r="C16" s="108">
        <v>0.3</v>
      </c>
      <c r="D16" s="107"/>
      <c r="E16" s="107"/>
      <c r="F16" s="107"/>
      <c r="G16" s="108">
        <v>2.2000000000000002</v>
      </c>
      <c r="H16" s="107"/>
      <c r="I16" s="107"/>
      <c r="J16" s="107"/>
      <c r="K16" s="108">
        <v>9</v>
      </c>
      <c r="L16" s="107"/>
      <c r="M16" s="107"/>
      <c r="N16" s="107"/>
      <c r="O16" s="108">
        <v>9.1999999999999993</v>
      </c>
      <c r="P16" s="107"/>
      <c r="Q16" s="107"/>
    </row>
    <row r="17" spans="1:17" s="103" customFormat="1" ht="43.5" customHeight="1" x14ac:dyDescent="0.2">
      <c r="A17" s="103">
        <v>1</v>
      </c>
      <c r="B17" s="107" t="s">
        <v>17</v>
      </c>
      <c r="C17" s="108">
        <v>1.5360241538397348</v>
      </c>
      <c r="D17" s="107"/>
      <c r="E17" s="107"/>
      <c r="F17" s="107"/>
      <c r="G17" s="108">
        <v>6.5</v>
      </c>
      <c r="H17" s="107"/>
      <c r="I17" s="107"/>
      <c r="J17" s="107"/>
      <c r="K17" s="108">
        <v>2.4</v>
      </c>
      <c r="L17" s="107"/>
      <c r="M17" s="107"/>
      <c r="N17" s="107"/>
      <c r="O17" s="108">
        <v>3.7</v>
      </c>
      <c r="P17" s="107"/>
      <c r="Q17" s="107"/>
    </row>
    <row r="18" spans="1:17" s="103" customFormat="1" ht="33.75" customHeight="1" x14ac:dyDescent="0.2">
      <c r="A18" s="103">
        <v>0</v>
      </c>
      <c r="B18" s="107" t="s">
        <v>77</v>
      </c>
      <c r="C18" s="108">
        <f>100-(E12+E13+E14+D15+C16+C17)</f>
        <v>12.403541292379572</v>
      </c>
      <c r="D18" s="107"/>
      <c r="E18" s="107"/>
      <c r="F18" s="107"/>
      <c r="G18" s="108">
        <v>8.4</v>
      </c>
      <c r="H18" s="107"/>
      <c r="I18" s="107"/>
      <c r="J18" s="107"/>
      <c r="K18" s="108">
        <v>8.8000000000000007</v>
      </c>
      <c r="L18" s="107"/>
      <c r="M18" s="107"/>
      <c r="N18" s="107"/>
      <c r="O18" s="108">
        <v>9.8999999999999986</v>
      </c>
      <c r="P18" s="107"/>
      <c r="Q18" s="107"/>
    </row>
  </sheetData>
  <mergeCells count="3">
    <mergeCell ref="A3:H3"/>
    <mergeCell ref="A4:H4"/>
    <mergeCell ref="A5:H5"/>
  </mergeCells>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baseColWidth="10" defaultColWidth="11.5703125" defaultRowHeight="12.75" x14ac:dyDescent="0.2"/>
  <cols>
    <col min="1" max="5" width="11.5703125" style="1"/>
    <col min="6" max="6" width="13" style="1" customWidth="1"/>
    <col min="7" max="16384" width="11.5703125" style="1"/>
  </cols>
  <sheetData>
    <row r="1" spans="1:10" s="2" customFormat="1" x14ac:dyDescent="0.2">
      <c r="A1" s="35" t="s">
        <v>54</v>
      </c>
      <c r="B1" s="35"/>
      <c r="C1" s="35"/>
      <c r="D1" s="35"/>
      <c r="E1" s="35"/>
      <c r="F1" s="35"/>
      <c r="G1" s="35"/>
      <c r="H1" s="35"/>
      <c r="I1" s="35"/>
      <c r="J1" s="35"/>
    </row>
    <row r="2" spans="1:10" x14ac:dyDescent="0.2">
      <c r="A2" s="53"/>
      <c r="B2" s="53"/>
      <c r="C2" s="53"/>
      <c r="D2" s="11"/>
      <c r="E2" s="11"/>
      <c r="F2" s="11"/>
      <c r="G2" s="11"/>
      <c r="H2" s="11"/>
      <c r="I2" s="11"/>
      <c r="J2" s="11"/>
    </row>
    <row r="3" spans="1:10" x14ac:dyDescent="0.2">
      <c r="A3" s="53"/>
      <c r="B3" s="53"/>
      <c r="C3" s="53"/>
      <c r="D3" s="12"/>
      <c r="E3" s="12"/>
      <c r="F3" s="12"/>
      <c r="G3" s="12"/>
      <c r="H3" s="12"/>
      <c r="I3" s="12"/>
      <c r="J3" s="12"/>
    </row>
    <row r="4" spans="1:10" x14ac:dyDescent="0.2">
      <c r="A4" s="53"/>
      <c r="B4" s="53"/>
      <c r="C4" s="53"/>
      <c r="D4" s="12"/>
      <c r="E4" s="12"/>
      <c r="F4" s="12"/>
      <c r="G4" s="12"/>
      <c r="H4" s="12"/>
      <c r="I4" s="12"/>
      <c r="J4" s="12"/>
    </row>
    <row r="5" spans="1:10" x14ac:dyDescent="0.2">
      <c r="A5" s="53"/>
      <c r="B5" s="53"/>
      <c r="C5" s="53"/>
      <c r="D5" s="12"/>
      <c r="E5" s="12"/>
      <c r="F5" s="12"/>
      <c r="G5" s="12"/>
      <c r="H5" s="12"/>
      <c r="I5" s="12"/>
      <c r="J5" s="12"/>
    </row>
    <row r="6" spans="1:10" x14ac:dyDescent="0.2">
      <c r="A6" s="53"/>
      <c r="B6" s="53"/>
      <c r="C6" s="53"/>
      <c r="D6" s="12"/>
      <c r="E6" s="12"/>
      <c r="F6" s="12"/>
      <c r="G6" s="12"/>
      <c r="H6" s="12"/>
      <c r="I6" s="12"/>
      <c r="J6" s="12"/>
    </row>
    <row r="7" spans="1:10" x14ac:dyDescent="0.2">
      <c r="A7" s="53"/>
      <c r="B7" s="53"/>
      <c r="C7" s="53"/>
      <c r="D7" s="12"/>
      <c r="E7" s="12"/>
      <c r="F7" s="12"/>
      <c r="G7" s="12"/>
      <c r="H7" s="12"/>
      <c r="I7" s="12"/>
      <c r="J7" s="12"/>
    </row>
    <row r="8" spans="1:10" x14ac:dyDescent="0.2">
      <c r="A8" s="53"/>
      <c r="B8" s="53"/>
      <c r="C8" s="53"/>
      <c r="D8" s="12"/>
      <c r="E8" s="12"/>
      <c r="F8" s="12"/>
      <c r="G8" s="12"/>
      <c r="H8" s="12"/>
      <c r="I8" s="12"/>
      <c r="J8" s="12"/>
    </row>
    <row r="9" spans="1:10" x14ac:dyDescent="0.2">
      <c r="A9" s="53"/>
      <c r="B9" s="53"/>
      <c r="C9" s="53"/>
      <c r="D9" s="12"/>
      <c r="E9" s="12"/>
      <c r="F9" s="12"/>
      <c r="G9" s="12" t="s">
        <v>6</v>
      </c>
      <c r="H9" s="12"/>
      <c r="I9" s="12"/>
      <c r="J9" s="12"/>
    </row>
    <row r="10" spans="1:10" x14ac:dyDescent="0.2">
      <c r="A10" s="53"/>
      <c r="B10" s="53"/>
      <c r="C10" s="53"/>
      <c r="D10" s="12"/>
      <c r="E10" s="12"/>
      <c r="F10" s="12"/>
      <c r="G10" s="12"/>
      <c r="H10" s="12"/>
      <c r="I10" s="12"/>
      <c r="J10" s="12"/>
    </row>
    <row r="11" spans="1:10" x14ac:dyDescent="0.2">
      <c r="A11" s="53"/>
      <c r="B11" s="53"/>
      <c r="C11" s="53"/>
      <c r="D11" s="12"/>
      <c r="E11" s="12"/>
      <c r="F11" s="12"/>
      <c r="G11" s="12"/>
      <c r="H11" s="12"/>
      <c r="I11" s="12"/>
      <c r="J11" s="12"/>
    </row>
    <row r="12" spans="1:10" x14ac:dyDescent="0.2">
      <c r="A12" s="53"/>
      <c r="B12" s="53"/>
      <c r="C12" s="53"/>
      <c r="D12" s="12"/>
      <c r="E12" s="12"/>
      <c r="F12" s="12"/>
      <c r="G12" s="12"/>
      <c r="H12" s="12"/>
      <c r="I12" s="12"/>
      <c r="J12" s="12"/>
    </row>
    <row r="13" spans="1:10" x14ac:dyDescent="0.2">
      <c r="A13" s="53"/>
      <c r="B13" s="53"/>
      <c r="C13" s="53"/>
      <c r="D13" s="12"/>
      <c r="E13" s="12"/>
      <c r="F13" s="12"/>
      <c r="G13" s="12"/>
      <c r="H13" s="12"/>
      <c r="I13" s="12"/>
      <c r="J13" s="12"/>
    </row>
    <row r="14" spans="1:10" x14ac:dyDescent="0.2">
      <c r="A14" s="53"/>
      <c r="B14" s="53"/>
      <c r="C14" s="53"/>
      <c r="D14" s="12"/>
      <c r="E14" s="12"/>
      <c r="F14" s="12"/>
      <c r="G14" s="12"/>
      <c r="H14" s="12"/>
      <c r="I14" s="12"/>
      <c r="J14" s="12"/>
    </row>
    <row r="15" spans="1:10" x14ac:dyDescent="0.2">
      <c r="A15" s="53"/>
      <c r="B15" s="53"/>
      <c r="C15" s="53"/>
      <c r="D15" s="12"/>
      <c r="E15" s="12"/>
      <c r="F15" s="12"/>
      <c r="G15" s="12"/>
      <c r="H15" s="12"/>
      <c r="I15" s="12"/>
      <c r="J15" s="12"/>
    </row>
    <row r="16" spans="1:10" x14ac:dyDescent="0.2">
      <c r="A16" s="53"/>
      <c r="B16" s="53"/>
      <c r="C16" s="53"/>
      <c r="D16" s="12"/>
      <c r="E16" s="12"/>
      <c r="F16" s="12"/>
      <c r="G16" s="12"/>
      <c r="H16" s="12"/>
      <c r="I16" s="12"/>
      <c r="J16" s="12"/>
    </row>
    <row r="17" spans="1:10" x14ac:dyDescent="0.2">
      <c r="A17" s="53"/>
      <c r="B17" s="53"/>
      <c r="C17" s="53"/>
      <c r="D17" s="12"/>
      <c r="E17" s="12"/>
      <c r="F17" s="12"/>
      <c r="G17" s="12"/>
      <c r="H17" s="12"/>
      <c r="I17" s="12"/>
      <c r="J17" s="12"/>
    </row>
    <row r="18" spans="1:10" x14ac:dyDescent="0.2">
      <c r="A18" s="53"/>
      <c r="B18" s="53"/>
      <c r="C18" s="53"/>
      <c r="D18" s="12"/>
      <c r="E18" s="12"/>
      <c r="F18" s="12"/>
      <c r="G18" s="12"/>
      <c r="H18" s="12"/>
      <c r="I18" s="12"/>
      <c r="J18" s="12"/>
    </row>
    <row r="19" spans="1:10" x14ac:dyDescent="0.2">
      <c r="A19" s="53"/>
      <c r="B19" s="53"/>
      <c r="C19" s="53"/>
      <c r="D19" s="12"/>
      <c r="E19" s="12"/>
      <c r="F19" s="12"/>
      <c r="G19" s="12"/>
      <c r="H19" s="12"/>
      <c r="I19" s="12"/>
      <c r="J19" s="12"/>
    </row>
    <row r="20" spans="1:10" x14ac:dyDescent="0.2">
      <c r="A20" s="53"/>
      <c r="B20" s="53"/>
      <c r="C20" s="53"/>
      <c r="D20" s="11"/>
      <c r="E20" s="11"/>
      <c r="F20" s="11"/>
      <c r="G20" s="11"/>
      <c r="H20" s="11"/>
      <c r="I20" s="54"/>
      <c r="J20" s="11"/>
    </row>
    <row r="21" spans="1:10" s="2" customFormat="1" x14ac:dyDescent="0.2">
      <c r="A21" s="35" t="s">
        <v>33</v>
      </c>
      <c r="B21" s="35"/>
      <c r="C21" s="35"/>
      <c r="D21" s="16"/>
      <c r="E21" s="18"/>
      <c r="F21" s="18"/>
      <c r="G21" s="16"/>
      <c r="H21" s="19"/>
      <c r="I21" s="16"/>
      <c r="J21" s="16"/>
    </row>
    <row r="22" spans="1:10" s="2" customFormat="1" x14ac:dyDescent="0.2">
      <c r="A22" s="51" t="s">
        <v>31</v>
      </c>
      <c r="B22" s="51"/>
      <c r="C22" s="51"/>
      <c r="D22" s="16"/>
      <c r="E22" s="16"/>
      <c r="F22" s="16"/>
      <c r="G22" s="16"/>
      <c r="H22" s="16"/>
      <c r="I22" s="16"/>
      <c r="J22" s="16"/>
    </row>
    <row r="23" spans="1:10" s="2" customFormat="1" x14ac:dyDescent="0.2">
      <c r="A23" s="52" t="s">
        <v>32</v>
      </c>
      <c r="B23" s="52"/>
      <c r="C23" s="52"/>
      <c r="D23" s="16"/>
      <c r="E23" s="16"/>
      <c r="F23" s="16"/>
      <c r="G23" s="16"/>
      <c r="H23" s="16"/>
      <c r="I23" s="16"/>
      <c r="J23" s="16"/>
    </row>
    <row r="24" spans="1:10" s="2" customFormat="1" x14ac:dyDescent="0.2">
      <c r="A24" s="16"/>
      <c r="B24" s="16"/>
      <c r="C24" s="16"/>
      <c r="D24" s="16"/>
      <c r="E24" s="16"/>
      <c r="F24" s="16"/>
      <c r="G24" s="50" t="s">
        <v>30</v>
      </c>
      <c r="H24" s="16"/>
      <c r="I24" s="16"/>
      <c r="J24" s="16"/>
    </row>
    <row r="25" spans="1:10" s="2" customFormat="1" x14ac:dyDescent="0.2">
      <c r="A25" s="17" t="s">
        <v>4</v>
      </c>
      <c r="B25" s="17"/>
      <c r="C25" s="17"/>
      <c r="D25" s="16"/>
      <c r="E25" s="16"/>
      <c r="F25" s="16"/>
      <c r="G25" s="16"/>
      <c r="H25" s="16"/>
      <c r="I25" s="16"/>
      <c r="J25" s="16"/>
    </row>
    <row r="26" spans="1:10" s="2" customFormat="1" ht="38.25" x14ac:dyDescent="0.2">
      <c r="A26" s="55" t="s">
        <v>7</v>
      </c>
      <c r="B26" s="55" t="s">
        <v>29</v>
      </c>
      <c r="C26" s="56" t="s">
        <v>3</v>
      </c>
      <c r="D26" s="56" t="s">
        <v>0</v>
      </c>
      <c r="E26" s="56" t="s">
        <v>1</v>
      </c>
      <c r="F26" s="57"/>
      <c r="G26" s="16"/>
      <c r="H26" s="16"/>
      <c r="I26" s="16"/>
      <c r="J26" s="16"/>
    </row>
    <row r="27" spans="1:10" s="2" customFormat="1" x14ac:dyDescent="0.2">
      <c r="A27" s="58" t="s">
        <v>9</v>
      </c>
      <c r="B27" s="62">
        <v>83</v>
      </c>
      <c r="C27" s="63">
        <v>32</v>
      </c>
      <c r="D27" s="63">
        <v>44</v>
      </c>
      <c r="E27" s="63">
        <v>29</v>
      </c>
      <c r="F27" s="59"/>
      <c r="G27" s="16"/>
      <c r="H27" s="61"/>
      <c r="I27" s="61"/>
      <c r="J27" s="16"/>
    </row>
    <row r="28" spans="1:10" s="2" customFormat="1" x14ac:dyDescent="0.2">
      <c r="A28" s="58" t="s">
        <v>8</v>
      </c>
      <c r="B28" s="62">
        <v>10</v>
      </c>
      <c r="C28" s="63">
        <v>13</v>
      </c>
      <c r="D28" s="63">
        <v>21</v>
      </c>
      <c r="E28" s="63">
        <v>19</v>
      </c>
      <c r="F28" s="59"/>
      <c r="G28" s="16"/>
      <c r="H28" s="16"/>
      <c r="I28" s="16"/>
      <c r="J28" s="16"/>
    </row>
    <row r="29" spans="1:10" s="2" customFormat="1" x14ac:dyDescent="0.2">
      <c r="A29" s="58" t="s">
        <v>10</v>
      </c>
      <c r="B29" s="62">
        <v>6</v>
      </c>
      <c r="C29" s="63">
        <v>21</v>
      </c>
      <c r="D29" s="63">
        <v>18</v>
      </c>
      <c r="E29" s="63">
        <v>17</v>
      </c>
      <c r="F29" s="59"/>
      <c r="G29" s="16"/>
      <c r="H29" s="16"/>
      <c r="I29" s="16"/>
      <c r="J29" s="16"/>
    </row>
    <row r="30" spans="1:10" s="2" customFormat="1" x14ac:dyDescent="0.2">
      <c r="A30" s="58" t="s">
        <v>11</v>
      </c>
      <c r="B30" s="64">
        <v>0.9</v>
      </c>
      <c r="C30" s="63">
        <v>17</v>
      </c>
      <c r="D30" s="63">
        <v>11</v>
      </c>
      <c r="E30" s="63">
        <v>18</v>
      </c>
      <c r="F30" s="59"/>
      <c r="G30" s="16"/>
      <c r="H30" s="16"/>
      <c r="I30" s="16"/>
      <c r="J30" s="16"/>
    </row>
    <row r="31" spans="1:10" s="2" customFormat="1" x14ac:dyDescent="0.2">
      <c r="A31" s="58" t="s">
        <v>12</v>
      </c>
      <c r="B31" s="62">
        <v>0.1</v>
      </c>
      <c r="C31" s="65">
        <v>17</v>
      </c>
      <c r="D31" s="65">
        <v>6</v>
      </c>
      <c r="E31" s="65">
        <v>17</v>
      </c>
      <c r="F31" s="60"/>
      <c r="G31" s="16"/>
      <c r="H31" s="16"/>
      <c r="I31" s="16"/>
      <c r="J31" s="16"/>
    </row>
    <row r="32" spans="1:10" x14ac:dyDescent="0.2">
      <c r="A32" s="13"/>
      <c r="B32" s="13"/>
      <c r="C32" s="13"/>
      <c r="D32" s="14"/>
      <c r="E32" s="15"/>
      <c r="F32" s="12"/>
      <c r="G32" s="12"/>
      <c r="H32" s="11"/>
      <c r="I32" s="11"/>
      <c r="J32" s="11"/>
    </row>
  </sheetData>
  <pageMargins left="0.7" right="0.7"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showGridLines="0" workbookViewId="0">
      <selection activeCell="I22" sqref="I22"/>
    </sheetView>
  </sheetViews>
  <sheetFormatPr baseColWidth="10" defaultColWidth="11.42578125" defaultRowHeight="12.75" x14ac:dyDescent="0.25"/>
  <cols>
    <col min="1" max="1" width="17.85546875" style="111" customWidth="1"/>
    <col min="2" max="2" width="17.85546875" style="111" bestFit="1" customWidth="1"/>
    <col min="3" max="16384" width="11.42578125" style="111"/>
  </cols>
  <sheetData>
    <row r="1" spans="1:1" ht="15.75" x14ac:dyDescent="0.3">
      <c r="A1" s="110" t="s">
        <v>55</v>
      </c>
    </row>
    <row r="24" spans="1:7" ht="15" x14ac:dyDescent="0.25">
      <c r="A24" s="112" t="s">
        <v>73</v>
      </c>
    </row>
    <row r="25" spans="1:7" ht="15" x14ac:dyDescent="0.25">
      <c r="A25" s="113" t="s">
        <v>83</v>
      </c>
    </row>
    <row r="27" spans="1:7" ht="15.75" x14ac:dyDescent="0.3">
      <c r="G27" s="114" t="s">
        <v>30</v>
      </c>
    </row>
    <row r="29" spans="1:7" ht="38.25" x14ac:dyDescent="0.25">
      <c r="A29" s="115"/>
      <c r="B29" s="115"/>
      <c r="C29" s="116" t="s">
        <v>35</v>
      </c>
      <c r="D29" s="116" t="s">
        <v>36</v>
      </c>
      <c r="E29" s="116" t="s">
        <v>37</v>
      </c>
      <c r="F29" s="116" t="s">
        <v>38</v>
      </c>
    </row>
    <row r="30" spans="1:7" x14ac:dyDescent="0.25">
      <c r="A30" s="111" t="s">
        <v>41</v>
      </c>
      <c r="B30" s="111" t="s">
        <v>42</v>
      </c>
      <c r="C30" s="117">
        <v>40.192079999999997</v>
      </c>
      <c r="D30" s="117">
        <v>52.688890000000001</v>
      </c>
      <c r="E30" s="117">
        <v>42.522979999999997</v>
      </c>
      <c r="F30" s="117">
        <v>43.049750000000003</v>
      </c>
    </row>
    <row r="31" spans="1:7" x14ac:dyDescent="0.25">
      <c r="A31" s="118"/>
      <c r="B31" s="118" t="s">
        <v>43</v>
      </c>
      <c r="C31" s="119">
        <v>8.0798989999999993</v>
      </c>
      <c r="D31" s="119">
        <v>6.97</v>
      </c>
      <c r="E31" s="119">
        <v>2.13</v>
      </c>
      <c r="F31" s="119">
        <v>0.87</v>
      </c>
    </row>
    <row r="32" spans="1:7" x14ac:dyDescent="0.25">
      <c r="A32" s="111" t="s">
        <v>44</v>
      </c>
      <c r="B32" s="111" t="s">
        <v>45</v>
      </c>
      <c r="C32" s="117">
        <v>41.908499999999997</v>
      </c>
      <c r="D32" s="117">
        <v>50.46</v>
      </c>
      <c r="E32" s="117">
        <v>26.21</v>
      </c>
      <c r="F32" s="117">
        <v>19.579999999999998</v>
      </c>
    </row>
    <row r="33" spans="1:6" x14ac:dyDescent="0.25">
      <c r="B33" s="111" t="s">
        <v>46</v>
      </c>
      <c r="C33" s="117">
        <v>41.084060000000001</v>
      </c>
      <c r="D33" s="117">
        <v>38.46</v>
      </c>
      <c r="E33" s="117">
        <v>33.18</v>
      </c>
      <c r="F33" s="117">
        <v>36.909999999999997</v>
      </c>
    </row>
    <row r="34" spans="1:6" x14ac:dyDescent="0.25">
      <c r="B34" s="111" t="s">
        <v>47</v>
      </c>
      <c r="C34" s="117">
        <v>35.709949999999999</v>
      </c>
      <c r="D34" s="117">
        <v>45.82</v>
      </c>
      <c r="E34" s="117">
        <v>28.7</v>
      </c>
      <c r="F34" s="117">
        <v>26.15</v>
      </c>
    </row>
    <row r="35" spans="1:6" x14ac:dyDescent="0.25">
      <c r="A35" s="111" t="s">
        <v>48</v>
      </c>
      <c r="B35" s="111" t="s">
        <v>49</v>
      </c>
      <c r="C35" s="117">
        <v>32.010069999999999</v>
      </c>
      <c r="D35" s="117">
        <v>34.43</v>
      </c>
      <c r="E35" s="117">
        <v>11.36</v>
      </c>
      <c r="F35" s="117">
        <v>7.93</v>
      </c>
    </row>
    <row r="36" spans="1:6" x14ac:dyDescent="0.25">
      <c r="B36" s="111" t="s">
        <v>50</v>
      </c>
      <c r="C36" s="117">
        <v>28.193180000000002</v>
      </c>
      <c r="D36" s="117">
        <v>18.579999999999998</v>
      </c>
      <c r="E36" s="117">
        <v>4.71</v>
      </c>
      <c r="F36" s="117">
        <v>2.2799999999999998</v>
      </c>
    </row>
    <row r="37" spans="1:6" ht="13.5" thickBot="1" x14ac:dyDescent="0.3">
      <c r="A37" s="120"/>
      <c r="B37" s="120" t="s">
        <v>51</v>
      </c>
      <c r="C37" s="121">
        <v>12.310169999999999</v>
      </c>
      <c r="D37" s="121">
        <v>13.5</v>
      </c>
      <c r="E37" s="121">
        <v>6.16</v>
      </c>
      <c r="F37" s="121">
        <v>3.83</v>
      </c>
    </row>
    <row r="38" spans="1:6" x14ac:dyDescent="0.25">
      <c r="C38" s="122"/>
      <c r="D38" s="122"/>
      <c r="E38" s="122"/>
      <c r="F38" s="122"/>
    </row>
    <row r="39" spans="1:6" x14ac:dyDescent="0.25">
      <c r="C39" s="122"/>
      <c r="D39" s="122"/>
      <c r="E39" s="122"/>
      <c r="F39" s="122"/>
    </row>
    <row r="40" spans="1:6" x14ac:dyDescent="0.25">
      <c r="C40" s="122"/>
      <c r="D40" s="122"/>
      <c r="E40" s="122"/>
      <c r="F40" s="122"/>
    </row>
    <row r="41" spans="1:6" x14ac:dyDescent="0.25">
      <c r="C41" s="122"/>
      <c r="D41" s="122"/>
      <c r="E41" s="122"/>
      <c r="F41" s="122"/>
    </row>
    <row r="42" spans="1:6" x14ac:dyDescent="0.25">
      <c r="C42" s="122"/>
      <c r="D42" s="122"/>
      <c r="E42" s="122"/>
      <c r="F42" s="122"/>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election activeCell="B28" sqref="B28"/>
    </sheetView>
  </sheetViews>
  <sheetFormatPr baseColWidth="10" defaultColWidth="11.42578125" defaultRowHeight="12.75" x14ac:dyDescent="0.25"/>
  <cols>
    <col min="1" max="1" width="69.5703125" style="111" bestFit="1" customWidth="1"/>
    <col min="2" max="2" width="10.28515625" style="111" customWidth="1"/>
    <col min="3" max="16384" width="11.42578125" style="111"/>
  </cols>
  <sheetData>
    <row r="1" spans="1:1" ht="15.75" x14ac:dyDescent="0.3">
      <c r="A1" s="110" t="s">
        <v>56</v>
      </c>
    </row>
    <row r="22" spans="1:5" x14ac:dyDescent="0.25">
      <c r="A22" s="123"/>
    </row>
    <row r="23" spans="1:5" ht="15.75" x14ac:dyDescent="0.3">
      <c r="A23" s="123" t="s">
        <v>78</v>
      </c>
    </row>
    <row r="24" spans="1:5" ht="15.75" x14ac:dyDescent="0.3">
      <c r="A24" s="123" t="s">
        <v>79</v>
      </c>
    </row>
    <row r="25" spans="1:5" ht="15" x14ac:dyDescent="0.25">
      <c r="A25" s="112" t="s">
        <v>73</v>
      </c>
    </row>
    <row r="26" spans="1:5" ht="15" x14ac:dyDescent="0.25">
      <c r="A26" s="113" t="s">
        <v>83</v>
      </c>
    </row>
    <row r="27" spans="1:5" x14ac:dyDescent="0.25">
      <c r="A27" s="123"/>
    </row>
    <row r="28" spans="1:5" ht="15.75" x14ac:dyDescent="0.3">
      <c r="C28" s="114" t="s">
        <v>30</v>
      </c>
    </row>
    <row r="31" spans="1:5" ht="38.25" x14ac:dyDescent="0.25">
      <c r="A31" s="115" t="s">
        <v>4</v>
      </c>
      <c r="B31" s="116" t="s">
        <v>35</v>
      </c>
      <c r="C31" s="116" t="s">
        <v>36</v>
      </c>
      <c r="D31" s="116" t="s">
        <v>37</v>
      </c>
      <c r="E31" s="116" t="s">
        <v>38</v>
      </c>
    </row>
    <row r="32" spans="1:5" ht="25.5" x14ac:dyDescent="0.25">
      <c r="A32" s="124" t="s">
        <v>39</v>
      </c>
      <c r="B32" s="125">
        <v>92.411339999999996</v>
      </c>
      <c r="C32" s="125">
        <v>94.13</v>
      </c>
      <c r="D32" s="125">
        <v>90.97</v>
      </c>
      <c r="E32" s="125">
        <v>94.81</v>
      </c>
    </row>
    <row r="33" spans="1:5" x14ac:dyDescent="0.25">
      <c r="A33" s="124" t="s">
        <v>81</v>
      </c>
      <c r="B33" s="125">
        <v>95.753619999999998</v>
      </c>
      <c r="C33" s="125">
        <v>90.26</v>
      </c>
      <c r="D33" s="125">
        <v>84</v>
      </c>
      <c r="E33" s="125">
        <v>89.23</v>
      </c>
    </row>
    <row r="34" spans="1:5" ht="25.5" x14ac:dyDescent="0.25">
      <c r="A34" s="124" t="s">
        <v>40</v>
      </c>
      <c r="B34" s="125">
        <v>91.613889999999998</v>
      </c>
      <c r="C34" s="125">
        <v>84.27</v>
      </c>
      <c r="D34" s="125">
        <v>81.66</v>
      </c>
      <c r="E34" s="125">
        <v>91.04</v>
      </c>
    </row>
    <row r="35" spans="1:5" ht="26.25" thickBot="1" x14ac:dyDescent="0.3">
      <c r="A35" s="126" t="s">
        <v>82</v>
      </c>
      <c r="B35" s="127">
        <v>94.33681</v>
      </c>
      <c r="C35" s="127">
        <v>87.5</v>
      </c>
      <c r="D35" s="127">
        <v>78.099999999999994</v>
      </c>
      <c r="E35" s="127">
        <v>85.05</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1</vt:i4>
      </vt:variant>
    </vt:vector>
  </HeadingPairs>
  <TitlesOfParts>
    <vt:vector size="8" baseType="lpstr">
      <vt:lpstr>Sommaire</vt:lpstr>
      <vt:lpstr>Figure 7.1</vt:lpstr>
      <vt:lpstr>Figure 7.2</vt:lpstr>
      <vt:lpstr>Figure 7.3</vt:lpstr>
      <vt:lpstr>Figure 7.3-web</vt:lpstr>
      <vt:lpstr>Figure 7.4</vt:lpstr>
      <vt:lpstr>Figure 7.5</vt:lpstr>
      <vt:lpstr>'Figure 7.1'!Zone_d_impression</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L'état de l'école 2022. 07. Le climat scolaire</dc:title>
  <dc:creator>DEPP-MENJ - Ministère de l'Education nationale et de la Jeunesse; Direction de l'évaluation de la prospective et de la performance</dc:creator>
  <cp:keywords>enseignement du premier degré  ; enseignement du second degré  ; élève du 1er degré  ; élève du 2nd degré  ; cours préparatoire (CP)  ; cours élémentaire première année (CE1)  ; scolarisation a deux ans  ; élève en situation de handicap  ; enseignement spécialisé  ; collégien  ; lycéens  ; enseignement professionnel  ; enseignement supérieur  ; étudiant  ; apprenti  ; taux de scolarisation  ; compétences du socle  ; condition d'accueil  ; acquis des élèves  ; évaluation pédagogique  ; performance  ; compréhension de l'écrit  ; mathématiques  ; lecture  ; écriture  ; informatique  ; diplomation  ; entrée dans la vie active  ; dépense d'éducation  ; cout de l'éducation  ; dépense intérieure d'éducation (die)  ; personnel d'éducation  ; personnel d'encadrement  ; professeur des écoles  ; enseignant  ; formation certifiante  ; formation continue  ; évaluation internationale PISA  ; enquête ICILS  ; climat scolaire  ; éducation prioritaire  ; résultat scolaire  ; diplôme  ; scolarisation  ; salaire  ; processus d'acquisition de l'information  ; parcours scolaire  ; réussite scolaire  ; sortie d'études  ; niveau d'études  ; niveau d'insertion  ; inégalité sociale  ; insertion professionnelle  ; formation professionnelle</cp:keywords>
  <cp:lastModifiedBy>Administration centrale</cp:lastModifiedBy>
  <cp:lastPrinted>2022-04-12T12:51:14Z</cp:lastPrinted>
  <dcterms:created xsi:type="dcterms:W3CDTF">2010-07-06T12:45:18Z</dcterms:created>
  <dcterms:modified xsi:type="dcterms:W3CDTF">2022-10-18T08:41:33Z</dcterms:modified>
  <cp:category/>
  <cp:contentStatus>Publié</cp:contentStatus>
</cp:coreProperties>
</file>