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str-depp-publi-echanges\L'état de l'Ecole\Etat Ecole 2022\donnees web\"/>
    </mc:Choice>
  </mc:AlternateContent>
  <bookViews>
    <workbookView xWindow="-15" yWindow="5745" windowWidth="20370" windowHeight="6870" tabRatio="842"/>
  </bookViews>
  <sheets>
    <sheet name="Sommaire" sheetId="3111" r:id="rId1"/>
    <sheet name="Tableau 11.1" sheetId="3117" r:id="rId2"/>
    <sheet name="Figure 11.2" sheetId="3116" r:id="rId3"/>
    <sheet name="Figure 11.3" sheetId="3112" r:id="rId4"/>
    <sheet name="Figure 11.4 " sheetId="3119" r:id="rId5"/>
    <sheet name="Figure 11.5-web" sheetId="3104" r:id="rId6"/>
  </sheets>
  <externalReferences>
    <externalReference r:id="rId7"/>
  </externalReferences>
  <definedNames>
    <definedName name="annee">'[1]PIB n'!$G$2</definedName>
    <definedName name="_xlnm.Print_Area" localSheetId="3">'Figure 11.3'!$A$1:$G$28</definedName>
    <definedName name="_xlnm.Print_Area" localSheetId="4">'Figure 11.4 '!$A$1:$H$30</definedName>
    <definedName name="_xlnm.Print_Area" localSheetId="5">'Figure 11.5-web'!$A$1:$I$31</definedName>
    <definedName name="_xlnm.Print_Area" localSheetId="0">Sommaire!$A$1:$A$16</definedName>
    <definedName name="_xlnm.Print_Area" localSheetId="1">'Tableau 11.1'!$A$1:$G$14</definedName>
  </definedNames>
  <calcPr calcId="162913"/>
</workbook>
</file>

<file path=xl/calcChain.xml><?xml version="1.0" encoding="utf-8"?>
<calcChain xmlns="http://schemas.openxmlformats.org/spreadsheetml/2006/main">
  <c r="C24" i="3112" l="1"/>
  <c r="C25" i="3112"/>
  <c r="C26" i="3112"/>
  <c r="C23" i="3112"/>
</calcChain>
</file>

<file path=xl/sharedStrings.xml><?xml version="1.0" encoding="utf-8"?>
<sst xmlns="http://schemas.openxmlformats.org/spreadsheetml/2006/main" count="90" uniqueCount="77">
  <si>
    <t>Entreprises</t>
  </si>
  <si>
    <t>Coût</t>
  </si>
  <si>
    <t>Espagne</t>
  </si>
  <si>
    <t>France</t>
  </si>
  <si>
    <t>Finlande</t>
  </si>
  <si>
    <t>Allemagne</t>
  </si>
  <si>
    <t>Dépense moyenne pour un étudiant en CPGE</t>
  </si>
  <si>
    <t>Dépense moyenne pour un étudiant en STS</t>
  </si>
  <si>
    <t>Sommaire</t>
  </si>
  <si>
    <t>Part (en %)</t>
  </si>
  <si>
    <t>Investissement</t>
  </si>
  <si>
    <t>Total</t>
  </si>
  <si>
    <t>Nature de la dépense</t>
  </si>
  <si>
    <t>Rémunérations des personnels enseignants</t>
  </si>
  <si>
    <t>Rémunérations des personnels non enseignants</t>
  </si>
  <si>
    <t>Fonctionnement</t>
  </si>
  <si>
    <t>Dépense moyenne pour un étudiant</t>
  </si>
  <si>
    <t>Italie</t>
  </si>
  <si>
    <r>
      <t>1</t>
    </r>
    <r>
      <rPr>
        <b/>
        <sz val="9"/>
        <rFont val="Arial"/>
        <family val="2"/>
      </rPr>
      <t xml:space="preserve">. </t>
    </r>
    <r>
      <rPr>
        <sz val="9"/>
        <rFont val="Arial"/>
        <family val="2"/>
      </rPr>
      <t>Y compris l'apprentissage au niveau supérieur</t>
    </r>
  </si>
  <si>
    <t>Structure du financement initial (en %)</t>
  </si>
  <si>
    <r>
      <t>État</t>
    </r>
    <r>
      <rPr>
        <b/>
        <vertAlign val="superscript"/>
        <sz val="10"/>
        <rFont val="Arial"/>
        <family val="2"/>
      </rPr>
      <t>1</t>
    </r>
  </si>
  <si>
    <t>Moyenne OCDE</t>
  </si>
  <si>
    <t>Dépenses (en millions d'euros)</t>
  </si>
  <si>
    <r>
      <rPr>
        <b/>
        <sz val="9"/>
        <rFont val="Arial"/>
        <family val="2"/>
      </rPr>
      <t>Champ :</t>
    </r>
    <r>
      <rPr>
        <sz val="9"/>
        <rFont val="Arial"/>
        <family val="2"/>
      </rPr>
      <t xml:space="preserve"> France métropolitaine + DROM.</t>
    </r>
  </si>
  <si>
    <r>
      <rPr>
        <b/>
        <sz val="9"/>
        <rFont val="Arial"/>
        <family val="2"/>
      </rPr>
      <t xml:space="preserve">Champ : </t>
    </r>
    <r>
      <rPr>
        <sz val="9"/>
        <rFont val="Arial"/>
        <family val="2"/>
      </rPr>
      <t>France métropolitaine + DROM.</t>
    </r>
  </si>
  <si>
    <t>Collectivités territoriales</t>
  </si>
  <si>
    <t>Autres administrations publiques et CAF</t>
  </si>
  <si>
    <t xml:space="preserve">Ménages </t>
  </si>
  <si>
    <t>Structure du financement initial (en milliards d'euros)</t>
  </si>
  <si>
    <t>Dépense intérieure d'éducation (DIE)</t>
  </si>
  <si>
    <r>
      <t>Autres administrations publiques et CAF</t>
    </r>
    <r>
      <rPr>
        <b/>
        <vertAlign val="superscript"/>
        <sz val="10"/>
        <rFont val="Arial"/>
        <family val="2"/>
      </rPr>
      <t>2</t>
    </r>
  </si>
  <si>
    <r>
      <t>État</t>
    </r>
    <r>
      <rPr>
        <vertAlign val="superscript"/>
        <sz val="10"/>
        <rFont val="Arial"/>
        <family val="2"/>
      </rPr>
      <t xml:space="preserve"> 1</t>
    </r>
  </si>
  <si>
    <t xml:space="preserve"> </t>
  </si>
  <si>
    <t>Dépense moyenne pour un étudiant en université</t>
  </si>
  <si>
    <t>DIE pour le supérieur</t>
  </si>
  <si>
    <t>Dépense moyenne par élève</t>
  </si>
  <si>
    <t>Source</t>
  </si>
  <si>
    <r>
      <rPr>
        <b/>
        <sz val="9"/>
        <rFont val="Arial"/>
        <family val="2"/>
      </rPr>
      <t>Source :</t>
    </r>
    <r>
      <rPr>
        <sz val="9"/>
        <rFont val="Arial"/>
        <family val="2"/>
      </rPr>
      <t xml:space="preserve"> OCDE, </t>
    </r>
    <r>
      <rPr>
        <i/>
        <sz val="9"/>
        <rFont val="Arial"/>
        <family val="2"/>
      </rPr>
      <t>Regards sur l'éducation</t>
    </r>
    <r>
      <rPr>
        <sz val="9"/>
        <rFont val="Arial"/>
        <family val="2"/>
      </rPr>
      <t xml:space="preserve">, 2022. </t>
    </r>
  </si>
  <si>
    <t>2021p</t>
  </si>
  <si>
    <r>
      <rPr>
        <b/>
        <sz val="9"/>
        <rFont val="Arial"/>
        <family val="2"/>
      </rPr>
      <t>2021p</t>
    </r>
    <r>
      <rPr>
        <sz val="9"/>
        <rFont val="Arial"/>
        <family val="2"/>
      </rPr>
      <t xml:space="preserve"> : données provisoires.</t>
    </r>
  </si>
  <si>
    <r>
      <rPr>
        <b/>
        <sz val="9"/>
        <rFont val="Arial"/>
        <family val="2"/>
      </rPr>
      <t>Source :</t>
    </r>
    <r>
      <rPr>
        <sz val="9"/>
        <rFont val="Arial"/>
        <family val="2"/>
      </rPr>
      <t xml:space="preserve"> DEPP, Compte de l'éducation.</t>
    </r>
  </si>
  <si>
    <t>en euros 2021 (en milliards d'euros)</t>
  </si>
  <si>
    <t>en milliards d'euros courants</t>
  </si>
  <si>
    <t xml:space="preserve">en euros courants </t>
  </si>
  <si>
    <t>10.5-web – Évolution de la dépense moyenne par étudiant en euros constants (prix 2021)</t>
  </si>
  <si>
    <t xml:space="preserve">    dont MENJS-MESR</t>
  </si>
  <si>
    <t>L'état de l'école 2022, DEPP</t>
  </si>
  <si>
    <t>DIE/PIB (en %)</t>
  </si>
  <si>
    <t>Norvège</t>
  </si>
  <si>
    <r>
      <t>en milliards d'euros constants (prix du PIB 2021)</t>
    </r>
    <r>
      <rPr>
        <sz val="10"/>
        <rFont val="Calibri"/>
        <family val="2"/>
      </rPr>
      <t>¹</t>
    </r>
  </si>
  <si>
    <r>
      <t>en euros constants (prix du PIB 2021)</t>
    </r>
    <r>
      <rPr>
        <sz val="10"/>
        <rFont val="Calibri"/>
        <family val="2"/>
      </rPr>
      <t>¹</t>
    </r>
  </si>
  <si>
    <t>11.1 – Dépense d'éducation pour le supérieur (y compris l'apprentissage au niveau supérieur)</t>
  </si>
  <si>
    <r>
      <rPr>
        <b/>
        <sz val="9"/>
        <rFont val="Arial"/>
        <family val="2"/>
      </rPr>
      <t>1.</t>
    </r>
    <r>
      <rPr>
        <sz val="9"/>
        <rFont val="Arial"/>
        <family val="2"/>
      </rPr>
      <t xml:space="preserve"> Pour passer des euros courants, observés à une date donnée, aux euros constants, corrigés de la variation des prix, le déflateur utilisé est le prix du PIB (+ 1,3% en 2021). Celui-ci s'obtient à partir des évolutions du PIB en valeur et en volume (en euros courants et constants).</t>
    </r>
    <r>
      <rPr>
        <strike/>
        <sz val="9"/>
        <rFont val="Arial"/>
        <family val="2"/>
      </rPr>
      <t xml:space="preserve"> </t>
    </r>
  </si>
  <si>
    <t>11.2 – Structure du financement de la dépense d'éducation pour le supérieur (y compris l'apprentissage au niveau supérieur) (en %)</t>
  </si>
  <si>
    <r>
      <rPr>
        <b/>
        <sz val="10"/>
        <rFont val="Arial"/>
        <family val="2"/>
      </rPr>
      <t xml:space="preserve">2021p : </t>
    </r>
    <r>
      <rPr>
        <sz val="10"/>
        <rFont val="Arial"/>
        <family val="2"/>
      </rPr>
      <t>données provisoires.</t>
    </r>
  </si>
  <si>
    <r>
      <t>1.</t>
    </r>
    <r>
      <rPr>
        <sz val="10"/>
        <rFont val="Arial"/>
        <family val="2"/>
      </rPr>
      <t xml:space="preserve"> État = MENJS + MESR + autres ministères + reste du monde.</t>
    </r>
  </si>
  <si>
    <r>
      <rPr>
        <b/>
        <sz val="10"/>
        <rFont val="Arial"/>
        <family val="2"/>
      </rPr>
      <t xml:space="preserve">Lecture : </t>
    </r>
    <r>
      <rPr>
        <sz val="10"/>
        <rFont val="Arial"/>
        <family val="2"/>
      </rPr>
      <t>en 2021, la DIE du supérieur est de 36,3 milliards d'euros. En financement initial, l'État participe à hauteur de 63,7 %.</t>
    </r>
  </si>
  <si>
    <r>
      <rPr>
        <b/>
        <sz val="10"/>
        <rFont val="Arial"/>
        <family val="2"/>
      </rPr>
      <t>Champ :</t>
    </r>
    <r>
      <rPr>
        <sz val="10"/>
        <rFont val="Arial"/>
        <family val="2"/>
      </rPr>
      <t xml:space="preserve"> France métropolitaine + DROM.</t>
    </r>
  </si>
  <si>
    <r>
      <rPr>
        <b/>
        <sz val="10"/>
        <rFont val="Arial"/>
        <family val="2"/>
      </rPr>
      <t>Source :</t>
    </r>
    <r>
      <rPr>
        <sz val="10"/>
        <rFont val="Arial"/>
        <family val="2"/>
      </rPr>
      <t xml:space="preserve"> DEPP, Compte de l'éducation.</t>
    </r>
  </si>
  <si>
    <r>
      <t xml:space="preserve">L'état de l'école 2022, </t>
    </r>
    <r>
      <rPr>
        <sz val="8"/>
        <rFont val="Arial"/>
        <family val="2"/>
      </rPr>
      <t>DEPP</t>
    </r>
  </si>
  <si>
    <t>11.3 –  Structure de la dépense des établissements pour le supérieur 
(y compris l'apprentissage au niveau supérieur), en 2021</t>
  </si>
  <si>
    <r>
      <rPr>
        <b/>
        <sz val="9"/>
        <rFont val="Arial"/>
        <family val="2"/>
      </rPr>
      <t>Note :</t>
    </r>
    <r>
      <rPr>
        <sz val="9"/>
        <rFont val="Arial"/>
        <family val="2"/>
      </rPr>
      <t xml:space="preserve"> les données 2021 sont provisoires.</t>
    </r>
  </si>
  <si>
    <r>
      <t>11.4 – Dépense moyenne au titre des établissements d'enseignement par étudiant, y compris activités de recherche et développement</t>
    </r>
    <r>
      <rPr>
        <b/>
        <vertAlign val="superscript"/>
        <sz val="11"/>
        <rFont val="Arial"/>
        <family val="2"/>
      </rPr>
      <t xml:space="preserve"> 1</t>
    </r>
    <r>
      <rPr>
        <b/>
        <sz val="11"/>
        <rFont val="Arial"/>
        <family val="2"/>
      </rPr>
      <t>, en équivalents dollars</t>
    </r>
    <r>
      <rPr>
        <b/>
        <vertAlign val="superscript"/>
        <sz val="11"/>
        <rFont val="Arial"/>
        <family val="2"/>
      </rPr>
      <t>2</t>
    </r>
    <r>
      <rPr>
        <b/>
        <sz val="11"/>
        <rFont val="Arial"/>
        <family val="2"/>
      </rPr>
      <t xml:space="preserve"> (2019)</t>
    </r>
  </si>
  <si>
    <r>
      <rPr>
        <b/>
        <sz val="9"/>
        <rFont val="Arial"/>
        <family val="2"/>
      </rPr>
      <t xml:space="preserve">2. </t>
    </r>
    <r>
      <rPr>
        <sz val="9"/>
        <rFont val="Arial"/>
        <family val="2"/>
      </rPr>
      <t>Dollars américains convertis en utilisant les parités de pouvoir d’achat, qui sont des taux de conversion monétaire permettant d’exprimer dans une unité commune les pouvoirs d’achat des différentes monnaies.</t>
    </r>
  </si>
  <si>
    <r>
      <rPr>
        <b/>
        <sz val="9"/>
        <rFont val="Arial"/>
        <family val="2"/>
      </rPr>
      <t xml:space="preserve">1. </t>
    </r>
    <r>
      <rPr>
        <sz val="9"/>
        <rFont val="Arial"/>
        <family val="2"/>
      </rPr>
      <t>Voir méthodologie.</t>
    </r>
  </si>
  <si>
    <t>DEPP, L'état de l'École 2022</t>
  </si>
  <si>
    <t>L'état de l'École 2022</t>
  </si>
  <si>
    <t>Publication annuelle du ministère chargé de l'Éducation nationale [EE 2022]</t>
  </si>
  <si>
    <t>www.education.gouv.fr/EtatEcole2022</t>
  </si>
  <si>
    <t>11. La dépense d'éducation pour l'enseignement supérieur</t>
  </si>
  <si>
    <t>DEPP Compte de l'éducation et OCDE, Regards sur l'Éducation.</t>
  </si>
  <si>
    <t>11.5-web Évolution de la dépense moyenne par étudiant en euros constants (prix 2021)</t>
  </si>
  <si>
    <t>11.1 Dépense d'éducation pour le supérieur</t>
  </si>
  <si>
    <t>11.2 Structure du financement de la dépense d'éducation pour le supérieur</t>
  </si>
  <si>
    <r>
      <t>11.3 Structure de la dépense des établissements pour le supérieur</t>
    </r>
    <r>
      <rPr>
        <sz val="10"/>
        <rFont val="Arial"/>
        <family val="2"/>
      </rPr>
      <t>,</t>
    </r>
    <r>
      <rPr>
        <b/>
        <sz val="10"/>
        <rFont val="Arial"/>
        <family val="2"/>
      </rPr>
      <t xml:space="preserve"> en 2021</t>
    </r>
  </si>
  <si>
    <t>11.4 Dépense moyenne au titre des établissements d'enseignement par étudiant (2019)</t>
  </si>
  <si>
    <r>
      <t xml:space="preserve">L’état de l’École présente une synthèse des indicateurs statistiques structurels les plus pertinents pour analyser le système éducatif français et apprécier les politiques publiques en éducation. Cet ouvrage regroupe des fiches synthétiques qui permettent une analyse globale, en décrivant les principales évolutions et tendances et en apportant l'éclairage des comparaisons internationales mais aussi territoriales et sociodémographiques. L’objectif est d’alimenter le débat public autour de l’école, d’éclairer les acteurs publics, d’aider au pilotage et de contribuer à l’évaluation du système éducatif français pour améliorer la réussite de tous les élèves.
Cette édition 2022 présente 36 fiches structurées autour de cinq entrées :
</t>
    </r>
    <r>
      <rPr>
        <i/>
        <u/>
        <sz val="10"/>
        <rFont val="Arial"/>
        <family val="2"/>
      </rPr>
      <t>- Les élèves</t>
    </r>
    <r>
      <rPr>
        <sz val="10"/>
        <rFont val="Arial"/>
        <family val="2"/>
      </rPr>
      <t xml:space="preserve">, ce chapitre présente les contextes de scolarisation de l’ensemble des élèves ;
</t>
    </r>
    <r>
      <rPr>
        <i/>
        <u/>
        <sz val="10"/>
        <rFont val="Arial"/>
        <family val="2"/>
      </rPr>
      <t>- L'investissement</t>
    </r>
    <r>
      <rPr>
        <sz val="10"/>
        <rFont val="Arial"/>
        <family val="2"/>
      </rPr>
      <t xml:space="preserve">, ce chapitre rend compte de la dépense d'éducation et décrit en particulier les moyens en personnels ;
</t>
    </r>
    <r>
      <rPr>
        <i/>
        <u/>
        <sz val="10"/>
        <rFont val="Arial"/>
        <family val="2"/>
      </rPr>
      <t>- Le contexte scolaire et la formation des personnels</t>
    </r>
    <r>
      <rPr>
        <sz val="10"/>
        <rFont val="Arial"/>
        <family val="2"/>
      </rPr>
      <t xml:space="preserve">, ce chapitre expose la formation des enseignants et les contextes d'enseignement ;
</t>
    </r>
    <r>
      <rPr>
        <i/>
        <u/>
        <sz val="10"/>
        <rFont val="Arial"/>
        <family val="2"/>
      </rPr>
      <t>- Les acquis des élèves</t>
    </r>
    <r>
      <rPr>
        <sz val="10"/>
        <rFont val="Arial"/>
        <family val="2"/>
      </rPr>
      <t xml:space="preserve">, ce chapitre synthétise les résultats et les acquis des élèves lors des évaluations nationales et internationales ;
</t>
    </r>
    <r>
      <rPr>
        <i/>
        <u/>
        <sz val="10"/>
        <rFont val="Arial"/>
        <family val="2"/>
      </rPr>
      <t>- Les parcours, l’orientation et l'insertion</t>
    </r>
    <r>
      <rPr>
        <sz val="10"/>
        <rFont val="Arial"/>
        <family val="2"/>
      </rPr>
      <t>, ce chapitre retrace les parcours des élèves, leur orientation et leur insertion professionnelle.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</si>
</sst>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quot;   &quot;"/>
    <numFmt numFmtId="165" formatCode="#,##0.00\ [$€];[Red]\-#,##0.00\ [$€]"/>
    <numFmt numFmtId="166" formatCode="0.0&quot; &quot;%"/>
    <numFmt numFmtId="167" formatCode="#,##0.0"/>
    <numFmt numFmtId="168" formatCode="0.0%"/>
    <numFmt numFmtId="169" formatCode="#,##0&quot;   &quot;"/>
    <numFmt numFmtId="170" formatCode="0.0"/>
  </numFmts>
  <fonts count="36" x14ac:knownFonts="1">
    <font>
      <sz val="10"/>
      <name val="MS Sans Serif"/>
    </font>
    <font>
      <sz val="10"/>
      <name val="MS Sans Serif"/>
      <family val="2"/>
    </font>
    <font>
      <sz val="8"/>
      <name val="Arial"/>
      <family val="2"/>
    </font>
    <font>
      <sz val="10"/>
      <name val="Arial"/>
      <family val="2"/>
    </font>
    <font>
      <i/>
      <sz val="8"/>
      <name val="Arial"/>
      <family val="2"/>
    </font>
    <font>
      <sz val="9"/>
      <name val="Arial"/>
      <family val="2"/>
    </font>
    <font>
      <sz val="11"/>
      <color rgb="FF9C6500"/>
      <name val="Calibri"/>
      <family val="2"/>
      <scheme val="minor"/>
    </font>
    <font>
      <b/>
      <sz val="11"/>
      <color rgb="FF333399"/>
      <name val="Calibri"/>
      <family val="2"/>
    </font>
    <font>
      <b/>
      <sz val="9"/>
      <name val="Arial"/>
      <family val="2"/>
    </font>
    <font>
      <i/>
      <sz val="9"/>
      <name val="Arial"/>
      <family val="2"/>
    </font>
    <font>
      <sz val="10"/>
      <color rgb="FFFF0000"/>
      <name val="Arial"/>
      <family val="2"/>
    </font>
    <font>
      <b/>
      <sz val="10"/>
      <name val="Arial"/>
      <family val="2"/>
    </font>
    <font>
      <b/>
      <sz val="10"/>
      <color theme="0"/>
      <name val="Arial"/>
      <family val="2"/>
    </font>
    <font>
      <i/>
      <sz val="10"/>
      <name val="Arial"/>
      <family val="2"/>
    </font>
    <font>
      <u/>
      <sz val="10"/>
      <color indexed="12"/>
      <name val="Arial"/>
      <family val="2"/>
    </font>
    <font>
      <b/>
      <sz val="12"/>
      <color rgb="FF000000"/>
      <name val="Arial"/>
      <family val="2"/>
    </font>
    <font>
      <b/>
      <sz val="10"/>
      <color rgb="FFFFFFFF"/>
      <name val="Arial"/>
      <family val="2"/>
    </font>
    <font>
      <b/>
      <sz val="10"/>
      <name val="Arial Narrow"/>
      <family val="2"/>
    </font>
    <font>
      <b/>
      <i/>
      <sz val="10"/>
      <name val="Arial"/>
      <family val="2"/>
    </font>
    <font>
      <b/>
      <sz val="20"/>
      <color rgb="FF0070C0"/>
      <name val="Arial"/>
      <family val="2"/>
    </font>
    <font>
      <u/>
      <sz val="8"/>
      <color theme="10"/>
      <name val="Arial"/>
      <family val="2"/>
    </font>
    <font>
      <b/>
      <vertAlign val="superscript"/>
      <sz val="10"/>
      <name val="Arial"/>
      <family val="2"/>
    </font>
    <font>
      <b/>
      <sz val="12"/>
      <color theme="4"/>
      <name val="Arial"/>
      <family val="2"/>
    </font>
    <font>
      <b/>
      <sz val="9"/>
      <color theme="4"/>
      <name val="Arial"/>
      <family val="2"/>
    </font>
    <font>
      <b/>
      <sz val="11"/>
      <name val="Arial"/>
      <family val="2"/>
    </font>
    <font>
      <b/>
      <sz val="9"/>
      <color theme="0"/>
      <name val="Arial"/>
      <family val="2"/>
    </font>
    <font>
      <vertAlign val="superscript"/>
      <sz val="10"/>
      <name val="Arial"/>
      <family val="2"/>
    </font>
    <font>
      <b/>
      <vertAlign val="superscript"/>
      <sz val="11"/>
      <name val="Arial"/>
      <family val="2"/>
    </font>
    <font>
      <b/>
      <sz val="12"/>
      <name val="Arial"/>
      <family val="2"/>
    </font>
    <font>
      <sz val="10"/>
      <name val="MS Sans Serif"/>
    </font>
    <font>
      <strike/>
      <sz val="9"/>
      <name val="Arial"/>
      <family val="2"/>
    </font>
    <font>
      <sz val="10"/>
      <name val="Calibri"/>
      <family val="2"/>
    </font>
    <font>
      <b/>
      <sz val="11"/>
      <name val="Marianne"/>
    </font>
    <font>
      <b/>
      <sz val="10"/>
      <name val="Marianne"/>
    </font>
    <font>
      <sz val="11"/>
      <color rgb="FF000000"/>
      <name val="Calibri"/>
      <family val="2"/>
      <scheme val="minor"/>
    </font>
    <font>
      <i/>
      <u/>
      <sz val="10"/>
      <name val="Arial"/>
      <family val="2"/>
    </font>
  </fonts>
  <fills count="8">
    <fill>
      <patternFill patternType="none"/>
    </fill>
    <fill>
      <patternFill patternType="gray125"/>
    </fill>
    <fill>
      <patternFill patternType="solid">
        <fgColor rgb="FFFFEB9C"/>
      </patternFill>
    </fill>
    <fill>
      <patternFill patternType="solid">
        <fgColor indexed="9"/>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
      <patternFill patternType="solid">
        <fgColor theme="0"/>
        <bgColor indexed="64"/>
      </patternFill>
    </fill>
  </fills>
  <borders count="4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theme="1" tint="0.499984740745262"/>
      </left>
      <right/>
      <top style="thin">
        <color theme="0"/>
      </top>
      <bottom/>
      <diagonal/>
    </border>
    <border>
      <left style="thin">
        <color theme="0"/>
      </left>
      <right style="thin">
        <color theme="0"/>
      </right>
      <top style="thin">
        <color theme="0"/>
      </top>
      <bottom/>
      <diagonal/>
    </border>
    <border>
      <left style="thin">
        <color theme="1" tint="0.499984740745262"/>
      </left>
      <right/>
      <top/>
      <bottom/>
      <diagonal/>
    </border>
    <border>
      <left style="thin">
        <color theme="0"/>
      </left>
      <right style="thin">
        <color theme="0"/>
      </right>
      <top/>
      <bottom/>
      <diagonal/>
    </border>
    <border>
      <left style="thin">
        <color theme="0"/>
      </left>
      <right style="thin">
        <color theme="1" tint="0.499984740745262"/>
      </right>
      <top/>
      <bottom/>
      <diagonal/>
    </border>
    <border>
      <left style="thin">
        <color theme="1" tint="0.499984740745262"/>
      </left>
      <right/>
      <top/>
      <bottom style="thin">
        <color theme="1" tint="0.499984740745262"/>
      </bottom>
      <diagonal/>
    </border>
    <border>
      <left style="thin">
        <color theme="0"/>
      </left>
      <right style="thin">
        <color theme="0"/>
      </right>
      <top/>
      <bottom style="thin">
        <color theme="1" tint="0.499984740745262"/>
      </bottom>
      <diagonal/>
    </border>
    <border>
      <left style="thin">
        <color theme="0"/>
      </left>
      <right style="thin">
        <color theme="1" tint="0.499984740745262"/>
      </right>
      <top/>
      <bottom style="thin">
        <color theme="1" tint="0.499984740745262"/>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style="thin">
        <color indexed="64"/>
      </left>
      <right/>
      <top style="thin">
        <color indexed="64"/>
      </top>
      <bottom style="thin">
        <color indexed="64"/>
      </bottom>
      <diagonal/>
    </border>
    <border>
      <left style="thin">
        <color theme="1" tint="0.499984740745262"/>
      </left>
      <right/>
      <top style="thin">
        <color theme="3"/>
      </top>
      <bottom/>
      <diagonal/>
    </border>
    <border>
      <left style="thin">
        <color theme="0"/>
      </left>
      <right style="thin">
        <color theme="0"/>
      </right>
      <top style="thin">
        <color theme="3"/>
      </top>
      <bottom/>
      <diagonal/>
    </border>
    <border>
      <left style="thin">
        <color theme="0"/>
      </left>
      <right style="thin">
        <color theme="0"/>
      </right>
      <top style="thin">
        <color theme="1" tint="0.499984740745262"/>
      </top>
      <bottom style="thin">
        <color indexed="64"/>
      </bottom>
      <diagonal/>
    </border>
    <border>
      <left style="thin">
        <color theme="1" tint="0.499984740745262"/>
      </left>
      <right/>
      <top style="thin">
        <color indexed="64"/>
      </top>
      <bottom/>
      <diagonal/>
    </border>
    <border>
      <left style="thin">
        <color theme="0"/>
      </left>
      <right style="thin">
        <color theme="1" tint="0.499984740745262"/>
      </right>
      <top style="thin">
        <color indexed="64"/>
      </top>
      <bottom/>
      <diagonal/>
    </border>
    <border>
      <left style="thin">
        <color theme="1" tint="0.499984740745262"/>
      </left>
      <right/>
      <top style="thin">
        <color theme="1" tint="0.499984740745262"/>
      </top>
      <bottom style="thin">
        <color indexed="64"/>
      </bottom>
      <diagonal/>
    </border>
    <border>
      <left style="thin">
        <color theme="0"/>
      </left>
      <right style="thin">
        <color theme="1" tint="0.499984740745262"/>
      </right>
      <top style="thin">
        <color theme="1" tint="0.499984740745262"/>
      </top>
      <bottom style="thin">
        <color indexed="64"/>
      </bottom>
      <diagonal/>
    </border>
    <border>
      <left style="thin">
        <color theme="0"/>
      </left>
      <right style="thin">
        <color theme="0"/>
      </right>
      <top style="thin">
        <color indexed="64"/>
      </top>
      <bottom/>
      <diagonal/>
    </border>
    <border>
      <left style="thin">
        <color theme="0"/>
      </left>
      <right style="thin">
        <color indexed="64"/>
      </right>
      <top style="thin">
        <color indexed="64"/>
      </top>
      <bottom/>
      <diagonal/>
    </border>
    <border>
      <left style="thin">
        <color theme="0"/>
      </left>
      <right style="thin">
        <color indexed="64"/>
      </right>
      <top/>
      <bottom/>
      <diagonal/>
    </border>
    <border>
      <left/>
      <right style="thin">
        <color indexed="64"/>
      </right>
      <top/>
      <bottom/>
      <diagonal/>
    </border>
    <border>
      <left style="thin">
        <color theme="0"/>
      </left>
      <right style="thin">
        <color indexed="64"/>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0"/>
      </left>
      <right style="thin">
        <color theme="0"/>
      </right>
      <top style="thin">
        <color theme="1" tint="0.499984740745262"/>
      </top>
      <bottom style="thin">
        <color theme="1" tint="0.499984740745262"/>
      </bottom>
      <diagonal/>
    </border>
    <border>
      <left style="thin">
        <color theme="0"/>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0"/>
      </bottom>
      <diagonal/>
    </border>
    <border>
      <left style="thin">
        <color theme="0"/>
      </left>
      <right style="thin">
        <color theme="0"/>
      </right>
      <top/>
      <bottom style="thin">
        <color theme="0"/>
      </bottom>
      <diagonal/>
    </border>
    <border>
      <left style="thin">
        <color theme="0"/>
      </left>
      <right style="thin">
        <color theme="1" tint="0.499984740745262"/>
      </right>
      <top/>
      <bottom style="thin">
        <color theme="0"/>
      </bottom>
      <diagonal/>
    </border>
    <border>
      <left style="thin">
        <color theme="0"/>
      </left>
      <right style="thin">
        <color theme="1" tint="0.499984740745262"/>
      </right>
      <top style="thin">
        <color theme="0"/>
      </top>
      <bottom/>
      <diagonal/>
    </border>
    <border>
      <left style="thin">
        <color theme="1" tint="0.499984740745262"/>
      </left>
      <right/>
      <top style="thin">
        <color theme="3"/>
      </top>
      <bottom style="thin">
        <color theme="3"/>
      </bottom>
      <diagonal/>
    </border>
    <border>
      <left style="thin">
        <color theme="0"/>
      </left>
      <right style="thin">
        <color theme="0"/>
      </right>
      <top style="thin">
        <color theme="3"/>
      </top>
      <bottom style="thin">
        <color theme="3"/>
      </bottom>
      <diagonal/>
    </border>
    <border>
      <left style="thin">
        <color theme="0"/>
      </left>
      <right style="thin">
        <color theme="1" tint="0.499984740745262"/>
      </right>
      <top style="thin">
        <color theme="3"/>
      </top>
      <bottom style="thin">
        <color theme="3"/>
      </bottom>
      <diagonal/>
    </border>
    <border>
      <left style="thin">
        <color theme="1" tint="0.499984740745262"/>
      </left>
      <right/>
      <top style="thin">
        <color theme="0"/>
      </top>
      <bottom style="thin">
        <color theme="3"/>
      </bottom>
      <diagonal/>
    </border>
    <border>
      <left style="thin">
        <color theme="0"/>
      </left>
      <right style="thin">
        <color theme="0"/>
      </right>
      <top style="thin">
        <color theme="0"/>
      </top>
      <bottom style="thin">
        <color theme="3"/>
      </bottom>
      <diagonal/>
    </border>
    <border>
      <left style="thin">
        <color theme="0"/>
      </left>
      <right style="thin">
        <color theme="1" tint="0.499984740745262"/>
      </right>
      <top style="thin">
        <color theme="0"/>
      </top>
      <bottom style="thin">
        <color theme="3"/>
      </bottom>
      <diagonal/>
    </border>
  </borders>
  <cellStyleXfs count="12">
    <xf numFmtId="0" fontId="0" fillId="0" borderId="0"/>
    <xf numFmtId="165" fontId="1" fillId="0" borderId="0" applyFont="0" applyFill="0" applyBorder="0" applyAlignment="0" applyProtection="0"/>
    <xf numFmtId="0" fontId="3" fillId="0" borderId="0"/>
    <xf numFmtId="0" fontId="6" fillId="2" borderId="0" applyNumberFormat="0" applyBorder="0" applyAlignment="0" applyProtection="0"/>
    <xf numFmtId="0" fontId="1" fillId="0" borderId="0"/>
    <xf numFmtId="0" fontId="14" fillId="0" borderId="0" applyNumberFormat="0" applyFill="0" applyBorder="0" applyAlignment="0" applyProtection="0">
      <alignment vertical="top"/>
      <protection locked="0"/>
    </xf>
    <xf numFmtId="0" fontId="3" fillId="0" borderId="0"/>
    <xf numFmtId="0" fontId="3" fillId="0" borderId="0"/>
    <xf numFmtId="9" fontId="1" fillId="0" borderId="0" applyFont="0" applyFill="0" applyBorder="0" applyAlignment="0" applyProtection="0"/>
    <xf numFmtId="9" fontId="29" fillId="0" borderId="0" applyFont="0" applyFill="0" applyBorder="0" applyAlignment="0" applyProtection="0"/>
    <xf numFmtId="0" fontId="34" fillId="0" borderId="0"/>
    <xf numFmtId="0" fontId="34" fillId="0" borderId="0"/>
  </cellStyleXfs>
  <cellXfs count="142">
    <xf numFmtId="0" fontId="0" fillId="0" borderId="0" xfId="0"/>
    <xf numFmtId="0" fontId="1" fillId="0" borderId="0" xfId="4" applyBorder="1"/>
    <xf numFmtId="0" fontId="3" fillId="0" borderId="0" xfId="4" applyFont="1"/>
    <xf numFmtId="0" fontId="3" fillId="0" borderId="0" xfId="0" applyFont="1"/>
    <xf numFmtId="0" fontId="5" fillId="0" borderId="0" xfId="0" applyFont="1"/>
    <xf numFmtId="0" fontId="3" fillId="0" borderId="0" xfId="0" applyFont="1" applyAlignment="1"/>
    <xf numFmtId="0" fontId="7" fillId="0" borderId="0" xfId="3" applyFont="1" applyFill="1" applyBorder="1" applyAlignment="1">
      <alignment vertical="center" wrapText="1"/>
    </xf>
    <xf numFmtId="49" fontId="3" fillId="0" borderId="14" xfId="0" applyNumberFormat="1" applyFont="1" applyBorder="1"/>
    <xf numFmtId="49" fontId="15" fillId="0" borderId="14" xfId="0" applyNumberFormat="1" applyFont="1" applyBorder="1" applyAlignment="1">
      <alignment vertical="center"/>
    </xf>
    <xf numFmtId="49" fontId="12" fillId="5" borderId="14" xfId="0" applyNumberFormat="1" applyFont="1" applyFill="1" applyBorder="1" applyAlignment="1">
      <alignment vertical="center"/>
    </xf>
    <xf numFmtId="49" fontId="11" fillId="0" borderId="14" xfId="0" applyNumberFormat="1" applyFont="1" applyBorder="1" applyAlignment="1">
      <alignment vertical="center"/>
    </xf>
    <xf numFmtId="49" fontId="16" fillId="5" borderId="14" xfId="0" applyNumberFormat="1" applyFont="1" applyFill="1" applyBorder="1" applyAlignment="1">
      <alignment horizontal="left" vertical="center"/>
    </xf>
    <xf numFmtId="49" fontId="2" fillId="0" borderId="15" xfId="0" applyNumberFormat="1" applyFont="1" applyBorder="1" applyAlignment="1">
      <alignment wrapText="1"/>
    </xf>
    <xf numFmtId="0" fontId="5" fillId="0" borderId="0" xfId="0" applyFont="1" applyAlignment="1">
      <alignment vertical="center"/>
    </xf>
    <xf numFmtId="0" fontId="5" fillId="0" borderId="0" xfId="4" applyFont="1" applyAlignment="1">
      <alignment vertical="center"/>
    </xf>
    <xf numFmtId="0" fontId="5" fillId="0" borderId="0" xfId="0" applyFont="1" applyAlignment="1">
      <alignment horizontal="left" vertical="center"/>
    </xf>
    <xf numFmtId="0" fontId="3" fillId="0" borderId="0" xfId="0" applyFont="1" applyAlignment="1">
      <alignment horizontal="right"/>
    </xf>
    <xf numFmtId="0" fontId="3" fillId="0" borderId="0" xfId="0" applyFont="1" applyBorder="1"/>
    <xf numFmtId="0" fontId="5" fillId="0" borderId="0" xfId="0" applyFont="1" applyAlignment="1"/>
    <xf numFmtId="0" fontId="2" fillId="0" borderId="0" xfId="4" applyFont="1" applyAlignment="1">
      <alignment vertical="center"/>
    </xf>
    <xf numFmtId="0" fontId="5" fillId="0" borderId="0" xfId="4" applyFont="1"/>
    <xf numFmtId="0" fontId="11" fillId="0" borderId="0" xfId="4" applyFont="1" applyAlignment="1">
      <alignment vertical="center"/>
    </xf>
    <xf numFmtId="0" fontId="3" fillId="0" borderId="0" xfId="4" applyFont="1" applyAlignment="1">
      <alignment vertical="center"/>
    </xf>
    <xf numFmtId="0" fontId="3" fillId="0" borderId="4" xfId="4" applyFont="1" applyBorder="1" applyAlignment="1">
      <alignment horizontal="center"/>
    </xf>
    <xf numFmtId="0" fontId="3" fillId="0" borderId="3" xfId="4" applyFont="1" applyBorder="1" applyAlignment="1">
      <alignment horizontal="center"/>
    </xf>
    <xf numFmtId="3" fontId="3" fillId="0" borderId="3" xfId="4" applyNumberFormat="1" applyFont="1" applyBorder="1" applyAlignment="1">
      <alignment horizontal="center"/>
    </xf>
    <xf numFmtId="0" fontId="3" fillId="0" borderId="1" xfId="4" applyFont="1" applyBorder="1" applyAlignment="1">
      <alignment horizontal="center"/>
    </xf>
    <xf numFmtId="3" fontId="3" fillId="0" borderId="1" xfId="4" applyNumberFormat="1" applyFont="1" applyBorder="1" applyAlignment="1">
      <alignment horizontal="center"/>
    </xf>
    <xf numFmtId="0" fontId="3" fillId="0" borderId="1" xfId="4" quotePrefix="1" applyFont="1" applyBorder="1" applyAlignment="1">
      <alignment horizontal="center"/>
    </xf>
    <xf numFmtId="0" fontId="3" fillId="0" borderId="2" xfId="4" applyFont="1" applyBorder="1" applyAlignment="1">
      <alignment horizontal="center"/>
    </xf>
    <xf numFmtId="0" fontId="10" fillId="0" borderId="0" xfId="4" applyFont="1"/>
    <xf numFmtId="0" fontId="2" fillId="0" borderId="0" xfId="0" applyFont="1" applyAlignment="1">
      <alignment horizontal="right"/>
    </xf>
    <xf numFmtId="49" fontId="11" fillId="0" borderId="14" xfId="0" applyNumberFormat="1" applyFont="1" applyBorder="1" applyAlignment="1">
      <alignment vertical="center" wrapText="1"/>
    </xf>
    <xf numFmtId="0" fontId="17" fillId="0" borderId="0" xfId="7" applyFont="1" applyBorder="1"/>
    <xf numFmtId="0" fontId="11" fillId="3" borderId="8" xfId="0" applyFont="1" applyFill="1" applyBorder="1" applyAlignment="1">
      <alignment horizontal="center" vertical="center"/>
    </xf>
    <xf numFmtId="0" fontId="11" fillId="3" borderId="9" xfId="0" applyFont="1" applyFill="1" applyBorder="1" applyAlignment="1">
      <alignment horizontal="center" vertical="center"/>
    </xf>
    <xf numFmtId="0" fontId="3" fillId="4" borderId="5" xfId="0" quotePrefix="1" applyFont="1" applyFill="1" applyBorder="1" applyAlignment="1">
      <alignment horizontal="left" vertical="center"/>
    </xf>
    <xf numFmtId="164" fontId="3" fillId="4" borderId="6" xfId="0" applyNumberFormat="1" applyFont="1" applyFill="1" applyBorder="1" applyAlignment="1">
      <alignment horizontal="right" vertical="center"/>
    </xf>
    <xf numFmtId="0" fontId="3" fillId="4" borderId="7" xfId="0" quotePrefix="1" applyFont="1" applyFill="1" applyBorder="1" applyAlignment="1">
      <alignment horizontal="left" vertical="center"/>
    </xf>
    <xf numFmtId="0" fontId="13" fillId="0" borderId="7" xfId="0" quotePrefix="1" applyFont="1" applyBorder="1" applyAlignment="1">
      <alignment horizontal="left" vertical="center"/>
    </xf>
    <xf numFmtId="0" fontId="3" fillId="0" borderId="7" xfId="0" quotePrefix="1" applyFont="1" applyBorder="1" applyAlignment="1">
      <alignment horizontal="left" vertical="center"/>
    </xf>
    <xf numFmtId="0" fontId="3" fillId="0" borderId="10" xfId="0" quotePrefix="1" applyFont="1" applyBorder="1" applyAlignment="1">
      <alignment horizontal="left" vertical="center"/>
    </xf>
    <xf numFmtId="0" fontId="1" fillId="0" borderId="0" xfId="4" applyBorder="1" applyAlignment="1">
      <alignment vertical="center"/>
    </xf>
    <xf numFmtId="49" fontId="20" fillId="0" borderId="0" xfId="5" applyNumberFormat="1" applyFont="1" applyAlignment="1" applyProtection="1">
      <alignment horizontal="center"/>
    </xf>
    <xf numFmtId="0" fontId="5" fillId="0" borderId="0" xfId="4" applyFont="1" applyFill="1" applyBorder="1" applyAlignment="1">
      <alignment vertical="center"/>
    </xf>
    <xf numFmtId="0" fontId="3" fillId="0" borderId="4" xfId="4" applyFont="1" applyBorder="1" applyAlignment="1">
      <alignment horizontal="left" wrapText="1"/>
    </xf>
    <xf numFmtId="3" fontId="3" fillId="0" borderId="4" xfId="4" applyNumberFormat="1" applyFont="1" applyBorder="1"/>
    <xf numFmtId="0" fontId="3" fillId="0" borderId="4" xfId="4" applyFont="1" applyBorder="1" applyAlignment="1">
      <alignment horizontal="left"/>
    </xf>
    <xf numFmtId="0" fontId="3" fillId="0" borderId="16" xfId="4" applyFont="1" applyBorder="1" applyAlignment="1"/>
    <xf numFmtId="0" fontId="4" fillId="0" borderId="0" xfId="4" applyFont="1" applyAlignment="1">
      <alignment horizontal="right"/>
    </xf>
    <xf numFmtId="0" fontId="11" fillId="3" borderId="17" xfId="0" quotePrefix="1" applyFont="1" applyFill="1" applyBorder="1" applyAlignment="1">
      <alignment horizontal="left" vertical="center"/>
    </xf>
    <xf numFmtId="0" fontId="11" fillId="3" borderId="18" xfId="0" applyFont="1" applyFill="1" applyBorder="1" applyAlignment="1">
      <alignment horizontal="center" vertical="center"/>
    </xf>
    <xf numFmtId="0" fontId="22" fillId="0" borderId="0" xfId="4" applyFont="1" applyAlignment="1">
      <alignment vertical="center"/>
    </xf>
    <xf numFmtId="0" fontId="23" fillId="0" borderId="16" xfId="4" applyFont="1" applyBorder="1" applyAlignment="1">
      <alignment horizontal="left"/>
    </xf>
    <xf numFmtId="0" fontId="23" fillId="0" borderId="4" xfId="4" applyFont="1" applyBorder="1"/>
    <xf numFmtId="0" fontId="18" fillId="0" borderId="1" xfId="4" applyFont="1" applyBorder="1" applyAlignment="1">
      <alignment horizontal="center"/>
    </xf>
    <xf numFmtId="3" fontId="18" fillId="0" borderId="1" xfId="4" applyNumberFormat="1" applyFont="1" applyBorder="1" applyAlignment="1">
      <alignment horizontal="center"/>
    </xf>
    <xf numFmtId="0" fontId="24" fillId="0" borderId="0" xfId="0" applyFont="1" applyAlignment="1"/>
    <xf numFmtId="0" fontId="9" fillId="0" borderId="4" xfId="4" quotePrefix="1" applyFont="1" applyBorder="1" applyAlignment="1">
      <alignment horizontal="center" vertical="center" wrapText="1"/>
    </xf>
    <xf numFmtId="3" fontId="3" fillId="0" borderId="1" xfId="4" quotePrefix="1" applyNumberFormat="1" applyFont="1" applyBorder="1" applyAlignment="1">
      <alignment horizontal="right" indent="1"/>
    </xf>
    <xf numFmtId="3" fontId="3" fillId="0" borderId="1" xfId="4" applyNumberFormat="1" applyFont="1" applyBorder="1" applyAlignment="1">
      <alignment horizontal="right" indent="1"/>
    </xf>
    <xf numFmtId="0" fontId="12" fillId="5" borderId="19" xfId="0" applyFont="1" applyFill="1" applyBorder="1" applyAlignment="1">
      <alignment horizontal="center" vertical="center"/>
    </xf>
    <xf numFmtId="0" fontId="11" fillId="3" borderId="20" xfId="0" applyFont="1" applyFill="1" applyBorder="1" applyAlignment="1">
      <alignment vertical="center"/>
    </xf>
    <xf numFmtId="0" fontId="11" fillId="3" borderId="21" xfId="0" applyFont="1" applyFill="1" applyBorder="1" applyAlignment="1">
      <alignment horizontal="center" vertical="center"/>
    </xf>
    <xf numFmtId="0" fontId="3" fillId="4" borderId="7" xfId="0" applyFont="1" applyFill="1" applyBorder="1" applyAlignment="1">
      <alignment vertical="center"/>
    </xf>
    <xf numFmtId="167" fontId="3" fillId="4" borderId="7" xfId="0" applyNumberFormat="1" applyFont="1" applyFill="1" applyBorder="1" applyAlignment="1">
      <alignment vertical="center"/>
    </xf>
    <xf numFmtId="167" fontId="3" fillId="4" borderId="8" xfId="8" applyNumberFormat="1" applyFont="1" applyFill="1" applyBorder="1" applyAlignment="1">
      <alignment horizontal="center" vertical="center"/>
    </xf>
    <xf numFmtId="0" fontId="0" fillId="7" borderId="0" xfId="0" applyFill="1"/>
    <xf numFmtId="167" fontId="3" fillId="0" borderId="8" xfId="8" applyNumberFormat="1" applyFont="1" applyFill="1" applyBorder="1" applyAlignment="1">
      <alignment horizontal="center" vertical="center"/>
    </xf>
    <xf numFmtId="0" fontId="3" fillId="6" borderId="10" xfId="0" quotePrefix="1" applyFont="1" applyFill="1" applyBorder="1" applyAlignment="1">
      <alignment horizontal="left" vertical="center"/>
    </xf>
    <xf numFmtId="0" fontId="25" fillId="5" borderId="22" xfId="0" applyFont="1" applyFill="1" applyBorder="1" applyAlignment="1">
      <alignment horizontal="center" vertical="center"/>
    </xf>
    <xf numFmtId="0" fontId="12" fillId="5" borderId="23" xfId="0" applyFont="1" applyFill="1" applyBorder="1" applyAlignment="1">
      <alignment horizontal="center" vertical="center"/>
    </xf>
    <xf numFmtId="0" fontId="11" fillId="3" borderId="24" xfId="0" applyFont="1" applyFill="1" applyBorder="1" applyAlignment="1">
      <alignment horizontal="center" vertical="center"/>
    </xf>
    <xf numFmtId="0" fontId="3" fillId="3" borderId="24" xfId="0" applyFont="1" applyFill="1" applyBorder="1" applyAlignment="1">
      <alignment horizontal="center" vertical="center"/>
    </xf>
    <xf numFmtId="164" fontId="3" fillId="4" borderId="8" xfId="0" applyNumberFormat="1" applyFont="1" applyFill="1" applyBorder="1" applyAlignment="1">
      <alignment horizontal="right" vertical="center"/>
    </xf>
    <xf numFmtId="164" fontId="11" fillId="4" borderId="9" xfId="0" applyNumberFormat="1" applyFont="1" applyFill="1" applyBorder="1" applyAlignment="1">
      <alignment horizontal="right" vertical="center"/>
    </xf>
    <xf numFmtId="0" fontId="11" fillId="3" borderId="7" xfId="0" quotePrefix="1" applyFont="1" applyFill="1" applyBorder="1" applyAlignment="1">
      <alignment horizontal="left" vertical="center"/>
    </xf>
    <xf numFmtId="0" fontId="11" fillId="3" borderId="25" xfId="0" applyFont="1" applyFill="1" applyBorder="1" applyAlignment="1">
      <alignment horizontal="center" vertical="center"/>
    </xf>
    <xf numFmtId="167" fontId="3" fillId="4" borderId="26" xfId="8" applyNumberFormat="1" applyFont="1" applyFill="1" applyBorder="1" applyAlignment="1">
      <alignment horizontal="center" vertical="center"/>
    </xf>
    <xf numFmtId="0" fontId="0" fillId="7" borderId="27" xfId="0" applyFill="1" applyBorder="1"/>
    <xf numFmtId="167" fontId="3" fillId="0" borderId="26" xfId="8" applyNumberFormat="1" applyFont="1" applyFill="1" applyBorder="1" applyAlignment="1">
      <alignment horizontal="center" vertical="center"/>
    </xf>
    <xf numFmtId="167" fontId="11" fillId="6" borderId="11" xfId="8" applyNumberFormat="1" applyFont="1" applyFill="1" applyBorder="1" applyAlignment="1">
      <alignment horizontal="center" vertical="center"/>
    </xf>
    <xf numFmtId="167" fontId="11" fillId="6" borderId="28" xfId="8" applyNumberFormat="1" applyFont="1" applyFill="1" applyBorder="1" applyAlignment="1">
      <alignment horizontal="center" vertical="center"/>
    </xf>
    <xf numFmtId="166" fontId="3" fillId="0" borderId="4" xfId="8" applyNumberFormat="1" applyFont="1" applyBorder="1"/>
    <xf numFmtId="0" fontId="24" fillId="0" borderId="0" xfId="4" quotePrefix="1" applyFont="1" applyAlignment="1">
      <alignment horizontal="left" vertical="center"/>
    </xf>
    <xf numFmtId="0" fontId="28" fillId="0" borderId="0" xfId="4" quotePrefix="1" applyFont="1" applyAlignment="1">
      <alignment horizontal="left" vertical="center"/>
    </xf>
    <xf numFmtId="0" fontId="24" fillId="0" borderId="0" xfId="4" quotePrefix="1" applyFont="1" applyAlignment="1">
      <alignment wrapText="1"/>
    </xf>
    <xf numFmtId="0" fontId="1" fillId="0" borderId="0" xfId="4" applyFont="1"/>
    <xf numFmtId="0" fontId="11" fillId="3" borderId="7" xfId="0" applyFont="1" applyFill="1" applyBorder="1" applyAlignment="1">
      <alignment vertical="center"/>
    </xf>
    <xf numFmtId="0" fontId="3" fillId="6" borderId="32" xfId="0" quotePrefix="1" applyFont="1" applyFill="1" applyBorder="1" applyAlignment="1">
      <alignment horizontal="left" vertical="center"/>
    </xf>
    <xf numFmtId="164" fontId="3" fillId="6" borderId="33" xfId="0" applyNumberFormat="1" applyFont="1" applyFill="1" applyBorder="1" applyAlignment="1">
      <alignment horizontal="right" vertical="center"/>
    </xf>
    <xf numFmtId="164" fontId="11" fillId="6" borderId="34" xfId="0" applyNumberFormat="1" applyFont="1" applyFill="1" applyBorder="1" applyAlignment="1">
      <alignment horizontal="right" vertical="center"/>
    </xf>
    <xf numFmtId="168" fontId="1" fillId="0" borderId="0" xfId="9" applyNumberFormat="1" applyFont="1"/>
    <xf numFmtId="164" fontId="11" fillId="4" borderId="35" xfId="0" applyNumberFormat="1" applyFont="1" applyFill="1" applyBorder="1" applyAlignment="1">
      <alignment horizontal="right" vertical="center"/>
    </xf>
    <xf numFmtId="0" fontId="11" fillId="0" borderId="36" xfId="0" quotePrefix="1" applyFont="1" applyBorder="1" applyAlignment="1">
      <alignment horizontal="left" vertical="center"/>
    </xf>
    <xf numFmtId="166" fontId="3" fillId="0" borderId="37" xfId="8" applyNumberFormat="1" applyFont="1" applyFill="1" applyBorder="1" applyAlignment="1">
      <alignment horizontal="right" vertical="center" indent="1"/>
    </xf>
    <xf numFmtId="166" fontId="11" fillId="0" borderId="38" xfId="8" applyNumberFormat="1" applyFont="1" applyFill="1" applyBorder="1" applyAlignment="1">
      <alignment horizontal="right" vertical="center" indent="1"/>
    </xf>
    <xf numFmtId="169" fontId="3" fillId="3" borderId="8" xfId="0" applyNumberFormat="1" applyFont="1" applyFill="1" applyBorder="1" applyAlignment="1">
      <alignment horizontal="center" vertical="center"/>
    </xf>
    <xf numFmtId="169" fontId="11" fillId="3" borderId="9" xfId="0" applyNumberFormat="1" applyFont="1" applyFill="1" applyBorder="1" applyAlignment="1">
      <alignment horizontal="center" vertical="center"/>
    </xf>
    <xf numFmtId="169" fontId="3" fillId="6" borderId="33" xfId="0" applyNumberFormat="1" applyFont="1" applyFill="1" applyBorder="1" applyAlignment="1">
      <alignment horizontal="right" vertical="center"/>
    </xf>
    <xf numFmtId="169" fontId="11" fillId="6" borderId="34" xfId="0" applyNumberFormat="1" applyFont="1" applyFill="1" applyBorder="1" applyAlignment="1">
      <alignment horizontal="right" vertical="center"/>
    </xf>
    <xf numFmtId="169" fontId="3" fillId="4" borderId="40" xfId="0" applyNumberFormat="1" applyFont="1" applyFill="1" applyBorder="1" applyAlignment="1">
      <alignment horizontal="right" vertical="center"/>
    </xf>
    <xf numFmtId="169" fontId="11" fillId="4" borderId="41" xfId="0" applyNumberFormat="1" applyFont="1" applyFill="1" applyBorder="1" applyAlignment="1">
      <alignment horizontal="right" vertical="center"/>
    </xf>
    <xf numFmtId="170" fontId="4" fillId="0" borderId="0" xfId="0" applyNumberFormat="1" applyFont="1" applyAlignment="1">
      <alignment horizontal="right" vertical="center"/>
    </xf>
    <xf numFmtId="170" fontId="3" fillId="4" borderId="8" xfId="8" applyNumberFormat="1" applyFont="1" applyFill="1" applyBorder="1" applyAlignment="1">
      <alignment horizontal="center" vertical="center"/>
    </xf>
    <xf numFmtId="170" fontId="11" fillId="4" borderId="9" xfId="8" applyNumberFormat="1" applyFont="1" applyFill="1" applyBorder="1" applyAlignment="1">
      <alignment horizontal="center" vertical="center"/>
    </xf>
    <xf numFmtId="170" fontId="13" fillId="0" borderId="8" xfId="8" applyNumberFormat="1" applyFont="1" applyBorder="1" applyAlignment="1">
      <alignment horizontal="center" vertical="center"/>
    </xf>
    <xf numFmtId="170" fontId="18" fillId="0" borderId="9" xfId="8" applyNumberFormat="1" applyFont="1" applyBorder="1" applyAlignment="1">
      <alignment horizontal="center" vertical="center"/>
    </xf>
    <xf numFmtId="170" fontId="3" fillId="0" borderId="8" xfId="8" applyNumberFormat="1" applyFont="1" applyBorder="1" applyAlignment="1">
      <alignment horizontal="center" vertical="center"/>
    </xf>
    <xf numFmtId="170" fontId="11" fillId="0" borderId="9" xfId="8" applyNumberFormat="1" applyFont="1" applyBorder="1" applyAlignment="1">
      <alignment horizontal="center" vertical="center"/>
    </xf>
    <xf numFmtId="170" fontId="3" fillId="0" borderId="11" xfId="8" applyNumberFormat="1" applyFont="1" applyBorder="1" applyAlignment="1">
      <alignment horizontal="center" vertical="center"/>
    </xf>
    <xf numFmtId="170" fontId="11" fillId="0" borderId="12" xfId="8" applyNumberFormat="1" applyFont="1" applyBorder="1" applyAlignment="1">
      <alignment horizontal="center" vertical="center"/>
    </xf>
    <xf numFmtId="49" fontId="14" fillId="0" borderId="14" xfId="5" applyNumberFormat="1" applyBorder="1" applyAlignment="1" applyProtection="1">
      <alignment vertical="center"/>
    </xf>
    <xf numFmtId="0" fontId="3" fillId="0" borderId="3" xfId="4" quotePrefix="1" applyFont="1" applyBorder="1" applyAlignment="1">
      <alignment horizontal="center"/>
    </xf>
    <xf numFmtId="3" fontId="3" fillId="0" borderId="3" xfId="4" quotePrefix="1" applyNumberFormat="1" applyFont="1" applyBorder="1" applyAlignment="1">
      <alignment horizontal="right" indent="1"/>
    </xf>
    <xf numFmtId="3" fontId="3" fillId="0" borderId="2" xfId="4" applyNumberFormat="1" applyFont="1" applyBorder="1" applyAlignment="1">
      <alignment horizontal="right" indent="1"/>
    </xf>
    <xf numFmtId="0" fontId="11" fillId="0" borderId="1" xfId="4" applyFont="1" applyFill="1" applyBorder="1" applyAlignment="1">
      <alignment horizontal="center"/>
    </xf>
    <xf numFmtId="3" fontId="11" fillId="0" borderId="1" xfId="4" applyNumberFormat="1" applyFont="1" applyFill="1" applyBorder="1" applyAlignment="1">
      <alignment horizontal="center"/>
    </xf>
    <xf numFmtId="0" fontId="24" fillId="0" borderId="0" xfId="4" applyFont="1" applyAlignment="1">
      <alignment vertical="center"/>
    </xf>
    <xf numFmtId="0" fontId="3" fillId="0" borderId="5" xfId="0" quotePrefix="1" applyFont="1" applyFill="1" applyBorder="1" applyAlignment="1">
      <alignment horizontal="left" vertical="center"/>
    </xf>
    <xf numFmtId="0" fontId="3" fillId="0" borderId="39" xfId="0" quotePrefix="1" applyFont="1" applyFill="1" applyBorder="1" applyAlignment="1">
      <alignment horizontal="left" vertical="center"/>
    </xf>
    <xf numFmtId="0" fontId="5" fillId="0" borderId="0" xfId="4" applyFont="1" applyAlignment="1">
      <alignment horizontal="center"/>
    </xf>
    <xf numFmtId="3" fontId="3" fillId="0" borderId="2" xfId="4" applyNumberFormat="1" applyFont="1" applyBorder="1" applyAlignment="1">
      <alignment horizontal="center"/>
    </xf>
    <xf numFmtId="0" fontId="11" fillId="5" borderId="29" xfId="0" applyFont="1" applyFill="1" applyBorder="1" applyAlignment="1">
      <alignment horizontal="center" vertical="center"/>
    </xf>
    <xf numFmtId="0" fontId="11" fillId="5" borderId="30" xfId="0" applyFont="1" applyFill="1" applyBorder="1" applyAlignment="1">
      <alignment horizontal="center" vertical="center"/>
    </xf>
    <xf numFmtId="0" fontId="11" fillId="5" borderId="31" xfId="0" applyFont="1" applyFill="1" applyBorder="1" applyAlignment="1">
      <alignment horizontal="center" vertical="center"/>
    </xf>
    <xf numFmtId="0" fontId="0" fillId="0" borderId="0" xfId="0" applyFont="1"/>
    <xf numFmtId="0" fontId="32" fillId="0" borderId="0" xfId="0" applyFont="1" applyAlignment="1">
      <alignment horizontal="left"/>
    </xf>
    <xf numFmtId="0" fontId="33" fillId="0" borderId="0" xfId="0" applyFont="1"/>
    <xf numFmtId="0" fontId="32" fillId="0" borderId="0" xfId="4" applyFont="1" applyAlignment="1"/>
    <xf numFmtId="0" fontId="29" fillId="0" borderId="0" xfId="0" applyFont="1"/>
    <xf numFmtId="0" fontId="11" fillId="0" borderId="0" xfId="0" applyFont="1" applyAlignment="1">
      <alignment vertical="center"/>
    </xf>
    <xf numFmtId="0" fontId="3" fillId="0" borderId="0" xfId="0" applyFont="1" applyAlignment="1">
      <alignment horizontal="left" vertical="center"/>
    </xf>
    <xf numFmtId="0" fontId="11" fillId="0" borderId="0" xfId="4" applyFont="1"/>
    <xf numFmtId="0" fontId="5" fillId="0" borderId="0" xfId="4" applyFont="1" applyFill="1"/>
    <xf numFmtId="49" fontId="13" fillId="0" borderId="13" xfId="10" applyNumberFormat="1" applyFont="1" applyBorder="1"/>
    <xf numFmtId="49" fontId="19" fillId="0" borderId="14" xfId="10" applyNumberFormat="1" applyFont="1" applyBorder="1" applyAlignment="1">
      <alignment horizontal="center" vertical="center" wrapText="1"/>
    </xf>
    <xf numFmtId="49" fontId="11" fillId="0" borderId="14" xfId="10" applyNumberFormat="1" applyFont="1" applyBorder="1" applyAlignment="1">
      <alignment horizontal="left" vertical="center"/>
    </xf>
    <xf numFmtId="49" fontId="3" fillId="0" borderId="14" xfId="11" applyNumberFormat="1" applyFont="1" applyBorder="1" applyAlignment="1">
      <alignment horizontal="left" vertical="center" wrapText="1"/>
    </xf>
    <xf numFmtId="0" fontId="7" fillId="0" borderId="0" xfId="3" applyFont="1" applyFill="1" applyBorder="1" applyAlignment="1">
      <alignment horizontal="center" vertical="center" wrapText="1"/>
    </xf>
    <xf numFmtId="0" fontId="5" fillId="0" borderId="0" xfId="0" applyFont="1" applyBorder="1" applyAlignment="1">
      <alignment horizontal="left" vertical="center" wrapText="1"/>
    </xf>
    <xf numFmtId="0" fontId="28" fillId="0" borderId="0" xfId="4" quotePrefix="1" applyFont="1" applyAlignment="1">
      <alignment horizontal="center"/>
    </xf>
  </cellXfs>
  <cellStyles count="12">
    <cellStyle name="Euro" xfId="1"/>
    <cellStyle name="Lien hypertexte" xfId="5" builtinId="8"/>
    <cellStyle name="Neutre 2" xfId="3"/>
    <cellStyle name="Normal" xfId="0" builtinId="0"/>
    <cellStyle name="Normal 2" xfId="4"/>
    <cellStyle name="Normal 2 2" xfId="6"/>
    <cellStyle name="Normal 3" xfId="2"/>
    <cellStyle name="Normal 3 2" xfId="7"/>
    <cellStyle name="Normal 5" xfId="10"/>
    <cellStyle name="Normal 5 2" xfId="11"/>
    <cellStyle name="Pourcentage" xfId="9" builtinId="5"/>
    <cellStyle name="Pourcentage 2" xfId="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96FCA2"/>
      <rgbColor rgb="00FFFF00"/>
      <rgbColor rgb="0000FFFF"/>
      <rgbColor rgb="00800080"/>
      <rgbColor rgb="00800000"/>
      <rgbColor rgb="00008080"/>
      <rgbColor rgb="0040CD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CC66"/>
      <color rgb="FFCCECFF"/>
      <color rgb="FFFFFF99"/>
      <color rgb="FFCC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828276300748367E-2"/>
          <c:y val="1.6299918500407497E-2"/>
          <c:w val="0.94444445549104117"/>
          <c:h val="0.81787908540772258"/>
        </c:manualLayout>
      </c:layout>
      <c:barChart>
        <c:barDir val="col"/>
        <c:grouping val="percentStacked"/>
        <c:varyColors val="0"/>
        <c:ser>
          <c:idx val="0"/>
          <c:order val="0"/>
          <c:tx>
            <c:strRef>
              <c:f>'Figure 11.2'!$A$47</c:f>
              <c:strCache>
                <c:ptCount val="1"/>
                <c:pt idx="0">
                  <c:v>État 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11.2'!$H$45:$L$45</c:f>
              <c:numCache>
                <c:formatCode>General</c:formatCode>
                <c:ptCount val="5"/>
              </c:numCache>
            </c:numRef>
          </c:cat>
          <c:val>
            <c:numRef>
              <c:f>'Figure 11.2'!$H$37:$L$37</c:f>
              <c:numCache>
                <c:formatCode>0.0</c:formatCode>
                <c:ptCount val="5"/>
                <c:pt idx="0">
                  <c:v>67.897472654902174</c:v>
                </c:pt>
                <c:pt idx="1">
                  <c:v>67.518670716902776</c:v>
                </c:pt>
                <c:pt idx="2">
                  <c:v>66.323724745765816</c:v>
                </c:pt>
                <c:pt idx="3">
                  <c:v>65.796438393922656</c:v>
                </c:pt>
                <c:pt idx="4">
                  <c:v>63.673697529559007</c:v>
                </c:pt>
              </c:numCache>
            </c:numRef>
          </c:val>
          <c:extLst>
            <c:ext xmlns:c16="http://schemas.microsoft.com/office/drawing/2014/chart" uri="{C3380CC4-5D6E-409C-BE32-E72D297353CC}">
              <c16:uniqueId val="{00000000-DDBF-42FE-80B6-E5244D9A2155}"/>
            </c:ext>
          </c:extLst>
        </c:ser>
        <c:ser>
          <c:idx val="1"/>
          <c:order val="1"/>
          <c:tx>
            <c:strRef>
              <c:f>'Figure 11.2'!$A$49</c:f>
              <c:strCache>
                <c:ptCount val="1"/>
                <c:pt idx="0">
                  <c:v>Collectivités territoriales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11.2'!$H$45:$L$45</c:f>
              <c:numCache>
                <c:formatCode>General</c:formatCode>
                <c:ptCount val="5"/>
              </c:numCache>
            </c:numRef>
          </c:cat>
          <c:val>
            <c:numRef>
              <c:f>'Figure 11.2'!$H$39:$L$39</c:f>
              <c:numCache>
                <c:formatCode>0.0</c:formatCode>
                <c:ptCount val="5"/>
                <c:pt idx="0">
                  <c:v>10.561444038216779</c:v>
                </c:pt>
                <c:pt idx="1">
                  <c:v>10.235704502380539</c:v>
                </c:pt>
                <c:pt idx="2">
                  <c:v>10.18951838979371</c:v>
                </c:pt>
                <c:pt idx="3">
                  <c:v>8.3170544393452097</c:v>
                </c:pt>
                <c:pt idx="4">
                  <c:v>8.2575685809026389</c:v>
                </c:pt>
              </c:numCache>
            </c:numRef>
          </c:val>
          <c:extLst>
            <c:ext xmlns:c16="http://schemas.microsoft.com/office/drawing/2014/chart" uri="{C3380CC4-5D6E-409C-BE32-E72D297353CC}">
              <c16:uniqueId val="{00000001-DDBF-42FE-80B6-E5244D9A2155}"/>
            </c:ext>
          </c:extLst>
        </c:ser>
        <c:ser>
          <c:idx val="2"/>
          <c:order val="2"/>
          <c:tx>
            <c:strRef>
              <c:f>'Figure 11.2'!$A$50</c:f>
              <c:strCache>
                <c:ptCount val="1"/>
                <c:pt idx="0">
                  <c:v>Autres administrations publiques et CAF</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11.2'!$H$45:$L$45</c:f>
              <c:numCache>
                <c:formatCode>General</c:formatCode>
                <c:ptCount val="5"/>
              </c:numCache>
            </c:numRef>
          </c:cat>
          <c:val>
            <c:numRef>
              <c:f>'Figure 11.2'!$H$40:$L$40</c:f>
              <c:numCache>
                <c:formatCode>0.0</c:formatCode>
                <c:ptCount val="5"/>
                <c:pt idx="0">
                  <c:v>3.1762131827555877</c:v>
                </c:pt>
                <c:pt idx="1">
                  <c:v>3.156334712788512</c:v>
                </c:pt>
                <c:pt idx="2">
                  <c:v>3.2968325571813879</c:v>
                </c:pt>
                <c:pt idx="3">
                  <c:v>3.1298426173662506</c:v>
                </c:pt>
                <c:pt idx="4">
                  <c:v>3.2063042525547978</c:v>
                </c:pt>
              </c:numCache>
            </c:numRef>
          </c:val>
          <c:extLst>
            <c:ext xmlns:c16="http://schemas.microsoft.com/office/drawing/2014/chart" uri="{C3380CC4-5D6E-409C-BE32-E72D297353CC}">
              <c16:uniqueId val="{00000002-DDBF-42FE-80B6-E5244D9A2155}"/>
            </c:ext>
          </c:extLst>
        </c:ser>
        <c:ser>
          <c:idx val="3"/>
          <c:order val="3"/>
          <c:tx>
            <c:strRef>
              <c:f>'Figure 11.2'!$A$51</c:f>
              <c:strCache>
                <c:ptCount val="1"/>
                <c:pt idx="0">
                  <c:v>Entreprises</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11.2'!$H$45:$L$45</c:f>
              <c:numCache>
                <c:formatCode>General</c:formatCode>
                <c:ptCount val="5"/>
              </c:numCache>
            </c:numRef>
          </c:cat>
          <c:val>
            <c:numRef>
              <c:f>'Figure 11.2'!$H$41:$L$41</c:f>
              <c:numCache>
                <c:formatCode>0.0</c:formatCode>
                <c:ptCount val="5"/>
                <c:pt idx="0">
                  <c:v>9.2857004332006916</c:v>
                </c:pt>
                <c:pt idx="1">
                  <c:v>9.6306490188329654</c:v>
                </c:pt>
                <c:pt idx="2">
                  <c:v>10.074823102304682</c:v>
                </c:pt>
                <c:pt idx="3">
                  <c:v>13.593852041734698</c:v>
                </c:pt>
                <c:pt idx="4">
                  <c:v>15.056464646886239</c:v>
                </c:pt>
              </c:numCache>
            </c:numRef>
          </c:val>
          <c:extLst>
            <c:ext xmlns:c16="http://schemas.microsoft.com/office/drawing/2014/chart" uri="{C3380CC4-5D6E-409C-BE32-E72D297353CC}">
              <c16:uniqueId val="{00000003-DDBF-42FE-80B6-E5244D9A2155}"/>
            </c:ext>
          </c:extLst>
        </c:ser>
        <c:ser>
          <c:idx val="4"/>
          <c:order val="4"/>
          <c:tx>
            <c:strRef>
              <c:f>'Figure 11.2'!$A$52</c:f>
              <c:strCache>
                <c:ptCount val="1"/>
                <c:pt idx="0">
                  <c:v>Ménages </c:v>
                </c:pt>
              </c:strCache>
            </c:strRef>
          </c:tx>
          <c:spPr>
            <a:solidFill>
              <a:schemeClr val="accent5"/>
            </a:solidFill>
            <a:ln>
              <a:noFill/>
            </a:ln>
            <a:effectLst/>
          </c:spPr>
          <c:invertIfNegative val="0"/>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numRef>
              <c:f>'Figure 11.2'!$H$45:$L$45</c:f>
              <c:numCache>
                <c:formatCode>General</c:formatCode>
                <c:ptCount val="5"/>
              </c:numCache>
            </c:numRef>
          </c:cat>
          <c:val>
            <c:numRef>
              <c:f>'Figure 11.2'!$H$42:$L$42</c:f>
              <c:numCache>
                <c:formatCode>0.0</c:formatCode>
                <c:ptCount val="5"/>
                <c:pt idx="0">
                  <c:v>9.0791696909247701</c:v>
                </c:pt>
                <c:pt idx="1">
                  <c:v>9.4586410490952026</c:v>
                </c:pt>
                <c:pt idx="2">
                  <c:v>10.115101204954415</c:v>
                </c:pt>
                <c:pt idx="3">
                  <c:v>9.1628125076311804</c:v>
                </c:pt>
                <c:pt idx="4">
                  <c:v>9.8059649900973209</c:v>
                </c:pt>
              </c:numCache>
            </c:numRef>
          </c:val>
          <c:extLst>
            <c:ext xmlns:c16="http://schemas.microsoft.com/office/drawing/2014/chart" uri="{C3380CC4-5D6E-409C-BE32-E72D297353CC}">
              <c16:uniqueId val="{00000004-DDBF-42FE-80B6-E5244D9A2155}"/>
            </c:ext>
          </c:extLst>
        </c:ser>
        <c:dLbls>
          <c:showLegendKey val="0"/>
          <c:showVal val="0"/>
          <c:showCatName val="0"/>
          <c:showSerName val="0"/>
          <c:showPercent val="0"/>
          <c:showBubbleSize val="0"/>
        </c:dLbls>
        <c:gapWidth val="150"/>
        <c:overlap val="100"/>
        <c:axId val="41724160"/>
        <c:axId val="44084608"/>
      </c:barChart>
      <c:catAx>
        <c:axId val="41724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4084608"/>
        <c:crosses val="autoZero"/>
        <c:auto val="1"/>
        <c:lblAlgn val="ctr"/>
        <c:lblOffset val="100"/>
        <c:noMultiLvlLbl val="0"/>
      </c:catAx>
      <c:valAx>
        <c:axId val="44084608"/>
        <c:scaling>
          <c:orientation val="minMax"/>
        </c:scaling>
        <c:delete val="1"/>
        <c:axPos val="l"/>
        <c:numFmt formatCode="0%" sourceLinked="1"/>
        <c:majorTickMark val="none"/>
        <c:minorTickMark val="none"/>
        <c:tickLblPos val="nextTo"/>
        <c:crossAx val="41724160"/>
        <c:crosses val="autoZero"/>
        <c:crossBetween val="between"/>
      </c:valAx>
      <c:spPr>
        <a:noFill/>
        <a:ln>
          <a:noFill/>
        </a:ln>
        <a:effectLst/>
      </c:spPr>
    </c:plotArea>
    <c:legend>
      <c:legendPos val="b"/>
      <c:layout>
        <c:manualLayout>
          <c:xMode val="edge"/>
          <c:yMode val="edge"/>
          <c:x val="3.4893017797459278E-2"/>
          <c:y val="0.91912750514987585"/>
          <c:w val="0.87535525706345529"/>
          <c:h val="5.209417401378443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10"/>
    </mc:Choice>
    <mc:Fallback>
      <c:style val="10"/>
    </mc:Fallback>
  </mc:AlternateContent>
  <c:chart>
    <c:autoTitleDeleted val="0"/>
    <c:plotArea>
      <c:layout>
        <c:manualLayout>
          <c:layoutTarget val="inner"/>
          <c:xMode val="edge"/>
          <c:yMode val="edge"/>
          <c:x val="0.27375371644993324"/>
          <c:y val="0.10685203370095939"/>
          <c:w val="0.45735855649913915"/>
          <c:h val="0.79439772629334371"/>
        </c:manualLayout>
      </c:layout>
      <c:pieChart>
        <c:varyColors val="1"/>
        <c:ser>
          <c:idx val="0"/>
          <c:order val="0"/>
          <c:spPr>
            <a:ln>
              <a:solidFill>
                <a:schemeClr val="tx1">
                  <a:lumMod val="75000"/>
                  <a:lumOff val="25000"/>
                </a:schemeClr>
              </a:solidFill>
            </a:ln>
          </c:spPr>
          <c:dPt>
            <c:idx val="0"/>
            <c:bubble3D val="0"/>
            <c:spPr>
              <a:solidFill>
                <a:srgbClr val="CCFF99"/>
              </a:solidFill>
              <a:ln>
                <a:solidFill>
                  <a:schemeClr val="tx1">
                    <a:lumMod val="75000"/>
                    <a:lumOff val="25000"/>
                  </a:schemeClr>
                </a:solidFill>
              </a:ln>
            </c:spPr>
            <c:extLst>
              <c:ext xmlns:c16="http://schemas.microsoft.com/office/drawing/2014/chart" uri="{C3380CC4-5D6E-409C-BE32-E72D297353CC}">
                <c16:uniqueId val="{00000001-EDB3-438F-A41B-B8FC45678942}"/>
              </c:ext>
            </c:extLst>
          </c:dPt>
          <c:dPt>
            <c:idx val="1"/>
            <c:bubble3D val="0"/>
            <c:spPr>
              <a:solidFill>
                <a:srgbClr val="FFCC99"/>
              </a:solidFill>
              <a:ln>
                <a:solidFill>
                  <a:schemeClr val="tx1">
                    <a:lumMod val="75000"/>
                    <a:lumOff val="25000"/>
                  </a:schemeClr>
                </a:solidFill>
              </a:ln>
            </c:spPr>
            <c:extLst>
              <c:ext xmlns:c16="http://schemas.microsoft.com/office/drawing/2014/chart" uri="{C3380CC4-5D6E-409C-BE32-E72D297353CC}">
                <c16:uniqueId val="{00000003-EDB3-438F-A41B-B8FC45678942}"/>
              </c:ext>
            </c:extLst>
          </c:dPt>
          <c:dPt>
            <c:idx val="2"/>
            <c:bubble3D val="0"/>
            <c:spPr>
              <a:solidFill>
                <a:srgbClr val="FFFF99"/>
              </a:solidFill>
              <a:ln>
                <a:solidFill>
                  <a:schemeClr val="tx1">
                    <a:lumMod val="75000"/>
                    <a:lumOff val="25000"/>
                  </a:schemeClr>
                </a:solidFill>
              </a:ln>
            </c:spPr>
            <c:extLst>
              <c:ext xmlns:c16="http://schemas.microsoft.com/office/drawing/2014/chart" uri="{C3380CC4-5D6E-409C-BE32-E72D297353CC}">
                <c16:uniqueId val="{00000005-EDB3-438F-A41B-B8FC45678942}"/>
              </c:ext>
            </c:extLst>
          </c:dPt>
          <c:dPt>
            <c:idx val="3"/>
            <c:bubble3D val="0"/>
            <c:spPr>
              <a:solidFill>
                <a:srgbClr val="CCECFF"/>
              </a:solidFill>
              <a:ln>
                <a:solidFill>
                  <a:schemeClr val="tx1">
                    <a:lumMod val="75000"/>
                    <a:lumOff val="25000"/>
                  </a:schemeClr>
                </a:solidFill>
              </a:ln>
            </c:spPr>
            <c:extLst>
              <c:ext xmlns:c16="http://schemas.microsoft.com/office/drawing/2014/chart" uri="{C3380CC4-5D6E-409C-BE32-E72D297353CC}">
                <c16:uniqueId val="{00000007-EDB3-438F-A41B-B8FC45678942}"/>
              </c:ext>
            </c:extLst>
          </c:dPt>
          <c:dLbls>
            <c:spPr>
              <a:noFill/>
              <a:ln>
                <a:noFill/>
              </a:ln>
              <a:effectLst/>
            </c:spPr>
            <c:txPr>
              <a:bodyPr/>
              <a:lstStyle/>
              <a:p>
                <a:pPr>
                  <a:defRPr sz="1000" b="1">
                    <a:latin typeface="Arial" panose="020B0604020202020204" pitchFamily="34" charset="0"/>
                    <a:cs typeface="Arial" panose="020B0604020202020204" pitchFamily="34" charset="0"/>
                  </a:defRPr>
                </a:pPr>
                <a:endParaRPr lang="fr-FR"/>
              </a:p>
            </c:txPr>
            <c:showLegendKey val="0"/>
            <c:showVal val="1"/>
            <c:showCatName val="0"/>
            <c:showSerName val="0"/>
            <c:showPercent val="0"/>
            <c:showBubbleSize val="0"/>
            <c:showLeaderLines val="1"/>
            <c:extLst>
              <c:ext xmlns:c15="http://schemas.microsoft.com/office/drawing/2012/chart" uri="{CE6537A1-D6FC-4f65-9D91-7224C49458BB}">
                <c15:layout/>
              </c:ext>
            </c:extLst>
          </c:dLbls>
          <c:cat>
            <c:strRef>
              <c:f>'Figure 11.3'!$A$23:$A$26</c:f>
              <c:strCache>
                <c:ptCount val="4"/>
                <c:pt idx="0">
                  <c:v>Rémunérations des personnels enseignants</c:v>
                </c:pt>
                <c:pt idx="1">
                  <c:v>Rémunérations des personnels non enseignants</c:v>
                </c:pt>
                <c:pt idx="2">
                  <c:v>Fonctionnement</c:v>
                </c:pt>
                <c:pt idx="3">
                  <c:v>Investissement</c:v>
                </c:pt>
              </c:strCache>
            </c:strRef>
          </c:cat>
          <c:val>
            <c:numRef>
              <c:f>'Figure 11.3'!$C$23:$C$26</c:f>
              <c:numCache>
                <c:formatCode>0.0" "%</c:formatCode>
                <c:ptCount val="4"/>
                <c:pt idx="0">
                  <c:v>0.40700713236336727</c:v>
                </c:pt>
                <c:pt idx="1">
                  <c:v>0.27740934929814837</c:v>
                </c:pt>
                <c:pt idx="2">
                  <c:v>0.22948843251258697</c:v>
                </c:pt>
                <c:pt idx="3">
                  <c:v>8.6095085825896991E-2</c:v>
                </c:pt>
              </c:numCache>
            </c:numRef>
          </c:val>
          <c:extLst>
            <c:ext xmlns:c16="http://schemas.microsoft.com/office/drawing/2014/chart" uri="{C3380CC4-5D6E-409C-BE32-E72D297353CC}">
              <c16:uniqueId val="{00000008-EDB3-438F-A41B-B8FC45678942}"/>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113847016066758"/>
          <c:y val="9.3022394378122087E-3"/>
          <c:w val="0.78372656456797596"/>
          <c:h val="0.96336715642503445"/>
        </c:manualLayout>
      </c:layout>
      <c:barChart>
        <c:barDir val="bar"/>
        <c:grouping val="clustered"/>
        <c:varyColors val="0"/>
        <c:ser>
          <c:idx val="0"/>
          <c:order val="0"/>
          <c:spPr>
            <a:solidFill>
              <a:schemeClr val="accent3"/>
            </a:solidFill>
            <a:ln w="12700">
              <a:noFill/>
              <a:prstDash val="solid"/>
            </a:ln>
          </c:spPr>
          <c:invertIfNegative val="0"/>
          <c:dPt>
            <c:idx val="1"/>
            <c:invertIfNegative val="0"/>
            <c:bubble3D val="0"/>
            <c:extLst>
              <c:ext xmlns:c16="http://schemas.microsoft.com/office/drawing/2014/chart" uri="{C3380CC4-5D6E-409C-BE32-E72D297353CC}">
                <c16:uniqueId val="{00000000-05E3-4FA8-9834-0AFD50B928A0}"/>
              </c:ext>
            </c:extLst>
          </c:dPt>
          <c:dPt>
            <c:idx val="2"/>
            <c:invertIfNegative val="0"/>
            <c:bubble3D val="0"/>
            <c:spPr>
              <a:solidFill>
                <a:schemeClr val="accent2"/>
              </a:solidFill>
              <a:ln w="12700">
                <a:noFill/>
                <a:prstDash val="solid"/>
              </a:ln>
            </c:spPr>
            <c:extLst>
              <c:ext xmlns:c16="http://schemas.microsoft.com/office/drawing/2014/chart" uri="{C3380CC4-5D6E-409C-BE32-E72D297353CC}">
                <c16:uniqueId val="{00000001-05E3-4FA8-9834-0AFD50B928A0}"/>
              </c:ext>
            </c:extLst>
          </c:dPt>
          <c:dPt>
            <c:idx val="3"/>
            <c:invertIfNegative val="0"/>
            <c:bubble3D val="0"/>
            <c:extLst>
              <c:ext xmlns:c16="http://schemas.microsoft.com/office/drawing/2014/chart" uri="{C3380CC4-5D6E-409C-BE32-E72D297353CC}">
                <c16:uniqueId val="{00000003-05E3-4FA8-9834-0AFD50B928A0}"/>
              </c:ext>
            </c:extLst>
          </c:dPt>
          <c:dPt>
            <c:idx val="4"/>
            <c:invertIfNegative val="0"/>
            <c:bubble3D val="0"/>
            <c:spPr>
              <a:solidFill>
                <a:schemeClr val="accent2">
                  <a:lumMod val="75000"/>
                </a:schemeClr>
              </a:solidFill>
              <a:ln w="12700">
                <a:noFill/>
                <a:prstDash val="solid"/>
              </a:ln>
            </c:spPr>
            <c:extLst>
              <c:ext xmlns:c16="http://schemas.microsoft.com/office/drawing/2014/chart" uri="{C3380CC4-5D6E-409C-BE32-E72D297353CC}">
                <c16:uniqueId val="{00000004-05E3-4FA8-9834-0AFD50B928A0}"/>
              </c:ext>
            </c:extLst>
          </c:dPt>
          <c:dPt>
            <c:idx val="5"/>
            <c:invertIfNegative val="0"/>
            <c:bubble3D val="0"/>
            <c:extLst>
              <c:ext xmlns:c16="http://schemas.microsoft.com/office/drawing/2014/chart" uri="{C3380CC4-5D6E-409C-BE32-E72D297353CC}">
                <c16:uniqueId val="{00000006-05E3-4FA8-9834-0AFD50B928A0}"/>
              </c:ext>
            </c:extLst>
          </c:dPt>
          <c:dLbls>
            <c:dLbl>
              <c:idx val="13"/>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5E3-4FA8-9834-0AFD50B928A0}"/>
                </c:ext>
              </c:extLst>
            </c:dLbl>
            <c:spPr>
              <a:noFill/>
              <a:ln w="25400">
                <a:noFill/>
              </a:ln>
            </c:spPr>
            <c:txPr>
              <a:bodyPr/>
              <a:lstStyle/>
              <a:p>
                <a:pPr>
                  <a:defRPr sz="800"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'Figure 11.4 '!$A$32:$A$38</c:f>
              <c:strCache>
                <c:ptCount val="7"/>
                <c:pt idx="0">
                  <c:v>Italie</c:v>
                </c:pt>
                <c:pt idx="1">
                  <c:v>Espagne</c:v>
                </c:pt>
                <c:pt idx="2">
                  <c:v>Moyenne OCDE</c:v>
                </c:pt>
                <c:pt idx="3">
                  <c:v>Finlande</c:v>
                </c:pt>
                <c:pt idx="4">
                  <c:v>France</c:v>
                </c:pt>
                <c:pt idx="5">
                  <c:v>Allemagne</c:v>
                </c:pt>
                <c:pt idx="6">
                  <c:v>Norvège</c:v>
                </c:pt>
              </c:strCache>
            </c:strRef>
          </c:cat>
          <c:val>
            <c:numRef>
              <c:f>'Figure 11.4 '!$B$32:$B$38</c:f>
              <c:numCache>
                <c:formatCode>#,##0</c:formatCode>
                <c:ptCount val="7"/>
                <c:pt idx="0">
                  <c:v>12180</c:v>
                </c:pt>
                <c:pt idx="1">
                  <c:v>14240</c:v>
                </c:pt>
                <c:pt idx="2">
                  <c:v>17560</c:v>
                </c:pt>
                <c:pt idx="3">
                  <c:v>18130</c:v>
                </c:pt>
                <c:pt idx="4">
                  <c:v>18140</c:v>
                </c:pt>
                <c:pt idx="5">
                  <c:v>19610</c:v>
                </c:pt>
                <c:pt idx="6">
                  <c:v>25020</c:v>
                </c:pt>
              </c:numCache>
            </c:numRef>
          </c:val>
          <c:extLst>
            <c:ext xmlns:c16="http://schemas.microsoft.com/office/drawing/2014/chart" uri="{C3380CC4-5D6E-409C-BE32-E72D297353CC}">
              <c16:uniqueId val="{00000008-05E3-4FA8-9834-0AFD50B928A0}"/>
            </c:ext>
          </c:extLst>
        </c:ser>
        <c:dLbls>
          <c:showLegendKey val="0"/>
          <c:showVal val="0"/>
          <c:showCatName val="0"/>
          <c:showSerName val="0"/>
          <c:showPercent val="0"/>
          <c:showBubbleSize val="0"/>
        </c:dLbls>
        <c:gapWidth val="100"/>
        <c:axId val="112899968"/>
        <c:axId val="112901504"/>
      </c:barChart>
      <c:catAx>
        <c:axId val="112899968"/>
        <c:scaling>
          <c:orientation val="minMax"/>
        </c:scaling>
        <c:delete val="0"/>
        <c:axPos val="l"/>
        <c:numFmt formatCode="General" sourceLinked="1"/>
        <c:majorTickMark val="out"/>
        <c:minorTickMark val="none"/>
        <c:tickLblPos val="nextTo"/>
        <c:spPr>
          <a:ln w="9525">
            <a:noFill/>
          </a:ln>
        </c:spPr>
        <c:txPr>
          <a:bodyPr rot="0" vert="horz"/>
          <a:lstStyle/>
          <a:p>
            <a:pPr>
              <a:defRPr sz="800" b="0" i="0" u="none" strike="noStrike" baseline="0">
                <a:solidFill>
                  <a:srgbClr val="000000"/>
                </a:solidFill>
                <a:latin typeface="Arial"/>
                <a:ea typeface="Arial"/>
                <a:cs typeface="Arial"/>
              </a:defRPr>
            </a:pPr>
            <a:endParaRPr lang="fr-FR"/>
          </a:p>
        </c:txPr>
        <c:crossAx val="112901504"/>
        <c:crosses val="autoZero"/>
        <c:auto val="0"/>
        <c:lblAlgn val="ctr"/>
        <c:lblOffset val="100"/>
        <c:tickLblSkip val="1"/>
        <c:tickMarkSkip val="1"/>
        <c:noMultiLvlLbl val="0"/>
      </c:catAx>
      <c:valAx>
        <c:axId val="112901504"/>
        <c:scaling>
          <c:orientation val="minMax"/>
          <c:max val="36000"/>
          <c:min val="0"/>
        </c:scaling>
        <c:delete val="1"/>
        <c:axPos val="b"/>
        <c:numFmt formatCode="#,##0" sourceLinked="1"/>
        <c:majorTickMark val="out"/>
        <c:minorTickMark val="none"/>
        <c:tickLblPos val="nextTo"/>
        <c:crossAx val="112899968"/>
        <c:crosses val="autoZero"/>
        <c:crossBetween val="between"/>
      </c:valAx>
      <c:spPr>
        <a:solidFill>
          <a:srgbClr val="FFFFFF"/>
        </a:solidFill>
        <a:ln w="25400">
          <a:noFill/>
        </a:ln>
      </c:spPr>
    </c:plotArea>
    <c:plotVisOnly val="1"/>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oddHeader>&amp;A</c:oddHeader>
      <c:oddFooter>Page &amp;P</c:oddFooter>
    </c:headerFooter>
    <c:pageMargins b="0.98425196899999956" l="0.75000000000000056" r="0.75000000000000056" t="0.98425196899999956" header="0.49212598450000133" footer="0.4921259845000013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025086689283081E-2"/>
          <c:y val="6.7924296348202379E-2"/>
          <c:w val="0.81763147899195532"/>
          <c:h val="0.81653492093976054"/>
        </c:manualLayout>
      </c:layout>
      <c:lineChart>
        <c:grouping val="standard"/>
        <c:varyColors val="0"/>
        <c:ser>
          <c:idx val="0"/>
          <c:order val="0"/>
          <c:tx>
            <c:strRef>
              <c:f>'Figure 11.5-web'!$B$33</c:f>
              <c:strCache>
                <c:ptCount val="1"/>
                <c:pt idx="0">
                  <c:v>Dépense moyenne pour un étudiant</c:v>
                </c:pt>
              </c:strCache>
            </c:strRef>
          </c:tx>
          <c:spPr>
            <a:ln w="38100">
              <a:solidFill>
                <a:srgbClr val="FF0000"/>
              </a:solidFill>
              <a:prstDash val="solid"/>
            </a:ln>
          </c:spPr>
          <c:marker>
            <c:symbol val="none"/>
          </c:marker>
          <c:cat>
            <c:strRef>
              <c:f>'Figure 11.5-web'!$A$34:$A$75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11.5-web'!$B$34:$B$75</c:f>
              <c:numCache>
                <c:formatCode>#,##0</c:formatCode>
                <c:ptCount val="42"/>
                <c:pt idx="0">
                  <c:v>8990</c:v>
                </c:pt>
                <c:pt idx="1">
                  <c:v>9030</c:v>
                </c:pt>
                <c:pt idx="2">
                  <c:v>9250</c:v>
                </c:pt>
                <c:pt idx="3">
                  <c:v>9190</c:v>
                </c:pt>
                <c:pt idx="4">
                  <c:v>9260</c:v>
                </c:pt>
                <c:pt idx="5">
                  <c:v>9620</c:v>
                </c:pt>
                <c:pt idx="6">
                  <c:v>9610</c:v>
                </c:pt>
                <c:pt idx="7">
                  <c:v>9650</c:v>
                </c:pt>
                <c:pt idx="8">
                  <c:v>9700</c:v>
                </c:pt>
                <c:pt idx="9">
                  <c:v>9550</c:v>
                </c:pt>
                <c:pt idx="10">
                  <c:v>9910</c:v>
                </c:pt>
                <c:pt idx="11">
                  <c:v>10060</c:v>
                </c:pt>
                <c:pt idx="12">
                  <c:v>10150</c:v>
                </c:pt>
                <c:pt idx="13">
                  <c:v>10170</c:v>
                </c:pt>
                <c:pt idx="14">
                  <c:v>10080</c:v>
                </c:pt>
                <c:pt idx="15">
                  <c:v>10230</c:v>
                </c:pt>
                <c:pt idx="16">
                  <c:v>10380</c:v>
                </c:pt>
                <c:pt idx="17">
                  <c:v>10640</c:v>
                </c:pt>
                <c:pt idx="18">
                  <c:v>10930</c:v>
                </c:pt>
                <c:pt idx="19">
                  <c:v>11290</c:v>
                </c:pt>
                <c:pt idx="20">
                  <c:v>11440</c:v>
                </c:pt>
                <c:pt idx="21">
                  <c:v>11470</c:v>
                </c:pt>
                <c:pt idx="22">
                  <c:v>11690</c:v>
                </c:pt>
                <c:pt idx="23">
                  <c:v>11600</c:v>
                </c:pt>
                <c:pt idx="24">
                  <c:v>11610</c:v>
                </c:pt>
                <c:pt idx="25">
                  <c:v>11650</c:v>
                </c:pt>
                <c:pt idx="26">
                  <c:v>11750</c:v>
                </c:pt>
                <c:pt idx="27">
                  <c:v>12220</c:v>
                </c:pt>
                <c:pt idx="28">
                  <c:v>12680</c:v>
                </c:pt>
                <c:pt idx="29">
                  <c:v>13050</c:v>
                </c:pt>
                <c:pt idx="30">
                  <c:v>12970</c:v>
                </c:pt>
                <c:pt idx="31">
                  <c:v>12980</c:v>
                </c:pt>
                <c:pt idx="32">
                  <c:v>12700</c:v>
                </c:pt>
                <c:pt idx="33">
                  <c:v>12800</c:v>
                </c:pt>
                <c:pt idx="34">
                  <c:v>12800</c:v>
                </c:pt>
                <c:pt idx="35">
                  <c:v>12480</c:v>
                </c:pt>
                <c:pt idx="36">
                  <c:v>12350</c:v>
                </c:pt>
                <c:pt idx="37">
                  <c:v>12220</c:v>
                </c:pt>
                <c:pt idx="38">
                  <c:v>12180</c:v>
                </c:pt>
                <c:pt idx="39">
                  <c:v>12180</c:v>
                </c:pt>
                <c:pt idx="40">
                  <c:v>11860</c:v>
                </c:pt>
                <c:pt idx="41">
                  <c:v>11630</c:v>
                </c:pt>
              </c:numCache>
            </c:numRef>
          </c:val>
          <c:smooth val="0"/>
          <c:extLst>
            <c:ext xmlns:c16="http://schemas.microsoft.com/office/drawing/2014/chart" uri="{C3380CC4-5D6E-409C-BE32-E72D297353CC}">
              <c16:uniqueId val="{00000000-2B3F-47DA-B727-9442C22A3D66}"/>
            </c:ext>
          </c:extLst>
        </c:ser>
        <c:ser>
          <c:idx val="1"/>
          <c:order val="1"/>
          <c:tx>
            <c:strRef>
              <c:f>'Figure 11.5-web'!$C$33</c:f>
              <c:strCache>
                <c:ptCount val="1"/>
                <c:pt idx="0">
                  <c:v>Dépense moyenne pour un étudiant en STS</c:v>
                </c:pt>
              </c:strCache>
            </c:strRef>
          </c:tx>
          <c:spPr>
            <a:ln w="38100">
              <a:solidFill>
                <a:srgbClr val="92D050"/>
              </a:solidFill>
              <a:prstDash val="solid"/>
            </a:ln>
          </c:spPr>
          <c:marker>
            <c:symbol val="none"/>
          </c:marker>
          <c:cat>
            <c:strRef>
              <c:f>'Figure 11.5-web'!$A$34:$A$75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11.5-web'!$C$34:$C$75</c:f>
              <c:numCache>
                <c:formatCode>#,##0</c:formatCode>
                <c:ptCount val="42"/>
                <c:pt idx="12">
                  <c:v>12710</c:v>
                </c:pt>
                <c:pt idx="13">
                  <c:v>13310</c:v>
                </c:pt>
                <c:pt idx="14">
                  <c:v>13090</c:v>
                </c:pt>
                <c:pt idx="15">
                  <c:v>13980</c:v>
                </c:pt>
                <c:pt idx="16">
                  <c:v>14390</c:v>
                </c:pt>
                <c:pt idx="17">
                  <c:v>14610</c:v>
                </c:pt>
                <c:pt idx="18">
                  <c:v>14680</c:v>
                </c:pt>
                <c:pt idx="19">
                  <c:v>15170</c:v>
                </c:pt>
                <c:pt idx="20">
                  <c:v>15250</c:v>
                </c:pt>
                <c:pt idx="21">
                  <c:v>15390</c:v>
                </c:pt>
                <c:pt idx="22">
                  <c:v>15950</c:v>
                </c:pt>
                <c:pt idx="23">
                  <c:v>15990</c:v>
                </c:pt>
                <c:pt idx="24">
                  <c:v>15870</c:v>
                </c:pt>
                <c:pt idx="25">
                  <c:v>15820</c:v>
                </c:pt>
                <c:pt idx="26">
                  <c:v>16020</c:v>
                </c:pt>
                <c:pt idx="27">
                  <c:v>15670</c:v>
                </c:pt>
                <c:pt idx="28">
                  <c:v>15920</c:v>
                </c:pt>
                <c:pt idx="29">
                  <c:v>15940</c:v>
                </c:pt>
                <c:pt idx="30">
                  <c:v>15680</c:v>
                </c:pt>
                <c:pt idx="31">
                  <c:v>15290</c:v>
                </c:pt>
                <c:pt idx="32">
                  <c:v>14850</c:v>
                </c:pt>
                <c:pt idx="33">
                  <c:v>14730</c:v>
                </c:pt>
                <c:pt idx="34">
                  <c:v>14750</c:v>
                </c:pt>
                <c:pt idx="35">
                  <c:v>14640</c:v>
                </c:pt>
                <c:pt idx="36">
                  <c:v>14760</c:v>
                </c:pt>
                <c:pt idx="37">
                  <c:v>14960</c:v>
                </c:pt>
                <c:pt idx="38">
                  <c:v>15040</c:v>
                </c:pt>
                <c:pt idx="39">
                  <c:v>14990</c:v>
                </c:pt>
                <c:pt idx="40">
                  <c:v>14360</c:v>
                </c:pt>
                <c:pt idx="41">
                  <c:v>14760</c:v>
                </c:pt>
              </c:numCache>
            </c:numRef>
          </c:val>
          <c:smooth val="0"/>
          <c:extLst>
            <c:ext xmlns:c16="http://schemas.microsoft.com/office/drawing/2014/chart" uri="{C3380CC4-5D6E-409C-BE32-E72D297353CC}">
              <c16:uniqueId val="{00000001-2B3F-47DA-B727-9442C22A3D66}"/>
            </c:ext>
          </c:extLst>
        </c:ser>
        <c:ser>
          <c:idx val="2"/>
          <c:order val="2"/>
          <c:tx>
            <c:strRef>
              <c:f>'Figure 11.5-web'!$D$33</c:f>
              <c:strCache>
                <c:ptCount val="1"/>
                <c:pt idx="0">
                  <c:v>Dépense moyenne pour un étudiant en CPGE</c:v>
                </c:pt>
              </c:strCache>
            </c:strRef>
          </c:tx>
          <c:spPr>
            <a:ln w="38100">
              <a:solidFill>
                <a:schemeClr val="accent3">
                  <a:lumMod val="50000"/>
                </a:schemeClr>
              </a:solidFill>
              <a:prstDash val="solid"/>
            </a:ln>
          </c:spPr>
          <c:marker>
            <c:symbol val="none"/>
          </c:marker>
          <c:cat>
            <c:strRef>
              <c:f>'Figure 11.5-web'!$A$34:$A$75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11.5-web'!$D$34:$D$75</c:f>
              <c:numCache>
                <c:formatCode>#,##0</c:formatCode>
                <c:ptCount val="42"/>
                <c:pt idx="12">
                  <c:v>15470</c:v>
                </c:pt>
                <c:pt idx="13">
                  <c:v>15990</c:v>
                </c:pt>
                <c:pt idx="14">
                  <c:v>15960</c:v>
                </c:pt>
                <c:pt idx="15">
                  <c:v>16280</c:v>
                </c:pt>
                <c:pt idx="16">
                  <c:v>16710</c:v>
                </c:pt>
                <c:pt idx="17">
                  <c:v>16820</c:v>
                </c:pt>
                <c:pt idx="18">
                  <c:v>17090</c:v>
                </c:pt>
                <c:pt idx="19">
                  <c:v>17150</c:v>
                </c:pt>
                <c:pt idx="20">
                  <c:v>17080</c:v>
                </c:pt>
                <c:pt idx="21">
                  <c:v>17220</c:v>
                </c:pt>
                <c:pt idx="22">
                  <c:v>17920</c:v>
                </c:pt>
                <c:pt idx="23">
                  <c:v>17610</c:v>
                </c:pt>
                <c:pt idx="24">
                  <c:v>17310</c:v>
                </c:pt>
                <c:pt idx="25">
                  <c:v>17510</c:v>
                </c:pt>
                <c:pt idx="26">
                  <c:v>17270</c:v>
                </c:pt>
                <c:pt idx="27">
                  <c:v>17420</c:v>
                </c:pt>
                <c:pt idx="28">
                  <c:v>17320</c:v>
                </c:pt>
                <c:pt idx="29">
                  <c:v>17390</c:v>
                </c:pt>
                <c:pt idx="30">
                  <c:v>17240</c:v>
                </c:pt>
                <c:pt idx="31">
                  <c:v>16790</c:v>
                </c:pt>
                <c:pt idx="32">
                  <c:v>16500</c:v>
                </c:pt>
                <c:pt idx="33">
                  <c:v>16220</c:v>
                </c:pt>
                <c:pt idx="34">
                  <c:v>16280</c:v>
                </c:pt>
                <c:pt idx="35">
                  <c:v>16230</c:v>
                </c:pt>
                <c:pt idx="36">
                  <c:v>16390</c:v>
                </c:pt>
                <c:pt idx="37">
                  <c:v>16610</c:v>
                </c:pt>
                <c:pt idx="38">
                  <c:v>16590</c:v>
                </c:pt>
                <c:pt idx="39">
                  <c:v>16520</c:v>
                </c:pt>
                <c:pt idx="40">
                  <c:v>16030</c:v>
                </c:pt>
                <c:pt idx="41">
                  <c:v>16370</c:v>
                </c:pt>
              </c:numCache>
            </c:numRef>
          </c:val>
          <c:smooth val="0"/>
          <c:extLst>
            <c:ext xmlns:c16="http://schemas.microsoft.com/office/drawing/2014/chart" uri="{C3380CC4-5D6E-409C-BE32-E72D297353CC}">
              <c16:uniqueId val="{00000002-2B3F-47DA-B727-9442C22A3D66}"/>
            </c:ext>
          </c:extLst>
        </c:ser>
        <c:ser>
          <c:idx val="3"/>
          <c:order val="3"/>
          <c:tx>
            <c:strRef>
              <c:f>'Figure 11.5-web'!$E$33</c:f>
              <c:strCache>
                <c:ptCount val="1"/>
                <c:pt idx="0">
                  <c:v>Dépense moyenne pour un étudiant en université</c:v>
                </c:pt>
              </c:strCache>
            </c:strRef>
          </c:tx>
          <c:spPr>
            <a:ln w="38100">
              <a:solidFill>
                <a:srgbClr val="00B050"/>
              </a:solidFill>
              <a:prstDash val="solid"/>
            </a:ln>
          </c:spPr>
          <c:marker>
            <c:symbol val="none"/>
          </c:marker>
          <c:cat>
            <c:strRef>
              <c:f>'Figure 11.5-web'!$A$34:$A$75</c:f>
              <c:strCache>
                <c:ptCount val="42"/>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pt idx="26">
                  <c:v>2006</c:v>
                </c:pt>
                <c:pt idx="27">
                  <c:v>2007</c:v>
                </c:pt>
                <c:pt idx="28">
                  <c:v>2008</c:v>
                </c:pt>
                <c:pt idx="29">
                  <c:v>2009</c:v>
                </c:pt>
                <c:pt idx="30">
                  <c:v>2010</c:v>
                </c:pt>
                <c:pt idx="31">
                  <c:v>2011</c:v>
                </c:pt>
                <c:pt idx="32">
                  <c:v>2012</c:v>
                </c:pt>
                <c:pt idx="33">
                  <c:v>2013</c:v>
                </c:pt>
                <c:pt idx="34">
                  <c:v>2014</c:v>
                </c:pt>
                <c:pt idx="35">
                  <c:v>2015</c:v>
                </c:pt>
                <c:pt idx="36">
                  <c:v>2016</c:v>
                </c:pt>
                <c:pt idx="37">
                  <c:v>2017</c:v>
                </c:pt>
                <c:pt idx="38">
                  <c:v>2018</c:v>
                </c:pt>
                <c:pt idx="39">
                  <c:v>2019</c:v>
                </c:pt>
                <c:pt idx="40">
                  <c:v>2020</c:v>
                </c:pt>
                <c:pt idx="41">
                  <c:v>2021p</c:v>
                </c:pt>
              </c:strCache>
            </c:strRef>
          </c:cat>
          <c:val>
            <c:numRef>
              <c:f>'Figure 11.5-web'!$E$34:$E$75</c:f>
              <c:numCache>
                <c:formatCode>#,##0</c:formatCode>
                <c:ptCount val="42"/>
                <c:pt idx="12">
                  <c:v>8010</c:v>
                </c:pt>
                <c:pt idx="13">
                  <c:v>8070</c:v>
                </c:pt>
                <c:pt idx="14">
                  <c:v>7970</c:v>
                </c:pt>
                <c:pt idx="15">
                  <c:v>8130</c:v>
                </c:pt>
                <c:pt idx="16">
                  <c:v>8340</c:v>
                </c:pt>
                <c:pt idx="17">
                  <c:v>8700</c:v>
                </c:pt>
                <c:pt idx="18">
                  <c:v>8990</c:v>
                </c:pt>
                <c:pt idx="19">
                  <c:v>9360</c:v>
                </c:pt>
                <c:pt idx="20">
                  <c:v>9550</c:v>
                </c:pt>
                <c:pt idx="21">
                  <c:v>9430</c:v>
                </c:pt>
                <c:pt idx="22">
                  <c:v>9510</c:v>
                </c:pt>
                <c:pt idx="23">
                  <c:v>9540</c:v>
                </c:pt>
                <c:pt idx="24">
                  <c:v>9570</c:v>
                </c:pt>
                <c:pt idx="25">
                  <c:v>9600</c:v>
                </c:pt>
                <c:pt idx="26">
                  <c:v>9720</c:v>
                </c:pt>
                <c:pt idx="27">
                  <c:v>10460</c:v>
                </c:pt>
                <c:pt idx="28">
                  <c:v>11350</c:v>
                </c:pt>
                <c:pt idx="29">
                  <c:v>11580</c:v>
                </c:pt>
                <c:pt idx="30">
                  <c:v>11660</c:v>
                </c:pt>
                <c:pt idx="31">
                  <c:v>12020</c:v>
                </c:pt>
                <c:pt idx="32">
                  <c:v>11760</c:v>
                </c:pt>
                <c:pt idx="33">
                  <c:v>12050</c:v>
                </c:pt>
                <c:pt idx="34">
                  <c:v>11440</c:v>
                </c:pt>
                <c:pt idx="35">
                  <c:v>11230</c:v>
                </c:pt>
                <c:pt idx="36">
                  <c:v>10940</c:v>
                </c:pt>
                <c:pt idx="37">
                  <c:v>10710</c:v>
                </c:pt>
                <c:pt idx="38">
                  <c:v>10720</c:v>
                </c:pt>
                <c:pt idx="39">
                  <c:v>10760</c:v>
                </c:pt>
                <c:pt idx="40">
                  <c:v>10470</c:v>
                </c:pt>
                <c:pt idx="41">
                  <c:v>10270</c:v>
                </c:pt>
              </c:numCache>
            </c:numRef>
          </c:val>
          <c:smooth val="0"/>
          <c:extLst>
            <c:ext xmlns:c16="http://schemas.microsoft.com/office/drawing/2014/chart" uri="{C3380CC4-5D6E-409C-BE32-E72D297353CC}">
              <c16:uniqueId val="{00000003-2B3F-47DA-B727-9442C22A3D66}"/>
            </c:ext>
          </c:extLst>
        </c:ser>
        <c:dLbls>
          <c:showLegendKey val="0"/>
          <c:showVal val="0"/>
          <c:showCatName val="0"/>
          <c:showSerName val="0"/>
          <c:showPercent val="0"/>
          <c:showBubbleSize val="0"/>
        </c:dLbls>
        <c:smooth val="0"/>
        <c:axId val="34638848"/>
        <c:axId val="34640640"/>
      </c:lineChart>
      <c:catAx>
        <c:axId val="34638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G Times (WN)"/>
                <a:ea typeface="CG Times (WN)"/>
                <a:cs typeface="CG Times (WN)"/>
              </a:defRPr>
            </a:pPr>
            <a:endParaRPr lang="fr-FR"/>
          </a:p>
        </c:txPr>
        <c:crossAx val="34640640"/>
        <c:crossesAt val="5000"/>
        <c:auto val="0"/>
        <c:lblAlgn val="ctr"/>
        <c:lblOffset val="100"/>
        <c:tickLblSkip val="5"/>
        <c:tickMarkSkip val="1"/>
        <c:noMultiLvlLbl val="0"/>
      </c:catAx>
      <c:valAx>
        <c:axId val="34640640"/>
        <c:scaling>
          <c:orientation val="minMax"/>
          <c:max val="18000"/>
          <c:min val="5000"/>
        </c:scaling>
        <c:delete val="0"/>
        <c:axPos val="l"/>
        <c:majorGridlines>
          <c:spPr>
            <a:ln w="12700">
              <a:solidFill>
                <a:srgbClr val="C0C0C0"/>
              </a:solidFill>
              <a:prstDash val="dash"/>
            </a:ln>
          </c:spPr>
        </c:majorGridlines>
        <c:numFmt formatCode="#,##0" sourceLinked="1"/>
        <c:majorTickMark val="out"/>
        <c:minorTickMark val="none"/>
        <c:tickLblPos val="nextTo"/>
        <c:spPr>
          <a:ln w="9525">
            <a:solidFill>
              <a:srgbClr val="000000"/>
            </a:solidFill>
          </a:ln>
        </c:spPr>
        <c:txPr>
          <a:bodyPr rot="0" vert="horz"/>
          <a:lstStyle/>
          <a:p>
            <a:pPr>
              <a:defRPr sz="800" b="0" i="0" u="none" strike="noStrike" baseline="0">
                <a:solidFill>
                  <a:srgbClr val="000000"/>
                </a:solidFill>
                <a:latin typeface="CG Times (WN)"/>
                <a:ea typeface="CG Times (WN)"/>
                <a:cs typeface="CG Times (WN)"/>
              </a:defRPr>
            </a:pPr>
            <a:endParaRPr lang="fr-FR"/>
          </a:p>
        </c:txPr>
        <c:crossAx val="34638848"/>
        <c:crosses val="autoZero"/>
        <c:crossBetween val="midCat"/>
        <c:majorUnit val="1000"/>
        <c:minorUnit val="1000"/>
      </c:valAx>
      <c:spPr>
        <a:noFill/>
        <a:ln w="25400">
          <a:noFill/>
        </a:ln>
      </c:spPr>
    </c:plotArea>
    <c:plotVisOnly val="0"/>
    <c:dispBlanksAs val="gap"/>
    <c:showDLblsOverMax val="0"/>
  </c:chart>
  <c:spPr>
    <a:solidFill>
      <a:srgbClr val="FFFFFF"/>
    </a:solidFill>
    <a:ln w="3175">
      <a:noFill/>
      <a:prstDash val="solid"/>
    </a:ln>
  </c:spPr>
  <c:txPr>
    <a:bodyPr/>
    <a:lstStyle/>
    <a:p>
      <a:pPr>
        <a:defRPr sz="800" b="0" i="0" u="none" strike="noStrike" baseline="0">
          <a:solidFill>
            <a:srgbClr val="000000"/>
          </a:solidFill>
          <a:latin typeface="CG Times (WN)"/>
          <a:ea typeface="CG Times (WN)"/>
          <a:cs typeface="CG Times (WN)"/>
        </a:defRPr>
      </a:pPr>
      <a:endParaRPr lang="fr-FR"/>
    </a:p>
  </c:txPr>
  <c:printSettings>
    <c:headerFooter alignWithMargins="0">
      <c:oddHeader>&amp;F</c:oddHeader>
      <c:oddFooter>Page &amp;P</c:oddFooter>
    </c:headerFooter>
    <c:pageMargins b="0.98425196899999956" l="0.75000000000000056" r="0.75000000000000056" t="0.98425196899999956" header="0.49212598450000156" footer="0.49212598450000156"/>
    <c:pageSetup paperSize="9" orientation="landscape" horizontalDpi="-4" verticalDpi="-4"/>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719667</xdr:colOff>
      <xdr:row>1</xdr:row>
      <xdr:rowOff>16932</xdr:rowOff>
    </xdr:from>
    <xdr:to>
      <xdr:col>6</xdr:col>
      <xdr:colOff>423334</xdr:colOff>
      <xdr:row>25</xdr:row>
      <xdr:rowOff>26457</xdr:rowOff>
    </xdr:to>
    <xdr:grpSp>
      <xdr:nvGrpSpPr>
        <xdr:cNvPr id="34" name="Groupe 33"/>
        <xdr:cNvGrpSpPr/>
      </xdr:nvGrpSpPr>
      <xdr:grpSpPr>
        <a:xfrm>
          <a:off x="719667" y="249765"/>
          <a:ext cx="5937250" cy="3819525"/>
          <a:chOff x="4667250" y="4059765"/>
          <a:chExt cx="5037667" cy="3819525"/>
        </a:xfrm>
      </xdr:grpSpPr>
      <xdr:graphicFrame macro="">
        <xdr:nvGraphicFramePr>
          <xdr:cNvPr id="2" name="Graphique 1"/>
          <xdr:cNvGraphicFramePr>
            <a:graphicFrameLocks/>
          </xdr:cNvGraphicFramePr>
        </xdr:nvGraphicFramePr>
        <xdr:xfrm>
          <a:off x="4667250" y="4059765"/>
          <a:ext cx="5037667" cy="38195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3" name="ZoneTexte 32"/>
          <xdr:cNvSpPr txBox="1"/>
        </xdr:nvSpPr>
        <xdr:spPr>
          <a:xfrm>
            <a:off x="5439833" y="536839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133351</xdr:colOff>
      <xdr:row>2</xdr:row>
      <xdr:rowOff>243840</xdr:rowOff>
    </xdr:from>
    <xdr:to>
      <xdr:col>2</xdr:col>
      <xdr:colOff>601980</xdr:colOff>
      <xdr:row>14</xdr:row>
      <xdr:rowOff>68580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0.76642</cdr:x>
      <cdr:y>0.24089</cdr:y>
    </cdr:from>
    <cdr:to>
      <cdr:x>0.94161</cdr:x>
      <cdr:y>0.54517</cdr:y>
    </cdr:to>
    <cdr:sp macro="" textlink="">
      <cdr:nvSpPr>
        <cdr:cNvPr id="3" name="ZoneTexte 2"/>
        <cdr:cNvSpPr txBox="1"/>
      </cdr:nvSpPr>
      <cdr:spPr>
        <a:xfrm xmlns:a="http://schemas.openxmlformats.org/drawingml/2006/main">
          <a:off x="4000499" y="723900"/>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0.71716</cdr:x>
      <cdr:y>0.30111</cdr:y>
    </cdr:from>
    <cdr:to>
      <cdr:x>0.96716</cdr:x>
      <cdr:y>0.52298</cdr:y>
    </cdr:to>
    <cdr:sp macro="" textlink="">
      <cdr:nvSpPr>
        <cdr:cNvPr id="4" name="ZoneTexte 3"/>
        <cdr:cNvSpPr txBox="1"/>
      </cdr:nvSpPr>
      <cdr:spPr>
        <a:xfrm xmlns:a="http://schemas.openxmlformats.org/drawingml/2006/main">
          <a:off x="3743334" y="904862"/>
          <a:ext cx="1304925" cy="6667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a:latin typeface="Arial" panose="020B0604020202020204" pitchFamily="34" charset="0"/>
              <a:cs typeface="Arial" panose="020B0604020202020204" pitchFamily="34" charset="0"/>
            </a:rPr>
            <a:t>Rémunérations</a:t>
          </a:r>
        </a:p>
        <a:p xmlns:a="http://schemas.openxmlformats.org/drawingml/2006/main">
          <a:r>
            <a:rPr lang="fr-FR" sz="1000" b="1">
              <a:latin typeface="Arial" panose="020B0604020202020204" pitchFamily="34" charset="0"/>
              <a:cs typeface="Arial" panose="020B0604020202020204" pitchFamily="34" charset="0"/>
            </a:rPr>
            <a:t>des personnels</a:t>
          </a:r>
        </a:p>
        <a:p xmlns:a="http://schemas.openxmlformats.org/drawingml/2006/main">
          <a:r>
            <a:rPr lang="fr-FR" sz="1000" b="1">
              <a:latin typeface="Arial" panose="020B0604020202020204" pitchFamily="34" charset="0"/>
              <a:cs typeface="Arial" panose="020B0604020202020204" pitchFamily="34" charset="0"/>
            </a:rPr>
            <a:t>enseignants</a:t>
          </a:r>
        </a:p>
      </cdr:txBody>
    </cdr:sp>
  </cdr:relSizeAnchor>
  <cdr:relSizeAnchor xmlns:cdr="http://schemas.openxmlformats.org/drawingml/2006/chartDrawing">
    <cdr:from>
      <cdr:x>0.27068</cdr:x>
      <cdr:y>0.05177</cdr:y>
    </cdr:from>
    <cdr:to>
      <cdr:x>0.44586</cdr:x>
      <cdr:y>0.35605</cdr:y>
    </cdr:to>
    <cdr:sp macro="" textlink="">
      <cdr:nvSpPr>
        <cdr:cNvPr id="5" name="ZoneTexte 1"/>
        <cdr:cNvSpPr txBox="1"/>
      </cdr:nvSpPr>
      <cdr:spPr>
        <a:xfrm xmlns:a="http://schemas.openxmlformats.org/drawingml/2006/main">
          <a:off x="1412881" y="155573"/>
          <a:ext cx="914387"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Investissement</a:t>
          </a:r>
        </a:p>
      </cdr:txBody>
    </cdr:sp>
  </cdr:relSizeAnchor>
  <cdr:relSizeAnchor xmlns:cdr="http://schemas.openxmlformats.org/drawingml/2006/chartDrawing">
    <cdr:from>
      <cdr:x>0.11496</cdr:x>
      <cdr:y>0.69572</cdr:y>
    </cdr:from>
    <cdr:to>
      <cdr:x>0.41423</cdr:x>
      <cdr:y>1</cdr:y>
    </cdr:to>
    <cdr:sp macro="" textlink="">
      <cdr:nvSpPr>
        <cdr:cNvPr id="6" name="ZoneTexte 1"/>
        <cdr:cNvSpPr txBox="1"/>
      </cdr:nvSpPr>
      <cdr:spPr>
        <a:xfrm xmlns:a="http://schemas.openxmlformats.org/drawingml/2006/main">
          <a:off x="600074" y="2090734"/>
          <a:ext cx="1562099" cy="9144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effectLst/>
              <a:latin typeface="+mn-lt"/>
              <a:ea typeface="+mn-ea"/>
              <a:cs typeface="+mn-cs"/>
            </a:rPr>
            <a:t>Rémunérations</a:t>
          </a:r>
          <a:endParaRPr lang="fr-FR" sz="1000">
            <a:effectLst/>
          </a:endParaRPr>
        </a:p>
        <a:p xmlns:a="http://schemas.openxmlformats.org/drawingml/2006/main">
          <a:r>
            <a:rPr lang="fr-FR" sz="1100" b="1">
              <a:effectLst/>
              <a:latin typeface="+mn-lt"/>
              <a:ea typeface="+mn-ea"/>
              <a:cs typeface="+mn-cs"/>
            </a:rPr>
            <a:t>des personnels</a:t>
          </a:r>
          <a:endParaRPr lang="fr-FR" sz="1000">
            <a:effectLst/>
          </a:endParaRPr>
        </a:p>
        <a:p xmlns:a="http://schemas.openxmlformats.org/drawingml/2006/main">
          <a:r>
            <a:rPr lang="fr-FR" sz="1100" b="1">
              <a:effectLst/>
              <a:latin typeface="+mn-lt"/>
              <a:ea typeface="+mn-ea"/>
              <a:cs typeface="+mn-cs"/>
            </a:rPr>
            <a:t>non enseignants</a:t>
          </a:r>
          <a:endParaRPr lang="fr-FR" sz="1000">
            <a:effectLst/>
          </a:endParaRPr>
        </a:p>
      </cdr:txBody>
    </cdr:sp>
  </cdr:relSizeAnchor>
  <cdr:relSizeAnchor xmlns:cdr="http://schemas.openxmlformats.org/drawingml/2006/chartDrawing">
    <cdr:from>
      <cdr:x>0.07725</cdr:x>
      <cdr:y>0.31801</cdr:y>
    </cdr:from>
    <cdr:to>
      <cdr:x>0.25244</cdr:x>
      <cdr:y>0.62229</cdr:y>
    </cdr:to>
    <cdr:sp macro="" textlink="">
      <cdr:nvSpPr>
        <cdr:cNvPr id="7" name="ZoneTexte 1"/>
        <cdr:cNvSpPr txBox="1"/>
      </cdr:nvSpPr>
      <cdr:spPr>
        <a:xfrm xmlns:a="http://schemas.openxmlformats.org/drawingml/2006/main">
          <a:off x="403208" y="955677"/>
          <a:ext cx="914439" cy="9144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000" b="1">
              <a:latin typeface="Arial" panose="020B0604020202020204" pitchFamily="34" charset="0"/>
              <a:cs typeface="Arial" panose="020B0604020202020204" pitchFamily="34" charset="0"/>
            </a:rPr>
            <a:t>Fonctionnement</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200024</xdr:colOff>
      <xdr:row>1</xdr:row>
      <xdr:rowOff>38100</xdr:rowOff>
    </xdr:from>
    <xdr:to>
      <xdr:col>8</xdr:col>
      <xdr:colOff>304800</xdr:colOff>
      <xdr:row>23</xdr:row>
      <xdr:rowOff>38100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0.0064</cdr:x>
      <cdr:y>0.93372</cdr:y>
    </cdr:from>
    <cdr:to>
      <cdr:x>0.49893</cdr:x>
      <cdr:y>0.99135</cdr:y>
    </cdr:to>
    <cdr:sp macro="" textlink="">
      <cdr:nvSpPr>
        <cdr:cNvPr id="2" name="ZoneTexte 1"/>
        <cdr:cNvSpPr txBox="1"/>
      </cdr:nvSpPr>
      <cdr:spPr>
        <a:xfrm xmlns:a="http://schemas.openxmlformats.org/drawingml/2006/main">
          <a:off x="28574" y="3086100"/>
          <a:ext cx="2200275" cy="190499"/>
        </a:xfrm>
        <a:prstGeom xmlns:a="http://schemas.openxmlformats.org/drawingml/2006/main" prst="rect">
          <a:avLst/>
        </a:prstGeom>
      </cdr:spPr>
      <cdr:txBody>
        <a:bodyPr xmlns:a="http://schemas.openxmlformats.org/drawingml/2006/main" wrap="none" rtlCol="0"/>
        <a:lstStyle xmlns:a="http://schemas.openxmlformats.org/drawingml/2006/main"/>
        <a:p xmlns:a="http://schemas.openxmlformats.org/drawingml/2006/main">
          <a:endParaRPr lang="fr-F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81914</xdr:colOff>
      <xdr:row>1</xdr:row>
      <xdr:rowOff>127634</xdr:rowOff>
    </xdr:from>
    <xdr:to>
      <xdr:col>7</xdr:col>
      <xdr:colOff>367664</xdr:colOff>
      <xdr:row>26</xdr:row>
      <xdr:rowOff>22860</xdr:rowOff>
    </xdr:to>
    <xdr:graphicFrame macro="">
      <xdr:nvGraphicFramePr>
        <xdr:cNvPr id="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0.02472</cdr:x>
      <cdr:y>0</cdr:y>
    </cdr:from>
    <cdr:to>
      <cdr:x>0.18174</cdr:x>
      <cdr:y>0.04002</cdr:y>
    </cdr:to>
    <cdr:sp macro="" textlink="">
      <cdr:nvSpPr>
        <cdr:cNvPr id="3073" name="Texte 1"/>
        <cdr:cNvSpPr txBox="1">
          <a:spLocks xmlns:a="http://schemas.openxmlformats.org/drawingml/2006/main" noChangeArrowheads="1"/>
        </cdr:cNvSpPr>
      </cdr:nvSpPr>
      <cdr:spPr bwMode="auto">
        <a:xfrm xmlns:a="http://schemas.openxmlformats.org/drawingml/2006/main">
          <a:off x="148167" y="0"/>
          <a:ext cx="940991" cy="159605"/>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fr-FR" sz="800" b="0" i="0" u="none" strike="noStrike" baseline="0">
              <a:solidFill>
                <a:srgbClr val="000000"/>
              </a:solidFill>
              <a:latin typeface="CG Times (WN)"/>
            </a:rPr>
            <a:t>En euros 2021</a:t>
          </a:r>
        </a:p>
      </cdr:txBody>
    </cdr:sp>
  </cdr:relSizeAnchor>
  <cdr:relSizeAnchor xmlns:cdr="http://schemas.openxmlformats.org/drawingml/2006/chartDrawing">
    <cdr:from>
      <cdr:x>0.78642</cdr:x>
      <cdr:y>0.93057</cdr:y>
    </cdr:from>
    <cdr:to>
      <cdr:x>0.79654</cdr:x>
      <cdr:y>0.96396</cdr:y>
    </cdr:to>
    <cdr:sp macro="" textlink="">
      <cdr:nvSpPr>
        <cdr:cNvPr id="2054" name="Text Box 6"/>
        <cdr:cNvSpPr txBox="1">
          <a:spLocks xmlns:a="http://schemas.openxmlformats.org/drawingml/2006/main" noChangeArrowheads="1"/>
        </cdr:cNvSpPr>
      </cdr:nvSpPr>
      <cdr:spPr bwMode="auto">
        <a:xfrm xmlns:a="http://schemas.openxmlformats.org/drawingml/2006/main">
          <a:off x="5351563" y="4912551"/>
          <a:ext cx="66865" cy="171971"/>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a:lstStyle xmlns:a="http://schemas.openxmlformats.org/drawingml/2006/main"/>
        <a:p xmlns:a="http://schemas.openxmlformats.org/drawingml/2006/main">
          <a:endParaRPr lang="fr-FR"/>
        </a:p>
      </cdr:txBody>
    </cdr:sp>
  </cdr:relSizeAnchor>
  <cdr:relSizeAnchor xmlns:cdr="http://schemas.openxmlformats.org/drawingml/2006/chartDrawing">
    <cdr:from>
      <cdr:x>0.5234</cdr:x>
      <cdr:y>0.0362</cdr:y>
    </cdr:from>
    <cdr:to>
      <cdr:x>0.52953</cdr:x>
      <cdr:y>0.09455</cdr:y>
    </cdr:to>
    <cdr:sp macro="" textlink="">
      <cdr:nvSpPr>
        <cdr:cNvPr id="2055" name="Text Box 7"/>
        <cdr:cNvSpPr txBox="1">
          <a:spLocks xmlns:a="http://schemas.openxmlformats.org/drawingml/2006/main" noChangeArrowheads="1"/>
        </cdr:cNvSpPr>
      </cdr:nvSpPr>
      <cdr:spPr bwMode="auto">
        <a:xfrm xmlns:a="http://schemas.openxmlformats.org/drawingml/2006/main">
          <a:off x="3105848" y="179640"/>
          <a:ext cx="36998" cy="28956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none" lIns="18288" tIns="22860" rIns="18288" bIns="22860" anchor="ctr" upright="1">
          <a:spAutoFit/>
        </a:bodyPr>
        <a:lstStyle xmlns:a="http://schemas.openxmlformats.org/drawingml/2006/main"/>
        <a:p xmlns:a="http://schemas.openxmlformats.org/drawingml/2006/main">
          <a:pPr algn="ctr" rtl="0">
            <a:defRPr sz="1000"/>
          </a:pPr>
          <a:endParaRPr lang="fr-FR" sz="825" b="0" i="0" u="none" strike="noStrike" baseline="0">
            <a:solidFill>
              <a:srgbClr val="000000"/>
            </a:solidFill>
            <a:latin typeface="CG Times (WN)"/>
          </a:endParaRPr>
        </a:p>
        <a:p xmlns:a="http://schemas.openxmlformats.org/drawingml/2006/main">
          <a:pPr algn="ctr" rtl="0">
            <a:defRPr sz="1000"/>
          </a:pPr>
          <a:endParaRPr lang="fr-FR" sz="825" b="0" i="0" u="none" strike="noStrike" baseline="0">
            <a:solidFill>
              <a:srgbClr val="000000"/>
            </a:solidFill>
            <a:latin typeface="CG Times (WN)"/>
          </a:endParaRPr>
        </a:p>
      </cdr:txBody>
    </cdr:sp>
  </cdr:relSizeAnchor>
  <cdr:absSizeAnchor xmlns:cdr="http://schemas.openxmlformats.org/drawingml/2006/chartDrawing">
    <cdr:from>
      <cdr:x>0.49876</cdr:x>
      <cdr:y>0.40898</cdr:y>
    </cdr:from>
    <cdr:ext cx="968132" cy="169598"/>
    <cdr:sp macro="" textlink="">
      <cdr:nvSpPr>
        <cdr:cNvPr id="2056" name="Text Box 8"/>
        <cdr:cNvSpPr txBox="1">
          <a:spLocks xmlns:a="http://schemas.openxmlformats.org/drawingml/2006/main" noChangeArrowheads="1"/>
        </cdr:cNvSpPr>
      </cdr:nvSpPr>
      <cdr:spPr bwMode="auto">
        <a:xfrm xmlns:a="http://schemas.openxmlformats.org/drawingml/2006/main">
          <a:off x="3065146" y="1671193"/>
          <a:ext cx="968132" cy="169598"/>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18288" tIns="18288" rIns="18288" bIns="18288" anchor="ctr" upright="1">
          <a:spAutoFit/>
        </a:bodyPr>
        <a:lstStyle xmlns:a="http://schemas.openxmlformats.org/drawingml/2006/main"/>
        <a:p xmlns:a="http://schemas.openxmlformats.org/drawingml/2006/main">
          <a:pPr algn="ctr" rtl="0">
            <a:defRPr sz="1000"/>
          </a:pPr>
          <a:r>
            <a:rPr lang="fr-FR" sz="900" b="1" i="0" u="none" strike="noStrike" baseline="0">
              <a:solidFill>
                <a:srgbClr val="000000"/>
              </a:solidFill>
              <a:latin typeface="CG Times (WN)"/>
            </a:rPr>
            <a:t>Ensemble</a:t>
          </a:r>
          <a:r>
            <a:rPr lang="fr-FR" sz="900" b="1" i="0" u="none" strike="noStrike" baseline="30000">
              <a:solidFill>
                <a:srgbClr val="000000"/>
              </a:solidFill>
              <a:latin typeface="CG Times (WN)"/>
            </a:rPr>
            <a:t>1</a:t>
          </a:r>
        </a:p>
      </cdr:txBody>
    </cdr:sp>
  </cdr:absSizeAnchor>
  <cdr:absSizeAnchor xmlns:cdr="http://schemas.openxmlformats.org/drawingml/2006/chartDrawing">
    <cdr:from>
      <cdr:x>0.58358</cdr:x>
      <cdr:y>0.60385</cdr:y>
    </cdr:from>
    <cdr:ext cx="713251" cy="256842"/>
    <cdr:sp macro="" textlink="">
      <cdr:nvSpPr>
        <cdr:cNvPr id="2081" name="Text Box 33"/>
        <cdr:cNvSpPr txBox="1">
          <a:spLocks xmlns:a="http://schemas.openxmlformats.org/drawingml/2006/main" noChangeArrowheads="1"/>
        </cdr:cNvSpPr>
      </cdr:nvSpPr>
      <cdr:spPr bwMode="auto">
        <a:xfrm xmlns:a="http://schemas.openxmlformats.org/drawingml/2006/main">
          <a:off x="3501929" y="2444907"/>
          <a:ext cx="713251" cy="256842"/>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Université</a:t>
          </a:r>
        </a:p>
      </cdr:txBody>
    </cdr:sp>
  </cdr:absSizeAnchor>
  <cdr:relSizeAnchor xmlns:cdr="http://schemas.openxmlformats.org/drawingml/2006/chartDrawing">
    <cdr:from>
      <cdr:x>0.86702</cdr:x>
      <cdr:y>0.90377</cdr:y>
    </cdr:from>
    <cdr:to>
      <cdr:x>0.93428</cdr:x>
      <cdr:y>0.93473</cdr:y>
    </cdr:to>
    <cdr:sp macro="" textlink="">
      <cdr:nvSpPr>
        <cdr:cNvPr id="2083" name="Text Box 35"/>
        <cdr:cNvSpPr txBox="1">
          <a:spLocks xmlns:a="http://schemas.openxmlformats.org/drawingml/2006/main" noChangeArrowheads="1"/>
        </cdr:cNvSpPr>
      </cdr:nvSpPr>
      <cdr:spPr bwMode="auto">
        <a:xfrm xmlns:a="http://schemas.openxmlformats.org/drawingml/2006/main">
          <a:off x="5328287" y="3693008"/>
          <a:ext cx="413360" cy="126518"/>
        </a:xfrm>
        <a:prstGeom xmlns:a="http://schemas.openxmlformats.org/drawingml/2006/main" prst="rect">
          <a:avLst/>
        </a:prstGeom>
        <a:solidFill xmlns:a="http://schemas.openxmlformats.org/drawingml/2006/main">
          <a:srgbClr val="FFFFFF"/>
        </a:solidFill>
        <a:ln xmlns:a="http://schemas.openxmlformats.org/drawingml/2006/main" w="0">
          <a:noFill/>
          <a:miter lim="800000"/>
          <a:headEnd/>
          <a:tailEnd/>
        </a:ln>
        <a:effectLst xmlns:a="http://schemas.openxmlformats.org/drawingml/2006/main"/>
      </cdr:spPr>
      <cdr:txBody>
        <a:bodyPr xmlns:a="http://schemas.openxmlformats.org/drawingml/2006/main" vertOverflow="clip" wrap="square" lIns="0" tIns="22860" rIns="27432" bIns="22860" anchor="ctr" upright="1"/>
        <a:lstStyle xmlns:a="http://schemas.openxmlformats.org/drawingml/2006/main"/>
        <a:p xmlns:a="http://schemas.openxmlformats.org/drawingml/2006/main">
          <a:pPr algn="r" rtl="0">
            <a:defRPr sz="1000"/>
          </a:pPr>
          <a:r>
            <a:rPr lang="fr-FR" sz="800" b="0" i="0" u="none" strike="noStrike" baseline="0">
              <a:solidFill>
                <a:srgbClr val="000000"/>
              </a:solidFill>
              <a:latin typeface="CG Times (WN)"/>
            </a:rPr>
            <a:t>2021p</a:t>
          </a:r>
        </a:p>
      </cdr:txBody>
    </cdr:sp>
  </cdr:relSizeAnchor>
  <cdr:absSizeAnchor xmlns:cdr="http://schemas.openxmlformats.org/drawingml/2006/chartDrawing">
    <cdr:from>
      <cdr:x>0.60068</cdr:x>
      <cdr:y>0.04548</cdr:y>
    </cdr:from>
    <cdr:ext cx="497150" cy="182970"/>
    <cdr:sp macro="" textlink="">
      <cdr:nvSpPr>
        <cdr:cNvPr id="2057" name="Text Box 9"/>
        <cdr:cNvSpPr txBox="1">
          <a:spLocks xmlns:a="http://schemas.openxmlformats.org/drawingml/2006/main" noChangeArrowheads="1"/>
        </cdr:cNvSpPr>
      </cdr:nvSpPr>
      <cdr:spPr bwMode="auto">
        <a:xfrm xmlns:a="http://schemas.openxmlformats.org/drawingml/2006/main">
          <a:off x="3604507" y="184156"/>
          <a:ext cx="497150" cy="182970"/>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CPGE</a:t>
          </a:r>
        </a:p>
      </cdr:txBody>
    </cdr:sp>
  </cdr:absSizeAnchor>
  <cdr:absSizeAnchor xmlns:cdr="http://schemas.openxmlformats.org/drawingml/2006/chartDrawing">
    <cdr:from>
      <cdr:x>0.6019</cdr:x>
      <cdr:y>0.21132</cdr:y>
    </cdr:from>
    <cdr:ext cx="300484" cy="160047"/>
    <cdr:sp macro="" textlink="">
      <cdr:nvSpPr>
        <cdr:cNvPr id="2058" name="Text Box 10"/>
        <cdr:cNvSpPr txBox="1">
          <a:spLocks xmlns:a="http://schemas.openxmlformats.org/drawingml/2006/main" noChangeArrowheads="1"/>
        </cdr:cNvSpPr>
      </cdr:nvSpPr>
      <cdr:spPr bwMode="auto">
        <a:xfrm xmlns:a="http://schemas.openxmlformats.org/drawingml/2006/main">
          <a:off x="3611833" y="855617"/>
          <a:ext cx="300484" cy="16004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l" rtl="0">
            <a:defRPr sz="1000"/>
          </a:pPr>
          <a:r>
            <a:rPr lang="fr-FR" sz="900" b="0" i="0" u="none" strike="noStrike" baseline="0">
              <a:solidFill>
                <a:srgbClr val="000000"/>
              </a:solidFill>
              <a:latin typeface="CG Times (WN)"/>
            </a:rPr>
            <a:t>STS</a:t>
          </a:r>
        </a:p>
      </cdr:txBody>
    </cdr:sp>
  </cdr:absSizeAnchor>
  <cdr:relSizeAnchor xmlns:cdr="http://schemas.openxmlformats.org/drawingml/2006/chartDrawing">
    <cdr:from>
      <cdr:x>0.09551</cdr:x>
      <cdr:y>0.64914</cdr:y>
    </cdr:from>
    <cdr:to>
      <cdr:x>0.16375</cdr:x>
      <cdr:y>0.68618</cdr:y>
    </cdr:to>
    <cdr:sp macro="" textlink="'Figure 11.5-web'!$B$34">
      <cdr:nvSpPr>
        <cdr:cNvPr id="2" name="Rectangle 1"/>
        <cdr:cNvSpPr/>
      </cdr:nvSpPr>
      <cdr:spPr bwMode="auto">
        <a:xfrm xmlns:a="http://schemas.openxmlformats.org/drawingml/2006/main">
          <a:off x="572222" y="2640167"/>
          <a:ext cx="408854" cy="150660"/>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fld id="{767D13A6-D6CE-4F27-80EB-D057F81DD0BA}" type="TxLink">
            <a:rPr lang="en-US" sz="800" b="0" i="0" u="none" strike="noStrike">
              <a:solidFill>
                <a:srgbClr val="000000"/>
              </a:solidFill>
              <a:latin typeface="Arial"/>
              <a:cs typeface="Arial"/>
            </a:rPr>
            <a:pPr/>
            <a:t>8 990</a:t>
          </a:fld>
          <a:endParaRPr lang="fr-FR" sz="800" b="0"/>
        </a:p>
      </cdr:txBody>
    </cdr:sp>
  </cdr:relSizeAnchor>
  <cdr:relSizeAnchor xmlns:cdr="http://schemas.openxmlformats.org/drawingml/2006/chartDrawing">
    <cdr:from>
      <cdr:x>0.29336</cdr:x>
      <cdr:y>0.2378</cdr:y>
    </cdr:from>
    <cdr:to>
      <cdr:x>0.36653</cdr:x>
      <cdr:y>0.27921</cdr:y>
    </cdr:to>
    <cdr:sp macro="" textlink="'Figure 11.5-web'!$D$46">
      <cdr:nvSpPr>
        <cdr:cNvPr id="14" name="Rectangle 13"/>
        <cdr:cNvSpPr/>
      </cdr:nvSpPr>
      <cdr:spPr bwMode="auto">
        <a:xfrm xmlns:a="http://schemas.openxmlformats.org/drawingml/2006/main">
          <a:off x="1760404" y="962813"/>
          <a:ext cx="439075" cy="16766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95DC9178-FD1A-48DF-AF18-BBA1FA1096DA}" type="TxLink">
            <a:rPr lang="en-US" sz="800" b="0" i="0" u="none" strike="noStrike">
              <a:solidFill>
                <a:srgbClr val="000000"/>
              </a:solidFill>
              <a:latin typeface="Arial"/>
              <a:cs typeface="Arial"/>
            </a:rPr>
            <a:pPr algn="r"/>
            <a:t>15 470</a:t>
          </a:fld>
          <a:endParaRPr lang="fr-FR" sz="800" b="0"/>
        </a:p>
      </cdr:txBody>
    </cdr:sp>
  </cdr:relSizeAnchor>
  <cdr:relSizeAnchor xmlns:cdr="http://schemas.openxmlformats.org/drawingml/2006/chartDrawing">
    <cdr:from>
      <cdr:x>0.27652</cdr:x>
      <cdr:y>0.41626</cdr:y>
    </cdr:from>
    <cdr:to>
      <cdr:x>0.34969</cdr:x>
      <cdr:y>0.45767</cdr:y>
    </cdr:to>
    <cdr:sp macro="" textlink="'Figure 11.5-web'!$C$46">
      <cdr:nvSpPr>
        <cdr:cNvPr id="17" name="Rectangle 16"/>
        <cdr:cNvSpPr/>
      </cdr:nvSpPr>
      <cdr:spPr bwMode="auto">
        <a:xfrm xmlns:a="http://schemas.openxmlformats.org/drawingml/2006/main">
          <a:off x="1659357" y="1685380"/>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E35C69E3-0D4E-4321-AA94-7224E390EE54}" type="TxLink">
            <a:rPr lang="en-US" sz="800" b="0" i="0" u="none" strike="noStrike">
              <a:solidFill>
                <a:srgbClr val="000000"/>
              </a:solidFill>
              <a:latin typeface="Arial"/>
              <a:cs typeface="Arial"/>
            </a:rPr>
            <a:pPr algn="r"/>
            <a:t>12 710</a:t>
          </a:fld>
          <a:endParaRPr lang="fr-FR" sz="800" b="0"/>
        </a:p>
      </cdr:txBody>
    </cdr:sp>
  </cdr:relSizeAnchor>
  <cdr:relSizeAnchor xmlns:cdr="http://schemas.openxmlformats.org/drawingml/2006/chartDrawing">
    <cdr:from>
      <cdr:x>0.2665</cdr:x>
      <cdr:y>0.69407</cdr:y>
    </cdr:from>
    <cdr:to>
      <cdr:x>0.33967</cdr:x>
      <cdr:y>0.73548</cdr:y>
    </cdr:to>
    <cdr:sp macro="" textlink="'Figure 11.5-web'!$E$46">
      <cdr:nvSpPr>
        <cdr:cNvPr id="18" name="Rectangle 17"/>
        <cdr:cNvSpPr/>
      </cdr:nvSpPr>
      <cdr:spPr bwMode="auto">
        <a:xfrm xmlns:a="http://schemas.openxmlformats.org/drawingml/2006/main">
          <a:off x="1599212" y="2810193"/>
          <a:ext cx="439075" cy="167664"/>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BD22EFD-6AF3-4F75-B5EE-CC6932B16803}" type="TxLink">
            <a:rPr lang="en-US" sz="800" b="0" i="0" u="none" strike="noStrike">
              <a:solidFill>
                <a:srgbClr val="000000"/>
              </a:solidFill>
              <a:latin typeface="Arial"/>
              <a:cs typeface="Arial"/>
            </a:rPr>
            <a:pPr algn="r"/>
            <a:t>8 010</a:t>
          </a:fld>
          <a:endParaRPr lang="fr-FR" sz="800" b="0"/>
        </a:p>
      </cdr:txBody>
    </cdr:sp>
  </cdr:relSizeAnchor>
  <cdr:relSizeAnchor xmlns:cdr="http://schemas.openxmlformats.org/drawingml/2006/chartDrawing">
    <cdr:from>
      <cdr:x>0.88027</cdr:x>
      <cdr:y>0.14537</cdr:y>
    </cdr:from>
    <cdr:to>
      <cdr:x>0.98166</cdr:x>
      <cdr:y>0.1808</cdr:y>
    </cdr:to>
    <cdr:sp macro="" textlink="'Figure 11.5-web'!$D$75">
      <cdr:nvSpPr>
        <cdr:cNvPr id="19" name="Rectangle 18"/>
        <cdr:cNvSpPr/>
      </cdr:nvSpPr>
      <cdr:spPr bwMode="auto">
        <a:xfrm xmlns:a="http://schemas.openxmlformats.org/drawingml/2006/main">
          <a:off x="5273905" y="573263"/>
          <a:ext cx="607450" cy="139713"/>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0E43720E-B877-4B35-9254-42114B0BD67D}" type="TxLink">
            <a:rPr lang="en-US" sz="1000" b="0" i="0" u="none" strike="noStrike">
              <a:solidFill>
                <a:srgbClr val="000000"/>
              </a:solidFill>
              <a:latin typeface="Arial"/>
              <a:cs typeface="Arial"/>
            </a:rPr>
            <a:pPr algn="r"/>
            <a:t>16 370</a:t>
          </a:fld>
          <a:endParaRPr lang="fr-FR" sz="900" b="0"/>
        </a:p>
      </cdr:txBody>
    </cdr:sp>
  </cdr:relSizeAnchor>
  <cdr:relSizeAnchor xmlns:cdr="http://schemas.openxmlformats.org/drawingml/2006/chartDrawing">
    <cdr:from>
      <cdr:x>0.88825</cdr:x>
      <cdr:y>0.22977</cdr:y>
    </cdr:from>
    <cdr:to>
      <cdr:x>0.97774</cdr:x>
      <cdr:y>0.274</cdr:y>
    </cdr:to>
    <cdr:sp macro="" textlink="'Figure 11.5-web'!$C$75">
      <cdr:nvSpPr>
        <cdr:cNvPr id="20" name="Rectangle 19"/>
        <cdr:cNvSpPr/>
      </cdr:nvSpPr>
      <cdr:spPr bwMode="auto">
        <a:xfrm xmlns:a="http://schemas.openxmlformats.org/drawingml/2006/main">
          <a:off x="5321720" y="934524"/>
          <a:ext cx="536155" cy="179891"/>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C75D602F-A934-4A20-803A-B8ACBE88E815}" type="TxLink">
            <a:rPr lang="en-US" sz="1000" b="0" i="0" u="none" strike="noStrike">
              <a:solidFill>
                <a:srgbClr val="000000"/>
              </a:solidFill>
              <a:latin typeface="Arial"/>
              <a:cs typeface="Arial"/>
            </a:rPr>
            <a:pPr algn="r"/>
            <a:t>14 760</a:t>
          </a:fld>
          <a:endParaRPr lang="fr-FR" sz="900" b="0"/>
        </a:p>
      </cdr:txBody>
    </cdr:sp>
  </cdr:relSizeAnchor>
  <cdr:relSizeAnchor xmlns:cdr="http://schemas.openxmlformats.org/drawingml/2006/chartDrawing">
    <cdr:from>
      <cdr:x>0.90199</cdr:x>
      <cdr:y>0.41486</cdr:y>
    </cdr:from>
    <cdr:to>
      <cdr:x>0.97474</cdr:x>
      <cdr:y>0.45217</cdr:y>
    </cdr:to>
    <cdr:sp macro="" textlink="'Figure 11.5-web'!$B$75">
      <cdr:nvSpPr>
        <cdr:cNvPr id="21" name="Rectangle 20"/>
        <cdr:cNvSpPr/>
      </cdr:nvSpPr>
      <cdr:spPr bwMode="auto">
        <a:xfrm xmlns:a="http://schemas.openxmlformats.org/drawingml/2006/main">
          <a:off x="5404026" y="1687300"/>
          <a:ext cx="435862" cy="151747"/>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61D0EA33-B33A-4D49-B40B-8CBF8A60BB8E}" type="TxLink">
            <a:rPr lang="en-US" sz="1000" b="1" i="0" u="none" strike="noStrike">
              <a:solidFill>
                <a:srgbClr val="000000"/>
              </a:solidFill>
              <a:latin typeface="Arial"/>
              <a:cs typeface="Arial"/>
            </a:rPr>
            <a:pPr algn="r"/>
            <a:t>11 630</a:t>
          </a:fld>
          <a:endParaRPr lang="fr-FR" sz="900" b="1"/>
        </a:p>
      </cdr:txBody>
    </cdr:sp>
  </cdr:relSizeAnchor>
  <cdr:relSizeAnchor xmlns:cdr="http://schemas.openxmlformats.org/drawingml/2006/chartDrawing">
    <cdr:from>
      <cdr:x>0.89992</cdr:x>
      <cdr:y>0.53045</cdr:y>
    </cdr:from>
    <cdr:to>
      <cdr:x>0.98251</cdr:x>
      <cdr:y>0.5909</cdr:y>
    </cdr:to>
    <cdr:sp macro="" textlink="'Figure 11.5-web'!$E$75">
      <cdr:nvSpPr>
        <cdr:cNvPr id="22" name="Rectangle 21"/>
        <cdr:cNvSpPr/>
      </cdr:nvSpPr>
      <cdr:spPr bwMode="auto">
        <a:xfrm xmlns:a="http://schemas.openxmlformats.org/drawingml/2006/main">
          <a:off x="5391620" y="2091769"/>
          <a:ext cx="494815" cy="238375"/>
        </a:xfrm>
        <a:prstGeom xmlns:a="http://schemas.openxmlformats.org/drawingml/2006/main" prst="rect">
          <a:avLst/>
        </a:prstGeom>
        <a:noFill xmlns:a="http://schemas.openxmlformats.org/drawingml/2006/main"/>
        <a:ln xmlns:a="http://schemas.openxmlformats.org/drawingml/2006/main" w="1" cap="flat" cmpd="sng" algn="ctr">
          <a:noFill/>
          <a:prstDash val="solid"/>
          <a:round/>
          <a:headEnd type="none" w="med" len="med"/>
          <a:tailEnd type="none" w="med" len="med"/>
        </a:ln>
        <a:effectLst xmlns:a="http://schemas.openxmlformats.org/drawingml/2006/main"/>
      </cdr:spPr>
      <cdr:txBody>
        <a:bodyPr xmlns:a="http://schemas.openxmlformats.org/drawingml/2006/main" wrap="square" lIns="18288" tIns="0" rIns="0" bIns="0"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fld id="{26B25134-B4DD-4A07-B481-D66DDCA9FB63}" type="TxLink">
            <a:rPr lang="en-US" sz="1000" b="0" i="0" u="none" strike="noStrike">
              <a:solidFill>
                <a:srgbClr val="000000"/>
              </a:solidFill>
              <a:latin typeface="Arial"/>
              <a:cs typeface="Arial"/>
            </a:rPr>
            <a:pPr algn="r"/>
            <a:t>10 270</a:t>
          </a:fld>
          <a:endParaRPr lang="fr-FR" sz="900" b="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a3/LE%20COMPTE%20Series/series%20(DIE%20PIB%20Depmoy)/series78-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_moi"/>
      <sheetName val="PIB n"/>
      <sheetName val="DIE tot n"/>
      <sheetName val="DIE Struct Fin Init n"/>
      <sheetName val="DIE Struct Fin Final n"/>
      <sheetName val="DIE grd niveaux n"/>
      <sheetName val="Depmoy grd niveaux n"/>
      <sheetName val="Depmoy 1er degré n"/>
      <sheetName val="Depmoy 2nd degré n"/>
      <sheetName val="Depmoy sup n"/>
    </sheetNames>
    <sheetDataSet>
      <sheetData sheetId="0" refreshError="1"/>
      <sheetData sheetId="1" refreshError="1">
        <row r="2">
          <cell r="G2">
            <v>2017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1"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tabSelected="1" zoomScaleNormal="100" workbookViewId="0"/>
  </sheetViews>
  <sheetFormatPr baseColWidth="10" defaultRowHeight="12.75" x14ac:dyDescent="0.2"/>
  <cols>
    <col min="1" max="1" width="108.42578125" style="1" customWidth="1"/>
    <col min="2" max="5" width="11.42578125" style="1"/>
    <col min="6" max="6" width="21.5703125" style="1" customWidth="1"/>
    <col min="7" max="256" width="11.42578125" style="1"/>
    <col min="257" max="257" width="17" style="1" customWidth="1"/>
    <col min="258" max="261" width="11.42578125" style="1"/>
    <col min="262" max="262" width="21.5703125" style="1" customWidth="1"/>
    <col min="263" max="512" width="11.42578125" style="1"/>
    <col min="513" max="513" width="17" style="1" customWidth="1"/>
    <col min="514" max="517" width="11.42578125" style="1"/>
    <col min="518" max="518" width="21.5703125" style="1" customWidth="1"/>
    <col min="519" max="768" width="11.42578125" style="1"/>
    <col min="769" max="769" width="17" style="1" customWidth="1"/>
    <col min="770" max="773" width="11.42578125" style="1"/>
    <col min="774" max="774" width="21.5703125" style="1" customWidth="1"/>
    <col min="775" max="1024" width="11.42578125" style="1"/>
    <col min="1025" max="1025" width="17" style="1" customWidth="1"/>
    <col min="1026" max="1029" width="11.42578125" style="1"/>
    <col min="1030" max="1030" width="21.5703125" style="1" customWidth="1"/>
    <col min="1031" max="1280" width="11.42578125" style="1"/>
    <col min="1281" max="1281" width="17" style="1" customWidth="1"/>
    <col min="1282" max="1285" width="11.42578125" style="1"/>
    <col min="1286" max="1286" width="21.5703125" style="1" customWidth="1"/>
    <col min="1287" max="1536" width="11.42578125" style="1"/>
    <col min="1537" max="1537" width="17" style="1" customWidth="1"/>
    <col min="1538" max="1541" width="11.42578125" style="1"/>
    <col min="1542" max="1542" width="21.5703125" style="1" customWidth="1"/>
    <col min="1543" max="1792" width="11.42578125" style="1"/>
    <col min="1793" max="1793" width="17" style="1" customWidth="1"/>
    <col min="1794" max="1797" width="11.42578125" style="1"/>
    <col min="1798" max="1798" width="21.5703125" style="1" customWidth="1"/>
    <col min="1799" max="2048" width="11.42578125" style="1"/>
    <col min="2049" max="2049" width="17" style="1" customWidth="1"/>
    <col min="2050" max="2053" width="11.42578125" style="1"/>
    <col min="2054" max="2054" width="21.5703125" style="1" customWidth="1"/>
    <col min="2055" max="2304" width="11.42578125" style="1"/>
    <col min="2305" max="2305" width="17" style="1" customWidth="1"/>
    <col min="2306" max="2309" width="11.42578125" style="1"/>
    <col min="2310" max="2310" width="21.5703125" style="1" customWidth="1"/>
    <col min="2311" max="2560" width="11.42578125" style="1"/>
    <col min="2561" max="2561" width="17" style="1" customWidth="1"/>
    <col min="2562" max="2565" width="11.42578125" style="1"/>
    <col min="2566" max="2566" width="21.5703125" style="1" customWidth="1"/>
    <col min="2567" max="2816" width="11.42578125" style="1"/>
    <col min="2817" max="2817" width="17" style="1" customWidth="1"/>
    <col min="2818" max="2821" width="11.42578125" style="1"/>
    <col min="2822" max="2822" width="21.5703125" style="1" customWidth="1"/>
    <col min="2823" max="3072" width="11.42578125" style="1"/>
    <col min="3073" max="3073" width="17" style="1" customWidth="1"/>
    <col min="3074" max="3077" width="11.42578125" style="1"/>
    <col min="3078" max="3078" width="21.5703125" style="1" customWidth="1"/>
    <col min="3079" max="3328" width="11.42578125" style="1"/>
    <col min="3329" max="3329" width="17" style="1" customWidth="1"/>
    <col min="3330" max="3333" width="11.42578125" style="1"/>
    <col min="3334" max="3334" width="21.5703125" style="1" customWidth="1"/>
    <col min="3335" max="3584" width="11.42578125" style="1"/>
    <col min="3585" max="3585" width="17" style="1" customWidth="1"/>
    <col min="3586" max="3589" width="11.42578125" style="1"/>
    <col min="3590" max="3590" width="21.5703125" style="1" customWidth="1"/>
    <col min="3591" max="3840" width="11.42578125" style="1"/>
    <col min="3841" max="3841" width="17" style="1" customWidth="1"/>
    <col min="3842" max="3845" width="11.42578125" style="1"/>
    <col min="3846" max="3846" width="21.5703125" style="1" customWidth="1"/>
    <col min="3847" max="4096" width="11.42578125" style="1"/>
    <col min="4097" max="4097" width="17" style="1" customWidth="1"/>
    <col min="4098" max="4101" width="11.42578125" style="1"/>
    <col min="4102" max="4102" width="21.5703125" style="1" customWidth="1"/>
    <col min="4103" max="4352" width="11.42578125" style="1"/>
    <col min="4353" max="4353" width="17" style="1" customWidth="1"/>
    <col min="4354" max="4357" width="11.42578125" style="1"/>
    <col min="4358" max="4358" width="21.5703125" style="1" customWidth="1"/>
    <col min="4359" max="4608" width="11.42578125" style="1"/>
    <col min="4609" max="4609" width="17" style="1" customWidth="1"/>
    <col min="4610" max="4613" width="11.42578125" style="1"/>
    <col min="4614" max="4614" width="21.5703125" style="1" customWidth="1"/>
    <col min="4615" max="4864" width="11.42578125" style="1"/>
    <col min="4865" max="4865" width="17" style="1" customWidth="1"/>
    <col min="4866" max="4869" width="11.42578125" style="1"/>
    <col min="4870" max="4870" width="21.5703125" style="1" customWidth="1"/>
    <col min="4871" max="5120" width="11.42578125" style="1"/>
    <col min="5121" max="5121" width="17" style="1" customWidth="1"/>
    <col min="5122" max="5125" width="11.42578125" style="1"/>
    <col min="5126" max="5126" width="21.5703125" style="1" customWidth="1"/>
    <col min="5127" max="5376" width="11.42578125" style="1"/>
    <col min="5377" max="5377" width="17" style="1" customWidth="1"/>
    <col min="5378" max="5381" width="11.42578125" style="1"/>
    <col min="5382" max="5382" width="21.5703125" style="1" customWidth="1"/>
    <col min="5383" max="5632" width="11.42578125" style="1"/>
    <col min="5633" max="5633" width="17" style="1" customWidth="1"/>
    <col min="5634" max="5637" width="11.42578125" style="1"/>
    <col min="5638" max="5638" width="21.5703125" style="1" customWidth="1"/>
    <col min="5639" max="5888" width="11.42578125" style="1"/>
    <col min="5889" max="5889" width="17" style="1" customWidth="1"/>
    <col min="5890" max="5893" width="11.42578125" style="1"/>
    <col min="5894" max="5894" width="21.5703125" style="1" customWidth="1"/>
    <col min="5895" max="6144" width="11.42578125" style="1"/>
    <col min="6145" max="6145" width="17" style="1" customWidth="1"/>
    <col min="6146" max="6149" width="11.42578125" style="1"/>
    <col min="6150" max="6150" width="21.5703125" style="1" customWidth="1"/>
    <col min="6151" max="6400" width="11.42578125" style="1"/>
    <col min="6401" max="6401" width="17" style="1" customWidth="1"/>
    <col min="6402" max="6405" width="11.42578125" style="1"/>
    <col min="6406" max="6406" width="21.5703125" style="1" customWidth="1"/>
    <col min="6407" max="6656" width="11.42578125" style="1"/>
    <col min="6657" max="6657" width="17" style="1" customWidth="1"/>
    <col min="6658" max="6661" width="11.42578125" style="1"/>
    <col min="6662" max="6662" width="21.5703125" style="1" customWidth="1"/>
    <col min="6663" max="6912" width="11.42578125" style="1"/>
    <col min="6913" max="6913" width="17" style="1" customWidth="1"/>
    <col min="6914" max="6917" width="11.42578125" style="1"/>
    <col min="6918" max="6918" width="21.5703125" style="1" customWidth="1"/>
    <col min="6919" max="7168" width="11.42578125" style="1"/>
    <col min="7169" max="7169" width="17" style="1" customWidth="1"/>
    <col min="7170" max="7173" width="11.42578125" style="1"/>
    <col min="7174" max="7174" width="21.5703125" style="1" customWidth="1"/>
    <col min="7175" max="7424" width="11.42578125" style="1"/>
    <col min="7425" max="7425" width="17" style="1" customWidth="1"/>
    <col min="7426" max="7429" width="11.42578125" style="1"/>
    <col min="7430" max="7430" width="21.5703125" style="1" customWidth="1"/>
    <col min="7431" max="7680" width="11.42578125" style="1"/>
    <col min="7681" max="7681" width="17" style="1" customWidth="1"/>
    <col min="7682" max="7685" width="11.42578125" style="1"/>
    <col min="7686" max="7686" width="21.5703125" style="1" customWidth="1"/>
    <col min="7687" max="7936" width="11.42578125" style="1"/>
    <col min="7937" max="7937" width="17" style="1" customWidth="1"/>
    <col min="7938" max="7941" width="11.42578125" style="1"/>
    <col min="7942" max="7942" width="21.5703125" style="1" customWidth="1"/>
    <col min="7943" max="8192" width="11.42578125" style="1"/>
    <col min="8193" max="8193" width="17" style="1" customWidth="1"/>
    <col min="8194" max="8197" width="11.42578125" style="1"/>
    <col min="8198" max="8198" width="21.5703125" style="1" customWidth="1"/>
    <col min="8199" max="8448" width="11.42578125" style="1"/>
    <col min="8449" max="8449" width="17" style="1" customWidth="1"/>
    <col min="8450" max="8453" width="11.42578125" style="1"/>
    <col min="8454" max="8454" width="21.5703125" style="1" customWidth="1"/>
    <col min="8455" max="8704" width="11.42578125" style="1"/>
    <col min="8705" max="8705" width="17" style="1" customWidth="1"/>
    <col min="8706" max="8709" width="11.42578125" style="1"/>
    <col min="8710" max="8710" width="21.5703125" style="1" customWidth="1"/>
    <col min="8711" max="8960" width="11.42578125" style="1"/>
    <col min="8961" max="8961" width="17" style="1" customWidth="1"/>
    <col min="8962" max="8965" width="11.42578125" style="1"/>
    <col min="8966" max="8966" width="21.5703125" style="1" customWidth="1"/>
    <col min="8967" max="9216" width="11.42578125" style="1"/>
    <col min="9217" max="9217" width="17" style="1" customWidth="1"/>
    <col min="9218" max="9221" width="11.42578125" style="1"/>
    <col min="9222" max="9222" width="21.5703125" style="1" customWidth="1"/>
    <col min="9223" max="9472" width="11.42578125" style="1"/>
    <col min="9473" max="9473" width="17" style="1" customWidth="1"/>
    <col min="9474" max="9477" width="11.42578125" style="1"/>
    <col min="9478" max="9478" width="21.5703125" style="1" customWidth="1"/>
    <col min="9479" max="9728" width="11.42578125" style="1"/>
    <col min="9729" max="9729" width="17" style="1" customWidth="1"/>
    <col min="9730" max="9733" width="11.42578125" style="1"/>
    <col min="9734" max="9734" width="21.5703125" style="1" customWidth="1"/>
    <col min="9735" max="9984" width="11.42578125" style="1"/>
    <col min="9985" max="9985" width="17" style="1" customWidth="1"/>
    <col min="9986" max="9989" width="11.42578125" style="1"/>
    <col min="9990" max="9990" width="21.5703125" style="1" customWidth="1"/>
    <col min="9991" max="10240" width="11.42578125" style="1"/>
    <col min="10241" max="10241" width="17" style="1" customWidth="1"/>
    <col min="10242" max="10245" width="11.42578125" style="1"/>
    <col min="10246" max="10246" width="21.5703125" style="1" customWidth="1"/>
    <col min="10247" max="10496" width="11.42578125" style="1"/>
    <col min="10497" max="10497" width="17" style="1" customWidth="1"/>
    <col min="10498" max="10501" width="11.42578125" style="1"/>
    <col min="10502" max="10502" width="21.5703125" style="1" customWidth="1"/>
    <col min="10503" max="10752" width="11.42578125" style="1"/>
    <col min="10753" max="10753" width="17" style="1" customWidth="1"/>
    <col min="10754" max="10757" width="11.42578125" style="1"/>
    <col min="10758" max="10758" width="21.5703125" style="1" customWidth="1"/>
    <col min="10759" max="11008" width="11.42578125" style="1"/>
    <col min="11009" max="11009" width="17" style="1" customWidth="1"/>
    <col min="11010" max="11013" width="11.42578125" style="1"/>
    <col min="11014" max="11014" width="21.5703125" style="1" customWidth="1"/>
    <col min="11015" max="11264" width="11.42578125" style="1"/>
    <col min="11265" max="11265" width="17" style="1" customWidth="1"/>
    <col min="11266" max="11269" width="11.42578125" style="1"/>
    <col min="11270" max="11270" width="21.5703125" style="1" customWidth="1"/>
    <col min="11271" max="11520" width="11.42578125" style="1"/>
    <col min="11521" max="11521" width="17" style="1" customWidth="1"/>
    <col min="11522" max="11525" width="11.42578125" style="1"/>
    <col min="11526" max="11526" width="21.5703125" style="1" customWidth="1"/>
    <col min="11527" max="11776" width="11.42578125" style="1"/>
    <col min="11777" max="11777" width="17" style="1" customWidth="1"/>
    <col min="11778" max="11781" width="11.42578125" style="1"/>
    <col min="11782" max="11782" width="21.5703125" style="1" customWidth="1"/>
    <col min="11783" max="12032" width="11.42578125" style="1"/>
    <col min="12033" max="12033" width="17" style="1" customWidth="1"/>
    <col min="12034" max="12037" width="11.42578125" style="1"/>
    <col min="12038" max="12038" width="21.5703125" style="1" customWidth="1"/>
    <col min="12039" max="12288" width="11.42578125" style="1"/>
    <col min="12289" max="12289" width="17" style="1" customWidth="1"/>
    <col min="12290" max="12293" width="11.42578125" style="1"/>
    <col min="12294" max="12294" width="21.5703125" style="1" customWidth="1"/>
    <col min="12295" max="12544" width="11.42578125" style="1"/>
    <col min="12545" max="12545" width="17" style="1" customWidth="1"/>
    <col min="12546" max="12549" width="11.42578125" style="1"/>
    <col min="12550" max="12550" width="21.5703125" style="1" customWidth="1"/>
    <col min="12551" max="12800" width="11.42578125" style="1"/>
    <col min="12801" max="12801" width="17" style="1" customWidth="1"/>
    <col min="12802" max="12805" width="11.42578125" style="1"/>
    <col min="12806" max="12806" width="21.5703125" style="1" customWidth="1"/>
    <col min="12807" max="13056" width="11.42578125" style="1"/>
    <col min="13057" max="13057" width="17" style="1" customWidth="1"/>
    <col min="13058" max="13061" width="11.42578125" style="1"/>
    <col min="13062" max="13062" width="21.5703125" style="1" customWidth="1"/>
    <col min="13063" max="13312" width="11.42578125" style="1"/>
    <col min="13313" max="13313" width="17" style="1" customWidth="1"/>
    <col min="13314" max="13317" width="11.42578125" style="1"/>
    <col min="13318" max="13318" width="21.5703125" style="1" customWidth="1"/>
    <col min="13319" max="13568" width="11.42578125" style="1"/>
    <col min="13569" max="13569" width="17" style="1" customWidth="1"/>
    <col min="13570" max="13573" width="11.42578125" style="1"/>
    <col min="13574" max="13574" width="21.5703125" style="1" customWidth="1"/>
    <col min="13575" max="13824" width="11.42578125" style="1"/>
    <col min="13825" max="13825" width="17" style="1" customWidth="1"/>
    <col min="13826" max="13829" width="11.42578125" style="1"/>
    <col min="13830" max="13830" width="21.5703125" style="1" customWidth="1"/>
    <col min="13831" max="14080" width="11.42578125" style="1"/>
    <col min="14081" max="14081" width="17" style="1" customWidth="1"/>
    <col min="14082" max="14085" width="11.42578125" style="1"/>
    <col min="14086" max="14086" width="21.5703125" style="1" customWidth="1"/>
    <col min="14087" max="14336" width="11.42578125" style="1"/>
    <col min="14337" max="14337" width="17" style="1" customWidth="1"/>
    <col min="14338" max="14341" width="11.42578125" style="1"/>
    <col min="14342" max="14342" width="21.5703125" style="1" customWidth="1"/>
    <col min="14343" max="14592" width="11.42578125" style="1"/>
    <col min="14593" max="14593" width="17" style="1" customWidth="1"/>
    <col min="14594" max="14597" width="11.42578125" style="1"/>
    <col min="14598" max="14598" width="21.5703125" style="1" customWidth="1"/>
    <col min="14599" max="14848" width="11.42578125" style="1"/>
    <col min="14849" max="14849" width="17" style="1" customWidth="1"/>
    <col min="14850" max="14853" width="11.42578125" style="1"/>
    <col min="14854" max="14854" width="21.5703125" style="1" customWidth="1"/>
    <col min="14855" max="15104" width="11.42578125" style="1"/>
    <col min="15105" max="15105" width="17" style="1" customWidth="1"/>
    <col min="15106" max="15109" width="11.42578125" style="1"/>
    <col min="15110" max="15110" width="21.5703125" style="1" customWidth="1"/>
    <col min="15111" max="15360" width="11.42578125" style="1"/>
    <col min="15361" max="15361" width="17" style="1" customWidth="1"/>
    <col min="15362" max="15365" width="11.42578125" style="1"/>
    <col min="15366" max="15366" width="21.5703125" style="1" customWidth="1"/>
    <col min="15367" max="15616" width="11.42578125" style="1"/>
    <col min="15617" max="15617" width="17" style="1" customWidth="1"/>
    <col min="15618" max="15621" width="11.42578125" style="1"/>
    <col min="15622" max="15622" width="21.5703125" style="1" customWidth="1"/>
    <col min="15623" max="15872" width="11.42578125" style="1"/>
    <col min="15873" max="15873" width="17" style="1" customWidth="1"/>
    <col min="15874" max="15877" width="11.42578125" style="1"/>
    <col min="15878" max="15878" width="21.5703125" style="1" customWidth="1"/>
    <col min="15879" max="16128" width="11.42578125" style="1"/>
    <col min="16129" max="16129" width="17" style="1" customWidth="1"/>
    <col min="16130" max="16133" width="11.42578125" style="1"/>
    <col min="16134" max="16134" width="21.5703125" style="1" customWidth="1"/>
    <col min="16135" max="16384" width="11.42578125" style="1"/>
  </cols>
  <sheetData>
    <row r="1" spans="1:6" ht="15" x14ac:dyDescent="0.2">
      <c r="A1" s="135" t="s">
        <v>65</v>
      </c>
      <c r="B1" s="139"/>
      <c r="C1" s="139"/>
      <c r="D1" s="139"/>
      <c r="E1" s="139"/>
      <c r="F1" s="139"/>
    </row>
    <row r="2" spans="1:6" s="42" customFormat="1" ht="26.25" x14ac:dyDescent="0.2">
      <c r="A2" s="136" t="s">
        <v>66</v>
      </c>
      <c r="B2" s="6"/>
      <c r="C2" s="6"/>
      <c r="D2" s="6"/>
      <c r="E2" s="6"/>
      <c r="F2" s="6"/>
    </row>
    <row r="3" spans="1:6" ht="15.75" customHeight="1" x14ac:dyDescent="0.2">
      <c r="A3" s="137" t="s">
        <v>67</v>
      </c>
      <c r="B3" s="6"/>
      <c r="C3" s="6"/>
      <c r="D3" s="6"/>
      <c r="E3" s="6"/>
      <c r="F3" s="6"/>
    </row>
    <row r="4" spans="1:6" ht="208.5" customHeight="1" x14ac:dyDescent="0.2">
      <c r="A4" s="138" t="s">
        <v>76</v>
      </c>
      <c r="B4" s="6"/>
      <c r="C4" s="6"/>
      <c r="D4" s="6"/>
      <c r="E4" s="6"/>
      <c r="F4" s="6"/>
    </row>
    <row r="5" spans="1:6" ht="23.25" customHeight="1" x14ac:dyDescent="0.2">
      <c r="A5" s="112" t="s">
        <v>68</v>
      </c>
      <c r="B5" s="6"/>
      <c r="C5" s="6"/>
      <c r="D5" s="6"/>
      <c r="E5" s="6"/>
      <c r="F5" s="6"/>
    </row>
    <row r="6" spans="1:6" ht="12.75" customHeight="1" x14ac:dyDescent="0.2">
      <c r="A6" s="7"/>
      <c r="B6" s="6"/>
      <c r="C6" s="6"/>
      <c r="D6" s="6"/>
      <c r="E6" s="6"/>
      <c r="F6" s="6"/>
    </row>
    <row r="7" spans="1:6" ht="15.75" customHeight="1" x14ac:dyDescent="0.2">
      <c r="A7" s="8" t="s">
        <v>69</v>
      </c>
      <c r="B7" s="6"/>
      <c r="C7" s="6"/>
      <c r="D7" s="6"/>
      <c r="E7" s="6"/>
      <c r="F7" s="6"/>
    </row>
    <row r="8" spans="1:6" ht="12.75" customHeight="1" x14ac:dyDescent="0.2">
      <c r="A8" s="7"/>
      <c r="B8" s="6"/>
      <c r="C8" s="6"/>
      <c r="D8" s="6"/>
      <c r="E8" s="6"/>
      <c r="F8" s="6"/>
    </row>
    <row r="9" spans="1:6" ht="12.75" customHeight="1" x14ac:dyDescent="0.2">
      <c r="A9" s="9" t="s">
        <v>8</v>
      </c>
      <c r="B9" s="6"/>
      <c r="C9" s="6"/>
      <c r="D9" s="6"/>
      <c r="E9" s="6"/>
      <c r="F9" s="6"/>
    </row>
    <row r="10" spans="1:6" ht="20.25" customHeight="1" x14ac:dyDescent="0.2">
      <c r="A10" s="10" t="s">
        <v>72</v>
      </c>
      <c r="B10" s="6"/>
      <c r="C10" s="6"/>
      <c r="D10" s="6"/>
      <c r="E10" s="6"/>
      <c r="F10" s="6"/>
    </row>
    <row r="11" spans="1:6" ht="20.25" customHeight="1" x14ac:dyDescent="0.2">
      <c r="A11" s="32" t="s">
        <v>73</v>
      </c>
      <c r="B11" s="6"/>
      <c r="C11" s="6"/>
      <c r="D11" s="6"/>
      <c r="E11" s="6"/>
      <c r="F11" s="6"/>
    </row>
    <row r="12" spans="1:6" ht="20.25" customHeight="1" x14ac:dyDescent="0.2">
      <c r="A12" s="32" t="s">
        <v>74</v>
      </c>
      <c r="B12" s="6"/>
      <c r="C12" s="6"/>
      <c r="D12" s="6"/>
      <c r="E12" s="6"/>
      <c r="F12" s="6"/>
    </row>
    <row r="13" spans="1:6" ht="20.25" customHeight="1" x14ac:dyDescent="0.2">
      <c r="A13" s="32" t="s">
        <v>75</v>
      </c>
      <c r="B13" s="6"/>
      <c r="C13" s="6"/>
      <c r="D13" s="6"/>
      <c r="E13" s="6"/>
      <c r="F13" s="6"/>
    </row>
    <row r="14" spans="1:6" ht="15" customHeight="1" x14ac:dyDescent="0.2">
      <c r="A14" s="10" t="s">
        <v>71</v>
      </c>
      <c r="B14" s="6"/>
      <c r="C14" s="6"/>
      <c r="D14" s="6"/>
      <c r="E14" s="6"/>
      <c r="F14" s="6"/>
    </row>
    <row r="15" spans="1:6" ht="12.75" customHeight="1" x14ac:dyDescent="0.2">
      <c r="A15" s="11" t="s">
        <v>36</v>
      </c>
    </row>
    <row r="16" spans="1:6" x14ac:dyDescent="0.2">
      <c r="A16" s="12" t="s">
        <v>70</v>
      </c>
    </row>
    <row r="17" spans="1:1" x14ac:dyDescent="0.2">
      <c r="A17" s="43"/>
    </row>
  </sheetData>
  <mergeCells count="1">
    <mergeCell ref="B1:F1"/>
  </mergeCells>
  <hyperlinks>
    <hyperlink ref="A5" r:id="rId1" display="www.education.gouv.fr/l-etat-de-l-ecole-2021-325732"/>
  </hyperlinks>
  <pageMargins left="0.70866141732283472" right="0.70866141732283472" top="0.74803149606299213" bottom="0.74803149606299213" header="0.31496062992125984" footer="0.31496062992125984"/>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showGridLines="0" zoomScaleNormal="100" workbookViewId="0">
      <selection activeCell="B33" sqref="B33"/>
    </sheetView>
  </sheetViews>
  <sheetFormatPr baseColWidth="10" defaultColWidth="11.42578125" defaultRowHeight="12.75" x14ac:dyDescent="0.2"/>
  <cols>
    <col min="1" max="1" width="47.85546875" customWidth="1"/>
    <col min="2" max="7" width="9.7109375" customWidth="1"/>
  </cols>
  <sheetData>
    <row r="1" spans="1:12" s="128" customFormat="1" ht="18" x14ac:dyDescent="0.35">
      <c r="A1" s="127" t="s">
        <v>51</v>
      </c>
    </row>
    <row r="3" spans="1:12" s="87" customFormat="1" ht="18.75" customHeight="1" x14ac:dyDescent="0.2">
      <c r="A3" s="123"/>
      <c r="B3" s="124">
        <v>2016</v>
      </c>
      <c r="C3" s="124">
        <v>2017</v>
      </c>
      <c r="D3" s="124">
        <v>2018</v>
      </c>
      <c r="E3" s="124">
        <v>2019</v>
      </c>
      <c r="F3" s="124">
        <v>2020</v>
      </c>
      <c r="G3" s="125" t="s">
        <v>38</v>
      </c>
    </row>
    <row r="4" spans="1:12" s="87" customFormat="1" ht="18.75" customHeight="1" x14ac:dyDescent="0.2">
      <c r="A4" s="88" t="s">
        <v>34</v>
      </c>
      <c r="D4" s="34"/>
      <c r="E4" s="34"/>
      <c r="F4" s="34"/>
      <c r="G4" s="35"/>
    </row>
    <row r="5" spans="1:12" s="87" customFormat="1" ht="18.75" customHeight="1" x14ac:dyDescent="0.2">
      <c r="A5" s="89" t="s">
        <v>42</v>
      </c>
      <c r="B5" s="90">
        <v>30.593405746696501</v>
      </c>
      <c r="C5" s="90">
        <v>31.125556889870602</v>
      </c>
      <c r="D5" s="90">
        <v>32.121380544451803</v>
      </c>
      <c r="E5" s="90">
        <v>33.198098709633904</v>
      </c>
      <c r="F5" s="90">
        <v>34.437285800442702</v>
      </c>
      <c r="G5" s="91">
        <v>36.339135944231501</v>
      </c>
      <c r="H5" s="92"/>
    </row>
    <row r="6" spans="1:12" s="87" customFormat="1" ht="18.75" customHeight="1" x14ac:dyDescent="0.2">
      <c r="A6" s="119" t="s">
        <v>49</v>
      </c>
      <c r="B6" s="37">
        <v>32.762646014893001</v>
      </c>
      <c r="C6" s="37">
        <v>33.159574573432501</v>
      </c>
      <c r="D6" s="37">
        <v>33.884280288343398</v>
      </c>
      <c r="E6" s="37">
        <v>34.577973613489497</v>
      </c>
      <c r="F6" s="37">
        <v>34.8962073569732</v>
      </c>
      <c r="G6" s="93">
        <v>36.339135944231501</v>
      </c>
      <c r="H6" s="92"/>
    </row>
    <row r="7" spans="1:12" s="87" customFormat="1" ht="18.75" customHeight="1" x14ac:dyDescent="0.2">
      <c r="A7" s="94" t="s">
        <v>47</v>
      </c>
      <c r="B7" s="95">
        <v>0.20399999999999999</v>
      </c>
      <c r="C7" s="95">
        <v>0.20200000000000001</v>
      </c>
      <c r="D7" s="95">
        <v>0.20399999999999999</v>
      </c>
      <c r="E7" s="95">
        <v>0.20599999999999999</v>
      </c>
      <c r="F7" s="95">
        <v>0.215</v>
      </c>
      <c r="G7" s="96">
        <v>0.215</v>
      </c>
    </row>
    <row r="8" spans="1:12" s="87" customFormat="1" ht="18.75" customHeight="1" x14ac:dyDescent="0.2">
      <c r="A8" s="76" t="s">
        <v>35</v>
      </c>
      <c r="B8" s="97"/>
      <c r="C8" s="97"/>
      <c r="D8" s="97"/>
      <c r="E8" s="97"/>
      <c r="F8" s="97"/>
      <c r="G8" s="98"/>
    </row>
    <row r="9" spans="1:12" s="87" customFormat="1" ht="20.25" customHeight="1" x14ac:dyDescent="0.2">
      <c r="A9" s="89" t="s">
        <v>43</v>
      </c>
      <c r="B9" s="99">
        <v>11530</v>
      </c>
      <c r="C9" s="99">
        <v>11470</v>
      </c>
      <c r="D9" s="99">
        <v>11550</v>
      </c>
      <c r="E9" s="99">
        <v>11700</v>
      </c>
      <c r="F9" s="99">
        <v>11700</v>
      </c>
      <c r="G9" s="100">
        <v>11630</v>
      </c>
    </row>
    <row r="10" spans="1:12" s="87" customFormat="1" ht="20.25" customHeight="1" x14ac:dyDescent="0.2">
      <c r="A10" s="120" t="s">
        <v>50</v>
      </c>
      <c r="B10" s="101">
        <v>12350</v>
      </c>
      <c r="C10" s="101">
        <v>12220</v>
      </c>
      <c r="D10" s="101">
        <v>12180</v>
      </c>
      <c r="E10" s="101">
        <v>12180</v>
      </c>
      <c r="F10" s="101">
        <v>11860</v>
      </c>
      <c r="G10" s="102">
        <v>11630</v>
      </c>
    </row>
    <row r="11" spans="1:12" x14ac:dyDescent="0.2">
      <c r="A11" s="126"/>
      <c r="B11" s="126"/>
      <c r="C11" s="126"/>
      <c r="D11" s="126"/>
      <c r="E11" s="126"/>
      <c r="F11" s="126"/>
      <c r="G11" s="103" t="s">
        <v>46</v>
      </c>
      <c r="H11" s="126"/>
      <c r="I11" s="126"/>
      <c r="J11" s="87"/>
      <c r="L11" s="87"/>
    </row>
    <row r="12" spans="1:12" ht="15" customHeight="1" x14ac:dyDescent="0.2">
      <c r="A12" s="13" t="s">
        <v>39</v>
      </c>
      <c r="B12" s="126"/>
      <c r="C12" s="126"/>
      <c r="D12" s="126"/>
      <c r="E12" s="126"/>
      <c r="F12" s="126"/>
      <c r="G12" s="126"/>
      <c r="H12" s="126"/>
      <c r="I12" s="126"/>
    </row>
    <row r="13" spans="1:12" ht="24.75" customHeight="1" x14ac:dyDescent="0.2">
      <c r="A13" s="140" t="s">
        <v>52</v>
      </c>
      <c r="B13" s="140"/>
      <c r="C13" s="140"/>
      <c r="D13" s="140"/>
      <c r="E13" s="140"/>
      <c r="F13" s="140"/>
      <c r="G13" s="140"/>
      <c r="H13" s="140"/>
      <c r="I13" s="140"/>
      <c r="J13" s="87"/>
      <c r="L13" s="87"/>
    </row>
    <row r="14" spans="1:12" ht="15" customHeight="1" x14ac:dyDescent="0.2">
      <c r="A14" s="14" t="s">
        <v>23</v>
      </c>
    </row>
    <row r="15" spans="1:12" x14ac:dyDescent="0.2">
      <c r="A15" s="15" t="s">
        <v>40</v>
      </c>
    </row>
    <row r="16" spans="1:12" ht="12.75" customHeight="1" x14ac:dyDescent="0.2"/>
    <row r="19" ht="12.75" customHeight="1" x14ac:dyDescent="0.2"/>
    <row r="20" ht="12.75" customHeight="1" x14ac:dyDescent="0.2"/>
    <row r="22" ht="12.75" customHeight="1" x14ac:dyDescent="0.2"/>
    <row r="24" ht="12.75" customHeight="1" x14ac:dyDescent="0.2"/>
    <row r="27" ht="12.75" customHeight="1" x14ac:dyDescent="0.2"/>
    <row r="28" ht="12.75" customHeight="1" x14ac:dyDescent="0.2"/>
  </sheetData>
  <mergeCells count="1">
    <mergeCell ref="A13:I13"/>
  </mergeCells>
  <pageMargins left="0.43307086614173229" right="0.39370078740157483" top="0.98425196850393704" bottom="0.98425196850393704" header="0.51181102362204722" footer="0.51181102362204722"/>
  <pageSetup paperSize="9" scale="92" orientation="landscape" r:id="rId1"/>
  <headerFooter alignWithMargins="0">
    <oddFooter>&amp;L&amp;Z&amp;F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3"/>
  <sheetViews>
    <sheetView showGridLines="0" zoomScale="90" zoomScaleNormal="90" workbookViewId="0">
      <selection activeCell="M27" sqref="M27"/>
    </sheetView>
  </sheetViews>
  <sheetFormatPr baseColWidth="10" defaultRowHeight="12.75" x14ac:dyDescent="0.2"/>
  <cols>
    <col min="1" max="1" width="36.28515625" bestFit="1" customWidth="1"/>
  </cols>
  <sheetData>
    <row r="1" spans="1:1" s="128" customFormat="1" ht="18" x14ac:dyDescent="0.35">
      <c r="A1" s="129" t="s">
        <v>53</v>
      </c>
    </row>
    <row r="26" spans="1:7" x14ac:dyDescent="0.2">
      <c r="G26" s="103" t="s">
        <v>59</v>
      </c>
    </row>
    <row r="27" spans="1:7" s="130" customFormat="1" x14ac:dyDescent="0.2">
      <c r="A27" s="22" t="s">
        <v>54</v>
      </c>
    </row>
    <row r="28" spans="1:7" s="130" customFormat="1" x14ac:dyDescent="0.2">
      <c r="A28" s="131" t="s">
        <v>55</v>
      </c>
    </row>
    <row r="29" spans="1:7" s="130" customFormat="1" x14ac:dyDescent="0.2">
      <c r="A29" s="22" t="s">
        <v>56</v>
      </c>
    </row>
    <row r="30" spans="1:7" s="130" customFormat="1" x14ac:dyDescent="0.2">
      <c r="A30" s="22" t="s">
        <v>57</v>
      </c>
    </row>
    <row r="31" spans="1:7" s="130" customFormat="1" x14ac:dyDescent="0.2">
      <c r="A31" s="132" t="s">
        <v>58</v>
      </c>
    </row>
    <row r="32" spans="1:7" x14ac:dyDescent="0.2">
      <c r="B32" t="s">
        <v>32</v>
      </c>
    </row>
    <row r="33" spans="1:12" x14ac:dyDescent="0.2">
      <c r="A33" s="70"/>
      <c r="B33" s="61">
        <v>2011</v>
      </c>
      <c r="C33" s="61">
        <v>2012</v>
      </c>
      <c r="D33" s="61">
        <v>2013</v>
      </c>
      <c r="E33" s="61">
        <v>2014</v>
      </c>
      <c r="F33" s="61">
        <v>2015</v>
      </c>
      <c r="G33" s="61">
        <v>2016</v>
      </c>
      <c r="H33" s="61">
        <v>2017</v>
      </c>
      <c r="I33" s="61">
        <v>2018</v>
      </c>
      <c r="J33" s="61">
        <v>2019</v>
      </c>
      <c r="K33" s="61">
        <v>2020</v>
      </c>
      <c r="L33" s="71" t="s">
        <v>38</v>
      </c>
    </row>
    <row r="34" spans="1:12" x14ac:dyDescent="0.2">
      <c r="A34" s="62" t="s">
        <v>29</v>
      </c>
      <c r="B34" s="3"/>
      <c r="C34" s="3"/>
      <c r="D34" s="3"/>
      <c r="E34" s="3"/>
      <c r="F34" s="3"/>
      <c r="G34" s="72"/>
      <c r="H34" s="73"/>
      <c r="I34" s="73"/>
      <c r="J34" s="73"/>
      <c r="K34" s="73"/>
      <c r="L34" s="63"/>
    </row>
    <row r="35" spans="1:12" x14ac:dyDescent="0.2">
      <c r="A35" s="36" t="s">
        <v>41</v>
      </c>
      <c r="B35" s="37">
        <v>31.237388213192101</v>
      </c>
      <c r="C35" s="37">
        <v>31.0511241310817</v>
      </c>
      <c r="D35" s="37">
        <v>31.905937468136798</v>
      </c>
      <c r="E35" s="37">
        <v>32.450558771054403</v>
      </c>
      <c r="F35" s="37">
        <v>32.212425505034503</v>
      </c>
      <c r="G35" s="37">
        <v>32.762646014893001</v>
      </c>
      <c r="H35" s="37">
        <v>33.159574573432501</v>
      </c>
      <c r="I35" s="74">
        <v>33.884280288343398</v>
      </c>
      <c r="J35" s="74">
        <v>34.577973613489497</v>
      </c>
      <c r="K35" s="74">
        <v>34.8962073569732</v>
      </c>
      <c r="L35" s="75">
        <v>36.339135944231501</v>
      </c>
    </row>
    <row r="36" spans="1:12" x14ac:dyDescent="0.2">
      <c r="A36" s="76" t="s">
        <v>19</v>
      </c>
      <c r="B36" s="3"/>
      <c r="C36" s="3"/>
      <c r="D36" s="3"/>
      <c r="E36" s="3"/>
      <c r="F36" s="3"/>
      <c r="G36" s="34"/>
      <c r="H36" s="34"/>
      <c r="I36" s="34"/>
      <c r="J36" s="34"/>
      <c r="K36" s="34"/>
      <c r="L36" s="35"/>
    </row>
    <row r="37" spans="1:12" ht="14.25" x14ac:dyDescent="0.2">
      <c r="A37" s="64" t="s">
        <v>20</v>
      </c>
      <c r="B37" s="104">
        <v>70.344915969873895</v>
      </c>
      <c r="C37" s="104">
        <v>70.217469337854027</v>
      </c>
      <c r="D37" s="104">
        <v>68.604963611043587</v>
      </c>
      <c r="E37" s="104">
        <v>67.910132257524594</v>
      </c>
      <c r="F37" s="104">
        <v>68.364940120965272</v>
      </c>
      <c r="G37" s="104">
        <v>67.535434439774249</v>
      </c>
      <c r="H37" s="104">
        <v>67.897472654902174</v>
      </c>
      <c r="I37" s="104">
        <v>67.518670716902776</v>
      </c>
      <c r="J37" s="104">
        <v>66.323724745765816</v>
      </c>
      <c r="K37" s="104">
        <v>65.796438393922656</v>
      </c>
      <c r="L37" s="105">
        <v>63.673697529559007</v>
      </c>
    </row>
    <row r="38" spans="1:12" x14ac:dyDescent="0.2">
      <c r="A38" s="39" t="s">
        <v>45</v>
      </c>
      <c r="B38" s="106">
        <v>62.133267791529981</v>
      </c>
      <c r="C38" s="106">
        <v>62.641049425495687</v>
      </c>
      <c r="D38" s="106">
        <v>61.610050217606158</v>
      </c>
      <c r="E38" s="106">
        <v>60.578300599880876</v>
      </c>
      <c r="F38" s="106">
        <v>60.893442730670323</v>
      </c>
      <c r="G38" s="106">
        <v>60.170636536797552</v>
      </c>
      <c r="H38" s="106">
        <v>60.908379358958264</v>
      </c>
      <c r="I38" s="106">
        <v>60.207227104152963</v>
      </c>
      <c r="J38" s="106">
        <v>59.158423500183012</v>
      </c>
      <c r="K38" s="106">
        <v>58.838253786773031</v>
      </c>
      <c r="L38" s="107">
        <v>56.744516793439281</v>
      </c>
    </row>
    <row r="39" spans="1:12" x14ac:dyDescent="0.2">
      <c r="A39" s="38" t="s">
        <v>25</v>
      </c>
      <c r="B39" s="104">
        <v>10.668332635679789</v>
      </c>
      <c r="C39" s="104">
        <v>10.699320830356857</v>
      </c>
      <c r="D39" s="104">
        <v>11.090615466335509</v>
      </c>
      <c r="E39" s="104">
        <v>10.624696387030937</v>
      </c>
      <c r="F39" s="104">
        <v>10.826710654509551</v>
      </c>
      <c r="G39" s="104">
        <v>10.835117989935107</v>
      </c>
      <c r="H39" s="104">
        <v>10.561444038216779</v>
      </c>
      <c r="I39" s="104">
        <v>10.235704502380539</v>
      </c>
      <c r="J39" s="104">
        <v>10.18951838979371</v>
      </c>
      <c r="K39" s="104">
        <v>8.3170544393452097</v>
      </c>
      <c r="L39" s="105">
        <v>8.2575685809026389</v>
      </c>
    </row>
    <row r="40" spans="1:12" ht="14.25" x14ac:dyDescent="0.2">
      <c r="A40" s="40" t="s">
        <v>30</v>
      </c>
      <c r="B40" s="108">
        <v>2.1107191600861404</v>
      </c>
      <c r="C40" s="108">
        <v>2.1032579529663478</v>
      </c>
      <c r="D40" s="108">
        <v>1.8693527309229043</v>
      </c>
      <c r="E40" s="108">
        <v>3.1666752944440062</v>
      </c>
      <c r="F40" s="108">
        <v>3.4550597181742257</v>
      </c>
      <c r="G40" s="108">
        <v>3.4466719180397365</v>
      </c>
      <c r="H40" s="108">
        <v>3.1762131827555877</v>
      </c>
      <c r="I40" s="108">
        <v>3.156334712788512</v>
      </c>
      <c r="J40" s="108">
        <v>3.2968325571813879</v>
      </c>
      <c r="K40" s="108">
        <v>3.1298426173662506</v>
      </c>
      <c r="L40" s="109">
        <v>3.2063042525547978</v>
      </c>
    </row>
    <row r="41" spans="1:12" x14ac:dyDescent="0.2">
      <c r="A41" s="38" t="s">
        <v>0</v>
      </c>
      <c r="B41" s="104">
        <v>8.3092144381989108</v>
      </c>
      <c r="C41" s="104">
        <v>8.4123210116109224</v>
      </c>
      <c r="D41" s="104">
        <v>9.6069109201777074</v>
      </c>
      <c r="E41" s="104">
        <v>8.8319072875727507</v>
      </c>
      <c r="F41" s="104">
        <v>8.9532424745337824</v>
      </c>
      <c r="G41" s="104">
        <v>9.5022020273707621</v>
      </c>
      <c r="H41" s="104">
        <v>9.2857004332006916</v>
      </c>
      <c r="I41" s="104">
        <v>9.6306490188329654</v>
      </c>
      <c r="J41" s="104">
        <v>10.074823102304682</v>
      </c>
      <c r="K41" s="104">
        <v>13.593852041734698</v>
      </c>
      <c r="L41" s="105">
        <v>15.056464646886239</v>
      </c>
    </row>
    <row r="42" spans="1:12" x14ac:dyDescent="0.2">
      <c r="A42" s="41" t="s">
        <v>27</v>
      </c>
      <c r="B42" s="110">
        <v>8.5668177961612741</v>
      </c>
      <c r="C42" s="110">
        <v>8.5676308672118555</v>
      </c>
      <c r="D42" s="110">
        <v>8.8281572715202881</v>
      </c>
      <c r="E42" s="110">
        <v>9.4665887734277305</v>
      </c>
      <c r="F42" s="110">
        <v>8.4000470318171558</v>
      </c>
      <c r="G42" s="110">
        <v>8.6805736248801342</v>
      </c>
      <c r="H42" s="110">
        <v>9.0791696909247701</v>
      </c>
      <c r="I42" s="110">
        <v>9.4586410490952026</v>
      </c>
      <c r="J42" s="110">
        <v>10.115101204954415</v>
      </c>
      <c r="K42" s="110">
        <v>9.1628125076311804</v>
      </c>
      <c r="L42" s="111">
        <v>9.8059649900973209</v>
      </c>
    </row>
    <row r="45" spans="1:12" x14ac:dyDescent="0.2">
      <c r="B45" s="61"/>
      <c r="C45" s="61"/>
      <c r="D45" s="61"/>
      <c r="E45" s="61"/>
      <c r="F45" s="61"/>
      <c r="G45" s="61"/>
      <c r="H45" s="61"/>
      <c r="I45" s="61"/>
      <c r="J45" s="61"/>
      <c r="K45" s="61"/>
      <c r="L45" s="71"/>
    </row>
    <row r="46" spans="1:12" x14ac:dyDescent="0.2">
      <c r="A46" s="50" t="s">
        <v>28</v>
      </c>
      <c r="B46" s="51"/>
      <c r="C46" s="51"/>
      <c r="D46" s="51"/>
      <c r="E46" s="51"/>
      <c r="F46" s="51"/>
      <c r="G46" s="51"/>
      <c r="H46" s="51"/>
      <c r="I46" s="51"/>
      <c r="J46" s="51"/>
      <c r="K46" s="51"/>
      <c r="L46" s="77"/>
    </row>
    <row r="47" spans="1:12" ht="14.25" x14ac:dyDescent="0.2">
      <c r="A47" s="65" t="s">
        <v>31</v>
      </c>
      <c r="B47" s="66"/>
      <c r="C47" s="66"/>
      <c r="D47" s="66"/>
      <c r="E47" s="66"/>
      <c r="F47" s="66"/>
      <c r="G47" s="66"/>
      <c r="H47" s="66"/>
      <c r="I47" s="66"/>
      <c r="J47" s="66"/>
      <c r="K47" s="66"/>
      <c r="L47" s="78"/>
    </row>
    <row r="48" spans="1:12" x14ac:dyDescent="0.2">
      <c r="A48" s="67"/>
      <c r="B48" s="67"/>
      <c r="C48" s="67"/>
      <c r="D48" s="67"/>
      <c r="E48" s="67"/>
      <c r="F48" s="67"/>
      <c r="G48" s="67"/>
      <c r="H48" s="67"/>
      <c r="I48" s="67"/>
      <c r="J48" s="67"/>
      <c r="K48" s="67"/>
      <c r="L48" s="79"/>
    </row>
    <row r="49" spans="1:12" x14ac:dyDescent="0.2">
      <c r="A49" s="65" t="s">
        <v>25</v>
      </c>
      <c r="B49" s="66"/>
      <c r="C49" s="66"/>
      <c r="D49" s="66"/>
      <c r="E49" s="66"/>
      <c r="F49" s="66"/>
      <c r="G49" s="66"/>
      <c r="H49" s="66"/>
      <c r="I49" s="66"/>
      <c r="J49" s="66"/>
      <c r="K49" s="66"/>
      <c r="L49" s="78"/>
    </row>
    <row r="50" spans="1:12" x14ac:dyDescent="0.2">
      <c r="A50" t="s">
        <v>26</v>
      </c>
      <c r="B50" s="68"/>
      <c r="C50" s="68"/>
      <c r="D50" s="68"/>
      <c r="E50" s="68"/>
      <c r="F50" s="68"/>
      <c r="G50" s="68"/>
      <c r="H50" s="68"/>
      <c r="I50" s="68"/>
      <c r="J50" s="68"/>
      <c r="K50" s="68"/>
      <c r="L50" s="80"/>
    </row>
    <row r="51" spans="1:12" x14ac:dyDescent="0.2">
      <c r="A51" s="65" t="s">
        <v>0</v>
      </c>
      <c r="B51" s="66"/>
      <c r="C51" s="66"/>
      <c r="D51" s="66"/>
      <c r="E51" s="66"/>
      <c r="F51" s="66"/>
      <c r="G51" s="66"/>
      <c r="H51" s="66"/>
      <c r="I51" s="66"/>
      <c r="J51" s="66"/>
      <c r="K51" s="66"/>
      <c r="L51" s="78"/>
    </row>
    <row r="52" spans="1:12" x14ac:dyDescent="0.2">
      <c r="A52" t="s">
        <v>27</v>
      </c>
      <c r="B52" s="68"/>
      <c r="C52" s="68"/>
      <c r="D52" s="68"/>
      <c r="E52" s="68"/>
      <c r="F52" s="68"/>
      <c r="G52" s="68"/>
      <c r="H52" s="68"/>
      <c r="I52" s="68"/>
      <c r="J52" s="68"/>
      <c r="K52" s="68"/>
      <c r="L52" s="80"/>
    </row>
    <row r="53" spans="1:12" x14ac:dyDescent="0.2">
      <c r="A53" s="69" t="s">
        <v>11</v>
      </c>
      <c r="B53" s="81"/>
      <c r="C53" s="81"/>
      <c r="D53" s="81"/>
      <c r="E53" s="81"/>
      <c r="F53" s="81"/>
      <c r="G53" s="81"/>
      <c r="H53" s="81"/>
      <c r="I53" s="81"/>
      <c r="J53" s="81"/>
      <c r="K53" s="81"/>
      <c r="L53" s="82"/>
    </row>
  </sheetData>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showGridLines="0" zoomScaleNormal="100" workbookViewId="0">
      <selection activeCell="A16" sqref="A16"/>
    </sheetView>
  </sheetViews>
  <sheetFormatPr baseColWidth="10" defaultColWidth="11.42578125" defaultRowHeight="12.75" x14ac:dyDescent="0.2"/>
  <cols>
    <col min="1" max="1" width="44.85546875" style="2" customWidth="1"/>
    <col min="2" max="2" width="26.42578125" style="2" bestFit="1" customWidth="1"/>
    <col min="3" max="3" width="10.42578125" style="2" bestFit="1" customWidth="1"/>
    <col min="4" max="4" width="10.85546875" style="2" customWidth="1"/>
    <col min="5" max="6" width="9.7109375" style="2" customWidth="1"/>
    <col min="7" max="16384" width="11.42578125" style="2"/>
  </cols>
  <sheetData>
    <row r="1" spans="1:7" s="133" customFormat="1" ht="21" customHeight="1" x14ac:dyDescent="0.2">
      <c r="A1" s="118" t="s">
        <v>60</v>
      </c>
      <c r="B1" s="52"/>
      <c r="C1" s="52"/>
    </row>
    <row r="2" spans="1:7" ht="18.75" customHeight="1" x14ac:dyDescent="0.2"/>
    <row r="3" spans="1:7" ht="22.5" customHeight="1" x14ac:dyDescent="0.2"/>
    <row r="4" spans="1:7" ht="32.25" customHeight="1" x14ac:dyDescent="0.2">
      <c r="A4" s="33"/>
      <c r="G4" s="20"/>
    </row>
    <row r="5" spans="1:7" ht="32.25" customHeight="1" x14ac:dyDescent="0.2">
      <c r="G5" s="20"/>
    </row>
    <row r="6" spans="1:7" ht="32.25" customHeight="1" x14ac:dyDescent="0.2">
      <c r="G6" s="20"/>
    </row>
    <row r="7" spans="1:7" ht="19.5" customHeight="1" x14ac:dyDescent="0.2">
      <c r="G7" s="20"/>
    </row>
    <row r="8" spans="1:7" x14ac:dyDescent="0.2">
      <c r="G8" s="20"/>
    </row>
    <row r="9" spans="1:7" ht="25.5" customHeight="1" x14ac:dyDescent="0.2"/>
    <row r="10" spans="1:7" ht="14.25" customHeight="1" x14ac:dyDescent="0.2"/>
    <row r="11" spans="1:7" ht="14.25" customHeight="1" x14ac:dyDescent="0.2"/>
    <row r="14" spans="1:7" x14ac:dyDescent="0.2">
      <c r="A14" s="30"/>
      <c r="B14" s="49"/>
    </row>
    <row r="16" spans="1:7" x14ac:dyDescent="0.2">
      <c r="A16" s="4" t="s">
        <v>61</v>
      </c>
      <c r="C16" s="103" t="s">
        <v>46</v>
      </c>
    </row>
    <row r="17" spans="1:5" x14ac:dyDescent="0.2">
      <c r="A17" s="44" t="s">
        <v>24</v>
      </c>
      <c r="B17" s="44"/>
      <c r="C17" s="44"/>
      <c r="D17" s="44"/>
      <c r="E17" s="22"/>
    </row>
    <row r="18" spans="1:5" x14ac:dyDescent="0.2">
      <c r="A18" s="15" t="s">
        <v>40</v>
      </c>
      <c r="B18" s="14"/>
      <c r="C18" s="22"/>
      <c r="D18" s="22"/>
      <c r="E18" s="22"/>
    </row>
    <row r="22" spans="1:5" x14ac:dyDescent="0.2">
      <c r="A22" s="53" t="s">
        <v>12</v>
      </c>
      <c r="B22" s="54" t="s">
        <v>22</v>
      </c>
      <c r="C22" s="54" t="s">
        <v>9</v>
      </c>
    </row>
    <row r="23" spans="1:5" x14ac:dyDescent="0.2">
      <c r="A23" s="45" t="s">
        <v>13</v>
      </c>
      <c r="B23" s="46">
        <v>13840.725895518472</v>
      </c>
      <c r="C23" s="83">
        <f>B23/$B$27</f>
        <v>0.40700713236336727</v>
      </c>
    </row>
    <row r="24" spans="1:5" x14ac:dyDescent="0.2">
      <c r="A24" s="45" t="s">
        <v>14</v>
      </c>
      <c r="B24" s="46">
        <v>9433.610517326133</v>
      </c>
      <c r="C24" s="83">
        <f t="shared" ref="C24:C26" si="0">B24/$B$27</f>
        <v>0.27740934929814837</v>
      </c>
    </row>
    <row r="25" spans="1:5" x14ac:dyDescent="0.2">
      <c r="A25" s="47" t="s">
        <v>15</v>
      </c>
      <c r="B25" s="46">
        <v>7804.0069522987742</v>
      </c>
      <c r="C25" s="83">
        <f t="shared" si="0"/>
        <v>0.22948843251258697</v>
      </c>
    </row>
    <row r="26" spans="1:5" x14ac:dyDescent="0.2">
      <c r="A26" s="47" t="s">
        <v>10</v>
      </c>
      <c r="B26" s="46">
        <v>2927.7582359503381</v>
      </c>
      <c r="C26" s="83">
        <f t="shared" si="0"/>
        <v>8.6095085825896991E-2</v>
      </c>
    </row>
    <row r="27" spans="1:5" x14ac:dyDescent="0.2">
      <c r="A27" s="48" t="s">
        <v>11</v>
      </c>
      <c r="B27" s="46">
        <v>34006.101601093731</v>
      </c>
      <c r="C27" s="83">
        <v>1</v>
      </c>
    </row>
  </sheetData>
  <pageMargins left="0.74803149606299213" right="0.74803149606299213" top="0.98425196850393704" bottom="0.98425196850393704" header="0.51181102362204722" footer="0.51181102362204722"/>
  <pageSetup paperSize="9" scale="70" orientation="portrait" r:id="rId1"/>
  <headerFooter alignWithMargins="0">
    <oddFooter>&amp;L&amp;Z&amp;F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zoomScaleNormal="100" workbookViewId="0">
      <selection activeCell="J13" sqref="J13"/>
    </sheetView>
  </sheetViews>
  <sheetFormatPr baseColWidth="10" defaultColWidth="11.42578125" defaultRowHeight="12.75" x14ac:dyDescent="0.2"/>
  <cols>
    <col min="1" max="1" width="38.7109375" style="2" bestFit="1" customWidth="1"/>
    <col min="2" max="2" width="12.7109375" style="2" customWidth="1"/>
    <col min="3" max="7" width="11.42578125" style="2"/>
    <col min="8" max="8" width="10.7109375" style="2" customWidth="1"/>
    <col min="9" max="16384" width="11.42578125" style="2"/>
  </cols>
  <sheetData>
    <row r="1" spans="1:14" s="133" customFormat="1" ht="17.25" x14ac:dyDescent="0.25">
      <c r="A1" s="84" t="s">
        <v>62</v>
      </c>
      <c r="B1" s="85"/>
      <c r="C1" s="85"/>
      <c r="D1" s="85"/>
      <c r="E1" s="85"/>
      <c r="F1" s="85"/>
      <c r="G1" s="86"/>
    </row>
    <row r="2" spans="1:14" ht="15.75" x14ac:dyDescent="0.25">
      <c r="A2" s="141"/>
      <c r="B2" s="141"/>
      <c r="C2" s="141"/>
      <c r="D2" s="141"/>
    </row>
    <row r="4" spans="1:14" ht="14.1" customHeight="1" x14ac:dyDescent="0.2"/>
    <row r="5" spans="1:14" s="20" customFormat="1" ht="14.1" customHeight="1" x14ac:dyDescent="0.2"/>
    <row r="6" spans="1:14" s="20" customFormat="1" ht="14.1" customHeight="1" x14ac:dyDescent="0.2"/>
    <row r="7" spans="1:14" s="20" customFormat="1" ht="14.1" customHeight="1" x14ac:dyDescent="0.2"/>
    <row r="8" spans="1:14" s="20" customFormat="1" ht="14.1" customHeight="1" x14ac:dyDescent="0.2"/>
    <row r="9" spans="1:14" s="20" customFormat="1" ht="14.1" customHeight="1" x14ac:dyDescent="0.2"/>
    <row r="10" spans="1:14" s="20" customFormat="1" ht="14.1" customHeight="1" x14ac:dyDescent="0.2">
      <c r="J10" s="134"/>
      <c r="K10" s="134"/>
      <c r="L10" s="134"/>
      <c r="M10" s="134"/>
      <c r="N10" s="134"/>
    </row>
    <row r="11" spans="1:14" s="20" customFormat="1" ht="14.1" customHeight="1" x14ac:dyDescent="0.2"/>
    <row r="12" spans="1:14" s="20" customFormat="1" ht="14.1" customHeight="1" x14ac:dyDescent="0.2"/>
    <row r="13" spans="1:14" s="20" customFormat="1" ht="14.1" customHeight="1" x14ac:dyDescent="0.2">
      <c r="A13" s="121"/>
    </row>
    <row r="14" spans="1:14" s="20" customFormat="1" ht="14.1" customHeight="1" x14ac:dyDescent="0.2"/>
    <row r="15" spans="1:14" s="20" customFormat="1" ht="12" x14ac:dyDescent="0.2"/>
    <row r="24" spans="1:7" x14ac:dyDescent="0.2">
      <c r="G24" s="103" t="s">
        <v>46</v>
      </c>
    </row>
    <row r="25" spans="1:7" s="22" customFormat="1" x14ac:dyDescent="0.2">
      <c r="A25" s="14" t="s">
        <v>64</v>
      </c>
      <c r="F25" s="31"/>
    </row>
    <row r="26" spans="1:7" s="22" customFormat="1" x14ac:dyDescent="0.2">
      <c r="A26" s="4" t="s">
        <v>63</v>
      </c>
      <c r="B26" s="21"/>
      <c r="C26" s="21"/>
    </row>
    <row r="27" spans="1:7" s="22" customFormat="1" x14ac:dyDescent="0.2">
      <c r="A27" s="14" t="s">
        <v>37</v>
      </c>
      <c r="B27" s="21"/>
      <c r="C27" s="21"/>
    </row>
    <row r="28" spans="1:7" s="22" customFormat="1" x14ac:dyDescent="0.2">
      <c r="A28" s="14"/>
      <c r="B28" s="21"/>
      <c r="C28" s="21"/>
    </row>
    <row r="29" spans="1:7" s="22" customFormat="1" x14ac:dyDescent="0.2">
      <c r="B29" s="21"/>
      <c r="C29" s="21"/>
    </row>
    <row r="30" spans="1:7" s="22" customFormat="1" ht="17.25" customHeight="1" x14ac:dyDescent="0.2">
      <c r="B30" s="19"/>
      <c r="C30" s="19"/>
    </row>
    <row r="31" spans="1:7" x14ac:dyDescent="0.2">
      <c r="A31" s="23"/>
      <c r="B31" s="23" t="s">
        <v>1</v>
      </c>
    </row>
    <row r="32" spans="1:7" x14ac:dyDescent="0.2">
      <c r="A32" s="24" t="s">
        <v>17</v>
      </c>
      <c r="B32" s="25">
        <v>12180</v>
      </c>
    </row>
    <row r="33" spans="1:2" x14ac:dyDescent="0.2">
      <c r="A33" s="26" t="s">
        <v>2</v>
      </c>
      <c r="B33" s="27">
        <v>14240</v>
      </c>
    </row>
    <row r="34" spans="1:2" x14ac:dyDescent="0.2">
      <c r="A34" s="55" t="s">
        <v>21</v>
      </c>
      <c r="B34" s="56">
        <v>17560</v>
      </c>
    </row>
    <row r="35" spans="1:2" x14ac:dyDescent="0.2">
      <c r="A35" s="26" t="s">
        <v>4</v>
      </c>
      <c r="B35" s="27">
        <v>18130</v>
      </c>
    </row>
    <row r="36" spans="1:2" x14ac:dyDescent="0.2">
      <c r="A36" s="116" t="s">
        <v>3</v>
      </c>
      <c r="B36" s="117">
        <v>18140</v>
      </c>
    </row>
    <row r="37" spans="1:2" x14ac:dyDescent="0.2">
      <c r="A37" s="26" t="s">
        <v>5</v>
      </c>
      <c r="B37" s="27">
        <v>19610</v>
      </c>
    </row>
    <row r="38" spans="1:2" x14ac:dyDescent="0.2">
      <c r="A38" s="29" t="s">
        <v>48</v>
      </c>
      <c r="B38" s="122">
        <v>25020</v>
      </c>
    </row>
    <row r="39" spans="1:2" x14ac:dyDescent="0.2">
      <c r="A39" s="20"/>
    </row>
    <row r="40" spans="1:2" x14ac:dyDescent="0.2">
      <c r="A40" s="30"/>
    </row>
    <row r="41" spans="1:2" x14ac:dyDescent="0.2">
      <c r="A41" s="30"/>
    </row>
  </sheetData>
  <mergeCells count="1">
    <mergeCell ref="A2:D2"/>
  </mergeCells>
  <pageMargins left="0.39370078740157483" right="0.47244094488188981" top="0.98425196850393704" bottom="0.74803149606299213" header="0.51181102362204722" footer="0.51181102362204722"/>
  <pageSetup paperSize="9" scale="72" orientation="landscape" r:id="rId1"/>
  <headerFooter alignWithMargins="0">
    <oddFooter>&amp;L&amp;Z&amp;F</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5"/>
  <sheetViews>
    <sheetView showGridLines="0" zoomScaleNormal="100" workbookViewId="0">
      <selection activeCell="J15" sqref="J15"/>
    </sheetView>
  </sheetViews>
  <sheetFormatPr baseColWidth="10" defaultColWidth="11.42578125" defaultRowHeight="12.75" x14ac:dyDescent="0.2"/>
  <cols>
    <col min="1" max="1" width="8" style="3" customWidth="1"/>
    <col min="2" max="5" width="12.7109375" style="3" customWidth="1"/>
    <col min="6" max="6" width="15.28515625" style="3" customWidth="1"/>
    <col min="7" max="16384" width="11.42578125" style="3"/>
  </cols>
  <sheetData>
    <row r="1" spans="1:8" ht="15" x14ac:dyDescent="0.25">
      <c r="A1" s="57" t="s">
        <v>44</v>
      </c>
      <c r="B1" s="5"/>
      <c r="C1" s="5"/>
      <c r="D1" s="5"/>
      <c r="E1" s="5"/>
      <c r="F1" s="5"/>
      <c r="G1" s="5"/>
    </row>
    <row r="2" spans="1:8" x14ac:dyDescent="0.2">
      <c r="H2" s="16"/>
    </row>
    <row r="25" spans="1:7" s="17" customFormat="1" x14ac:dyDescent="0.2"/>
    <row r="26" spans="1:7" s="17" customFormat="1" x14ac:dyDescent="0.2"/>
    <row r="27" spans="1:7" s="17" customFormat="1" x14ac:dyDescent="0.2">
      <c r="G27" s="103" t="s">
        <v>46</v>
      </c>
    </row>
    <row r="28" spans="1:7" x14ac:dyDescent="0.2">
      <c r="A28" s="13" t="s">
        <v>39</v>
      </c>
    </row>
    <row r="29" spans="1:7" x14ac:dyDescent="0.2">
      <c r="A29" s="4" t="s">
        <v>18</v>
      </c>
    </row>
    <row r="30" spans="1:7" x14ac:dyDescent="0.2">
      <c r="A30" s="18" t="s">
        <v>24</v>
      </c>
    </row>
    <row r="31" spans="1:7" x14ac:dyDescent="0.2">
      <c r="A31" s="15" t="s">
        <v>40</v>
      </c>
    </row>
    <row r="33" spans="1:5" ht="48" x14ac:dyDescent="0.2">
      <c r="A33" s="58"/>
      <c r="B33" s="58" t="s">
        <v>16</v>
      </c>
      <c r="C33" s="58" t="s">
        <v>7</v>
      </c>
      <c r="D33" s="58" t="s">
        <v>6</v>
      </c>
      <c r="E33" s="58" t="s">
        <v>33</v>
      </c>
    </row>
    <row r="34" spans="1:5" x14ac:dyDescent="0.2">
      <c r="A34" s="113">
        <v>1980</v>
      </c>
      <c r="B34" s="114">
        <v>8990</v>
      </c>
      <c r="C34" s="114"/>
      <c r="D34" s="114"/>
      <c r="E34" s="114"/>
    </row>
    <row r="35" spans="1:5" x14ac:dyDescent="0.2">
      <c r="A35" s="28">
        <v>1981</v>
      </c>
      <c r="B35" s="59">
        <v>9030</v>
      </c>
      <c r="C35" s="59"/>
      <c r="D35" s="59"/>
      <c r="E35" s="59"/>
    </row>
    <row r="36" spans="1:5" x14ac:dyDescent="0.2">
      <c r="A36" s="28">
        <v>1982</v>
      </c>
      <c r="B36" s="59">
        <v>9250</v>
      </c>
      <c r="C36" s="59"/>
      <c r="D36" s="59"/>
      <c r="E36" s="59"/>
    </row>
    <row r="37" spans="1:5" x14ac:dyDescent="0.2">
      <c r="A37" s="28">
        <v>1983</v>
      </c>
      <c r="B37" s="59">
        <v>9190</v>
      </c>
      <c r="C37" s="59"/>
      <c r="D37" s="59"/>
      <c r="E37" s="59"/>
    </row>
    <row r="38" spans="1:5" x14ac:dyDescent="0.2">
      <c r="A38" s="28">
        <v>1984</v>
      </c>
      <c r="B38" s="59">
        <v>9260</v>
      </c>
      <c r="C38" s="59"/>
      <c r="D38" s="59"/>
      <c r="E38" s="59"/>
    </row>
    <row r="39" spans="1:5" x14ac:dyDescent="0.2">
      <c r="A39" s="28">
        <v>1985</v>
      </c>
      <c r="B39" s="59">
        <v>9620</v>
      </c>
      <c r="C39" s="59"/>
      <c r="D39" s="59"/>
      <c r="E39" s="59"/>
    </row>
    <row r="40" spans="1:5" x14ac:dyDescent="0.2">
      <c r="A40" s="28">
        <v>1986</v>
      </c>
      <c r="B40" s="59">
        <v>9610</v>
      </c>
      <c r="C40" s="59"/>
      <c r="D40" s="59"/>
      <c r="E40" s="59"/>
    </row>
    <row r="41" spans="1:5" x14ac:dyDescent="0.2">
      <c r="A41" s="28">
        <v>1987</v>
      </c>
      <c r="B41" s="59">
        <v>9650</v>
      </c>
      <c r="C41" s="59"/>
      <c r="D41" s="59"/>
      <c r="E41" s="59"/>
    </row>
    <row r="42" spans="1:5" x14ac:dyDescent="0.2">
      <c r="A42" s="28">
        <v>1988</v>
      </c>
      <c r="B42" s="59">
        <v>9700</v>
      </c>
      <c r="C42" s="59"/>
      <c r="D42" s="59"/>
      <c r="E42" s="59"/>
    </row>
    <row r="43" spans="1:5" x14ac:dyDescent="0.2">
      <c r="A43" s="28">
        <v>1989</v>
      </c>
      <c r="B43" s="59">
        <v>9550</v>
      </c>
      <c r="C43" s="59"/>
      <c r="D43" s="59"/>
      <c r="E43" s="59"/>
    </row>
    <row r="44" spans="1:5" x14ac:dyDescent="0.2">
      <c r="A44" s="28">
        <v>1990</v>
      </c>
      <c r="B44" s="59">
        <v>9910</v>
      </c>
      <c r="C44" s="59"/>
      <c r="D44" s="59"/>
      <c r="E44" s="59"/>
    </row>
    <row r="45" spans="1:5" x14ac:dyDescent="0.2">
      <c r="A45" s="28">
        <v>1991</v>
      </c>
      <c r="B45" s="59">
        <v>10060</v>
      </c>
      <c r="C45" s="59"/>
      <c r="D45" s="59"/>
      <c r="E45" s="59"/>
    </row>
    <row r="46" spans="1:5" x14ac:dyDescent="0.2">
      <c r="A46" s="28">
        <v>1992</v>
      </c>
      <c r="B46" s="59">
        <v>10150</v>
      </c>
      <c r="C46" s="59">
        <v>12710</v>
      </c>
      <c r="D46" s="59">
        <v>15470</v>
      </c>
      <c r="E46" s="59">
        <v>8010</v>
      </c>
    </row>
    <row r="47" spans="1:5" x14ac:dyDescent="0.2">
      <c r="A47" s="28">
        <v>1993</v>
      </c>
      <c r="B47" s="59">
        <v>10170</v>
      </c>
      <c r="C47" s="59">
        <v>13310</v>
      </c>
      <c r="D47" s="59">
        <v>15990</v>
      </c>
      <c r="E47" s="59">
        <v>8070</v>
      </c>
    </row>
    <row r="48" spans="1:5" x14ac:dyDescent="0.2">
      <c r="A48" s="28">
        <v>1994</v>
      </c>
      <c r="B48" s="59">
        <v>10080</v>
      </c>
      <c r="C48" s="59">
        <v>13090</v>
      </c>
      <c r="D48" s="59">
        <v>15960</v>
      </c>
      <c r="E48" s="59">
        <v>7970</v>
      </c>
    </row>
    <row r="49" spans="1:5" x14ac:dyDescent="0.2">
      <c r="A49" s="28">
        <v>1995</v>
      </c>
      <c r="B49" s="59">
        <v>10230</v>
      </c>
      <c r="C49" s="59">
        <v>13980</v>
      </c>
      <c r="D49" s="59">
        <v>16280</v>
      </c>
      <c r="E49" s="59">
        <v>8130</v>
      </c>
    </row>
    <row r="50" spans="1:5" x14ac:dyDescent="0.2">
      <c r="A50" s="28">
        <v>1996</v>
      </c>
      <c r="B50" s="59">
        <v>10380</v>
      </c>
      <c r="C50" s="59">
        <v>14390</v>
      </c>
      <c r="D50" s="59">
        <v>16710</v>
      </c>
      <c r="E50" s="59">
        <v>8340</v>
      </c>
    </row>
    <row r="51" spans="1:5" x14ac:dyDescent="0.2">
      <c r="A51" s="28">
        <v>1997</v>
      </c>
      <c r="B51" s="59">
        <v>10640</v>
      </c>
      <c r="C51" s="59">
        <v>14610</v>
      </c>
      <c r="D51" s="59">
        <v>16820</v>
      </c>
      <c r="E51" s="59">
        <v>8700</v>
      </c>
    </row>
    <row r="52" spans="1:5" x14ac:dyDescent="0.2">
      <c r="A52" s="28">
        <v>1998</v>
      </c>
      <c r="B52" s="59">
        <v>10930</v>
      </c>
      <c r="C52" s="59">
        <v>14680</v>
      </c>
      <c r="D52" s="59">
        <v>17090</v>
      </c>
      <c r="E52" s="59">
        <v>8990</v>
      </c>
    </row>
    <row r="53" spans="1:5" x14ac:dyDescent="0.2">
      <c r="A53" s="28">
        <v>1999</v>
      </c>
      <c r="B53" s="59">
        <v>11290</v>
      </c>
      <c r="C53" s="59">
        <v>15170</v>
      </c>
      <c r="D53" s="59">
        <v>17150</v>
      </c>
      <c r="E53" s="59">
        <v>9360</v>
      </c>
    </row>
    <row r="54" spans="1:5" x14ac:dyDescent="0.2">
      <c r="A54" s="28">
        <v>2000</v>
      </c>
      <c r="B54" s="59">
        <v>11440</v>
      </c>
      <c r="C54" s="59">
        <v>15250</v>
      </c>
      <c r="D54" s="59">
        <v>17080</v>
      </c>
      <c r="E54" s="59">
        <v>9550</v>
      </c>
    </row>
    <row r="55" spans="1:5" x14ac:dyDescent="0.2">
      <c r="A55" s="28">
        <v>2001</v>
      </c>
      <c r="B55" s="59">
        <v>11470</v>
      </c>
      <c r="C55" s="59">
        <v>15390</v>
      </c>
      <c r="D55" s="59">
        <v>17220</v>
      </c>
      <c r="E55" s="59">
        <v>9430</v>
      </c>
    </row>
    <row r="56" spans="1:5" x14ac:dyDescent="0.2">
      <c r="A56" s="28">
        <v>2002</v>
      </c>
      <c r="B56" s="59">
        <v>11690</v>
      </c>
      <c r="C56" s="59">
        <v>15950</v>
      </c>
      <c r="D56" s="59">
        <v>17920</v>
      </c>
      <c r="E56" s="59">
        <v>9510</v>
      </c>
    </row>
    <row r="57" spans="1:5" x14ac:dyDescent="0.2">
      <c r="A57" s="28">
        <v>2003</v>
      </c>
      <c r="B57" s="59">
        <v>11600</v>
      </c>
      <c r="C57" s="59">
        <v>15990</v>
      </c>
      <c r="D57" s="59">
        <v>17610</v>
      </c>
      <c r="E57" s="59">
        <v>9540</v>
      </c>
    </row>
    <row r="58" spans="1:5" x14ac:dyDescent="0.2">
      <c r="A58" s="28">
        <v>2004</v>
      </c>
      <c r="B58" s="59">
        <v>11610</v>
      </c>
      <c r="C58" s="59">
        <v>15870</v>
      </c>
      <c r="D58" s="59">
        <v>17310</v>
      </c>
      <c r="E58" s="59">
        <v>9570</v>
      </c>
    </row>
    <row r="59" spans="1:5" x14ac:dyDescent="0.2">
      <c r="A59" s="28">
        <v>2005</v>
      </c>
      <c r="B59" s="59">
        <v>11650</v>
      </c>
      <c r="C59" s="59">
        <v>15820</v>
      </c>
      <c r="D59" s="59">
        <v>17510</v>
      </c>
      <c r="E59" s="59">
        <v>9600</v>
      </c>
    </row>
    <row r="60" spans="1:5" x14ac:dyDescent="0.2">
      <c r="A60" s="28">
        <v>2006</v>
      </c>
      <c r="B60" s="59">
        <v>11750</v>
      </c>
      <c r="C60" s="59">
        <v>16020</v>
      </c>
      <c r="D60" s="59">
        <v>17270</v>
      </c>
      <c r="E60" s="59">
        <v>9720</v>
      </c>
    </row>
    <row r="61" spans="1:5" x14ac:dyDescent="0.2">
      <c r="A61" s="28">
        <v>2007</v>
      </c>
      <c r="B61" s="59">
        <v>12220</v>
      </c>
      <c r="C61" s="59">
        <v>15670</v>
      </c>
      <c r="D61" s="59">
        <v>17420</v>
      </c>
      <c r="E61" s="59">
        <v>10460</v>
      </c>
    </row>
    <row r="62" spans="1:5" x14ac:dyDescent="0.2">
      <c r="A62" s="28">
        <v>2008</v>
      </c>
      <c r="B62" s="59">
        <v>12680</v>
      </c>
      <c r="C62" s="59">
        <v>15920</v>
      </c>
      <c r="D62" s="59">
        <v>17320</v>
      </c>
      <c r="E62" s="59">
        <v>11350</v>
      </c>
    </row>
    <row r="63" spans="1:5" x14ac:dyDescent="0.2">
      <c r="A63" s="28">
        <v>2009</v>
      </c>
      <c r="B63" s="59">
        <v>13050</v>
      </c>
      <c r="C63" s="59">
        <v>15940</v>
      </c>
      <c r="D63" s="59">
        <v>17390</v>
      </c>
      <c r="E63" s="59">
        <v>11580</v>
      </c>
    </row>
    <row r="64" spans="1:5" x14ac:dyDescent="0.2">
      <c r="A64" s="26">
        <v>2010</v>
      </c>
      <c r="B64" s="60">
        <v>12970</v>
      </c>
      <c r="C64" s="60">
        <v>15680</v>
      </c>
      <c r="D64" s="60">
        <v>17240</v>
      </c>
      <c r="E64" s="60">
        <v>11660</v>
      </c>
    </row>
    <row r="65" spans="1:5" x14ac:dyDescent="0.2">
      <c r="A65" s="26">
        <v>2011</v>
      </c>
      <c r="B65" s="60">
        <v>12980</v>
      </c>
      <c r="C65" s="60">
        <v>15290</v>
      </c>
      <c r="D65" s="60">
        <v>16790</v>
      </c>
      <c r="E65" s="60">
        <v>12020</v>
      </c>
    </row>
    <row r="66" spans="1:5" x14ac:dyDescent="0.2">
      <c r="A66" s="26">
        <v>2012</v>
      </c>
      <c r="B66" s="60">
        <v>12700</v>
      </c>
      <c r="C66" s="60">
        <v>14850</v>
      </c>
      <c r="D66" s="60">
        <v>16500</v>
      </c>
      <c r="E66" s="60">
        <v>11760</v>
      </c>
    </row>
    <row r="67" spans="1:5" x14ac:dyDescent="0.2">
      <c r="A67" s="26">
        <v>2013</v>
      </c>
      <c r="B67" s="60">
        <v>12800</v>
      </c>
      <c r="C67" s="60">
        <v>14730</v>
      </c>
      <c r="D67" s="60">
        <v>16220</v>
      </c>
      <c r="E67" s="60">
        <v>12050</v>
      </c>
    </row>
    <row r="68" spans="1:5" x14ac:dyDescent="0.2">
      <c r="A68" s="26">
        <v>2014</v>
      </c>
      <c r="B68" s="60">
        <v>12800</v>
      </c>
      <c r="C68" s="60">
        <v>14750</v>
      </c>
      <c r="D68" s="60">
        <v>16280</v>
      </c>
      <c r="E68" s="60">
        <v>11440</v>
      </c>
    </row>
    <row r="69" spans="1:5" x14ac:dyDescent="0.2">
      <c r="A69" s="26">
        <v>2015</v>
      </c>
      <c r="B69" s="60">
        <v>12480</v>
      </c>
      <c r="C69" s="60">
        <v>14640</v>
      </c>
      <c r="D69" s="60">
        <v>16230</v>
      </c>
      <c r="E69" s="60">
        <v>11230</v>
      </c>
    </row>
    <row r="70" spans="1:5" x14ac:dyDescent="0.2">
      <c r="A70" s="26">
        <v>2016</v>
      </c>
      <c r="B70" s="60">
        <v>12350</v>
      </c>
      <c r="C70" s="60">
        <v>14760</v>
      </c>
      <c r="D70" s="60">
        <v>16390</v>
      </c>
      <c r="E70" s="60">
        <v>10940</v>
      </c>
    </row>
    <row r="71" spans="1:5" x14ac:dyDescent="0.2">
      <c r="A71" s="26">
        <v>2017</v>
      </c>
      <c r="B71" s="60">
        <v>12220</v>
      </c>
      <c r="C71" s="60">
        <v>14960</v>
      </c>
      <c r="D71" s="60">
        <v>16610</v>
      </c>
      <c r="E71" s="60">
        <v>10710</v>
      </c>
    </row>
    <row r="72" spans="1:5" x14ac:dyDescent="0.2">
      <c r="A72" s="26">
        <v>2018</v>
      </c>
      <c r="B72" s="60">
        <v>12180</v>
      </c>
      <c r="C72" s="60">
        <v>15040</v>
      </c>
      <c r="D72" s="60">
        <v>16590</v>
      </c>
      <c r="E72" s="60">
        <v>10720</v>
      </c>
    </row>
    <row r="73" spans="1:5" x14ac:dyDescent="0.2">
      <c r="A73" s="26">
        <v>2019</v>
      </c>
      <c r="B73" s="60">
        <v>12180</v>
      </c>
      <c r="C73" s="60">
        <v>14990</v>
      </c>
      <c r="D73" s="60">
        <v>16520</v>
      </c>
      <c r="E73" s="60">
        <v>10760</v>
      </c>
    </row>
    <row r="74" spans="1:5" x14ac:dyDescent="0.2">
      <c r="A74" s="26">
        <v>2020</v>
      </c>
      <c r="B74" s="60">
        <v>11860</v>
      </c>
      <c r="C74" s="60">
        <v>14360</v>
      </c>
      <c r="D74" s="60">
        <v>16030</v>
      </c>
      <c r="E74" s="60">
        <v>10470</v>
      </c>
    </row>
    <row r="75" spans="1:5" x14ac:dyDescent="0.2">
      <c r="A75" s="29" t="s">
        <v>38</v>
      </c>
      <c r="B75" s="115">
        <v>11630</v>
      </c>
      <c r="C75" s="115">
        <v>14760</v>
      </c>
      <c r="D75" s="115">
        <v>16370</v>
      </c>
      <c r="E75" s="115">
        <v>10270</v>
      </c>
    </row>
  </sheetData>
  <printOptions horizontalCentered="1" verticalCentered="1"/>
  <pageMargins left="0.31496062992125984" right="0.35433070866141736" top="0.51181102362204722" bottom="0.51181102362204722" header="0.27559055118110237" footer="0.27559055118110237"/>
  <pageSetup paperSize="9" orientation="landscape" r:id="rId1"/>
  <headerFooter alignWithMargins="0">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5</vt:i4>
      </vt:variant>
    </vt:vector>
  </HeadingPairs>
  <TitlesOfParts>
    <vt:vector size="11" baseType="lpstr">
      <vt:lpstr>Sommaire</vt:lpstr>
      <vt:lpstr>Tableau 11.1</vt:lpstr>
      <vt:lpstr>Figure 11.2</vt:lpstr>
      <vt:lpstr>Figure 11.3</vt:lpstr>
      <vt:lpstr>Figure 11.4 </vt:lpstr>
      <vt:lpstr>Figure 11.5-web</vt:lpstr>
      <vt:lpstr>'Figure 11.3'!Zone_d_impression</vt:lpstr>
      <vt:lpstr>'Figure 11.4 '!Zone_d_impression</vt:lpstr>
      <vt:lpstr>'Figure 11.5-web'!Zone_d_impression</vt:lpstr>
      <vt:lpstr>Sommaire!Zone_d_impression</vt:lpstr>
      <vt:lpstr>'Tableau 11.1'!Zone_d_impression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2022. 11. La dépense d'éducation pour l'enseignement supérieur</dc:title>
  <dc:creator>DEPP-MENJ - Ministère de l'Education nationale et de la Jeunesse; Direction de l'évaluation de la prospective et de la performance</dc:creator>
  <cp:keywords>enseignement du premier degré  ; enseignement du second degré  ; élève du 1er degré  ; élève du 2nd degré  ; cours préparatoire (CP)  ; cours élémentaire première année (CE1)  ; scolarisation a deux ans  ; élève en situation de handicap  ; enseignement spécialisé  ; collégien  ; lycéens  ; enseignement professionnel  ; enseignement supérieur  ; étudiant  ; apprenti  ; taux de scolarisation  ; compétences du socle  ; condition d'accueil  ; acquis des élèves  ; évaluation pédagogique  ; performance  ; compréhension de l'écrit  ; mathématiques  ; lecture  ; écriture  ; informatique  ; diplomation  ; entrée dans la vie active  ; dépense d'éducation  ; cout de l'éducation  ; dépense intérieure d'éducation (die)  ; personnel d'éducation  ; personnel d'encadrement  ; professeur des écoles  ; enseignant  ; formation certifiante  ; formation continue  ; évaluation internationale PISA  ; enquête ICILS  ; climat scolaire  ; éducation prioritaire  ; résultat scolaire  ; diplôme  ; scolarisation  ; salaire  ; processus d'acquisition de l'information  ; parcours scolaire  ; réussite scolaire  ; sortie d'études  ; niveau d'études  ; niveau d'insertion  ; inégalité sociale  ; insertion professionnelle  ; formation professionnelle</cp:keywords>
  <dc:description>baccalauréat, bep, brevet, cap, enseignement du 1er degré, enseignement du 2nd degré enseignement spécial, évolution, niveau d'enseignement, nombre d'établissements, post-bac, préscolaire, climat scolaire, élève en situation de handicap, diplômes du 2nd degré, élèves en formation alternée, élèves du 1er degré, élèves du 2nd degré, apprenti, établissement du 1er degré, établissement du 2nd degré, coût de l’éducation, dépense de l’éducation, personnel de l’éducation nationale, salaire, évaluation pédagogique, compétence du socle, réussite scolaire, décrochage scolaire ,insertion professionnelle, niveau d’études, niveau de diplôme</dc:description>
  <cp:lastModifiedBy>Administration centrale</cp:lastModifiedBy>
  <cp:lastPrinted>2021-08-31T14:14:52Z</cp:lastPrinted>
  <dcterms:created xsi:type="dcterms:W3CDTF">1999-07-12T14:47:53Z</dcterms:created>
  <dcterms:modified xsi:type="dcterms:W3CDTF">2022-10-18T11:55:25Z</dcterms:modified>
  <cp:contentStatus>Publié</cp:contentStatus>
</cp:coreProperties>
</file>