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M:\str-depp-publi-echanges\L'état de l'Ecole\Etat Ecole 2022\donnees web\"/>
    </mc:Choice>
  </mc:AlternateContent>
  <bookViews>
    <workbookView xWindow="-105" yWindow="870" windowWidth="14460" windowHeight="5550" tabRatio="745"/>
  </bookViews>
  <sheets>
    <sheet name="Sommaire" sheetId="20" r:id="rId1"/>
    <sheet name="Figure 22.1" sheetId="23" r:id="rId2"/>
    <sheet name="Figure 22.2" sheetId="24" r:id="rId3"/>
    <sheet name="Figure 22.3" sheetId="25" r:id="rId4"/>
    <sheet name="Figure 22.4" sheetId="26" r:id="rId5"/>
  </sheets>
  <calcPr calcId="162913"/>
</workbook>
</file>

<file path=xl/calcChain.xml><?xml version="1.0" encoding="utf-8"?>
<calcChain xmlns="http://schemas.openxmlformats.org/spreadsheetml/2006/main">
  <c r="A13" i="20" l="1"/>
  <c r="A12" i="20"/>
  <c r="A11" i="20"/>
  <c r="A10" i="20"/>
</calcChain>
</file>

<file path=xl/sharedStrings.xml><?xml version="1.0" encoding="utf-8"?>
<sst xmlns="http://schemas.openxmlformats.org/spreadsheetml/2006/main" count="87" uniqueCount="47">
  <si>
    <t>Sommaire</t>
  </si>
  <si>
    <t>Source</t>
  </si>
  <si>
    <t>L'état de l'École 2022</t>
  </si>
  <si>
    <t>DEPP.</t>
  </si>
  <si>
    <t>DEPP, L'état de l'École 2022</t>
  </si>
  <si>
    <t>Français</t>
  </si>
  <si>
    <t>Ensemble</t>
  </si>
  <si>
    <t>Public hors EP</t>
  </si>
  <si>
    <t>REP</t>
  </si>
  <si>
    <t>REP+</t>
  </si>
  <si>
    <t>Privé sous contrat</t>
  </si>
  <si>
    <t>Filles</t>
  </si>
  <si>
    <t>Garçons</t>
  </si>
  <si>
    <t>Mathématiques</t>
  </si>
  <si>
    <t>Secteur</t>
  </si>
  <si>
    <t>Moins de 90 mots</t>
  </si>
  <si>
    <t>De 90 à 120 mots</t>
  </si>
  <si>
    <t>120 mots et plus</t>
  </si>
  <si>
    <t>22. Les compétences en français et en mathématiques en début de sixième</t>
  </si>
  <si>
    <t>22.3 Répartition des filles et des garçons par groupes aux tests spécifiques de compréhension de l'écrit et de résolution de problèmes (en %)</t>
  </si>
  <si>
    <t>22.4 Répartition des élèves au test de fluence (en %)</t>
  </si>
  <si>
    <t>Groupe "Fragile"</t>
  </si>
  <si>
    <t>Groupe "Satisfaisant"</t>
  </si>
  <si>
    <t>Caractéristique</t>
  </si>
  <si>
    <t>« À l'heure »</t>
  </si>
  <si>
    <t>En retard</t>
  </si>
  <si>
    <t>Caractéristiques</t>
  </si>
  <si>
    <t>Disciplines</t>
  </si>
  <si>
    <t>Groupe "À besoins"</t>
  </si>
  <si>
    <t>À l'heure</t>
  </si>
  <si>
    <r>
      <t xml:space="preserve">Lecture : </t>
    </r>
    <r>
      <rPr>
        <sz val="10"/>
        <rFont val="Marianne"/>
      </rPr>
      <t>en 2021</t>
    </r>
    <r>
      <rPr>
        <b/>
        <sz val="10"/>
        <rFont val="Marianne"/>
      </rPr>
      <t xml:space="preserve">, </t>
    </r>
    <r>
      <rPr>
        <sz val="10"/>
        <rFont val="Marianne"/>
      </rPr>
      <t>le score moyen en français des élèves en établissements privés sous contrat est de 275 points.</t>
    </r>
  </si>
  <si>
    <r>
      <rPr>
        <b/>
        <sz val="10"/>
        <rFont val="Marianne"/>
      </rPr>
      <t xml:space="preserve">Champ : </t>
    </r>
    <r>
      <rPr>
        <sz val="10"/>
        <rFont val="Marianne"/>
      </rPr>
      <t>France métropolitaine + DROM, Polynésie française et Saint-Pierre-et-Miquelon, Public et Privé sous contrat.</t>
    </r>
  </si>
  <si>
    <r>
      <rPr>
        <b/>
        <sz val="10"/>
        <rFont val="Marianne"/>
      </rPr>
      <t>Source :</t>
    </r>
    <r>
      <rPr>
        <sz val="10"/>
        <rFont val="Marianne"/>
      </rPr>
      <t xml:space="preserve"> évaluation exhaustive de début de sixième, 2017-2021, DEPP.</t>
    </r>
  </si>
  <si>
    <t>Groupe « Fragile »</t>
  </si>
  <si>
    <t>Groupe « Satisfaisant »</t>
  </si>
  <si>
    <r>
      <t xml:space="preserve">Lecture : </t>
    </r>
    <r>
      <rPr>
        <sz val="10"/>
        <rFont val="Marianne"/>
      </rPr>
      <t>en 2021</t>
    </r>
    <r>
      <rPr>
        <b/>
        <sz val="10"/>
        <rFont val="Marianne"/>
      </rPr>
      <t xml:space="preserve">, </t>
    </r>
    <r>
      <rPr>
        <sz val="10"/>
        <rFont val="Marianne"/>
      </rPr>
      <t>le score moyen en mathématiques des élèves en établissements privés sous contrat est de 270 points.</t>
    </r>
  </si>
  <si>
    <t>Groupe « À besoins »</t>
  </si>
  <si>
    <r>
      <t xml:space="preserve">Lecture : </t>
    </r>
    <r>
      <rPr>
        <sz val="10"/>
        <rFont val="Marianne"/>
      </rPr>
      <t>la proportion d’élèves atteignant un score satisfaisant aux tests spécifiques de mathématiques est de 65 %.</t>
    </r>
  </si>
  <si>
    <r>
      <rPr>
        <b/>
        <sz val="10"/>
        <rFont val="Marianne"/>
      </rPr>
      <t>Source :</t>
    </r>
    <r>
      <rPr>
        <sz val="10"/>
        <rFont val="Marianne"/>
      </rPr>
      <t xml:space="preserve"> évaluation exhaustive de début de sixième, septembre 2021, DEPP.</t>
    </r>
  </si>
  <si>
    <r>
      <t xml:space="preserve">Lecture : </t>
    </r>
    <r>
      <rPr>
        <sz val="10"/>
        <rFont val="Marianne"/>
      </rPr>
      <t>31% des élèves de sixième ont un score de fluence entre 90 et 120 mots.</t>
    </r>
  </si>
  <si>
    <r>
      <rPr>
        <sz val="10"/>
        <rFont val="Calibri"/>
        <family val="2"/>
      </rPr>
      <t>«</t>
    </r>
    <r>
      <rPr>
        <sz val="10"/>
        <rFont val="Marianne"/>
      </rPr>
      <t xml:space="preserve"> En retard »</t>
    </r>
  </si>
  <si>
    <r>
      <rPr>
        <b/>
        <sz val="10"/>
        <rFont val="Marianne"/>
      </rPr>
      <t>Champ :</t>
    </r>
    <r>
      <rPr>
        <sz val="10"/>
        <rFont val="Marianne"/>
      </rPr>
      <t xml:space="preserve"> France métropolitaine + DROM, Polynésie française et Saint-Pierre-et-Miquelon, Public et Privé sous contrat.</t>
    </r>
  </si>
  <si>
    <t>22.1 Évolution du score moyen des élèves en français</t>
  </si>
  <si>
    <t>22.2 Évolution du score moyen des élèves en mathématiques</t>
  </si>
  <si>
    <t>Publication annuelle du ministère chargé de l'Éducation nationale [EE 2022]</t>
  </si>
  <si>
    <t>www.education.gouv.fr/EtatEcole2022</t>
  </si>
  <si>
    <r>
      <t xml:space="preserve">L’état de l’École présente une synthèse des indicateurs statistiques structurels les plus pertinents pour analyser le système éducatif français et apprécier les politiques publiques en éducation. Cet ouvrage regroupe des fiches synthétiques qui permettent une analyse globale, en décrivant les principales évolutions et tendances et en apportant l'éclairage des comparaisons internationales mais aussi territoriales et sociodémographiques. L’objectif est d’alimenter le débat public autour de l’école, d’éclairer les acteurs publics, d’aider au pilotage et de contribuer à l’évaluation du système éducatif français pour améliorer la réussite de tous les élèves.
Cette édition 2022 présente 36 fiches structurées autour de cinq entrées :
</t>
    </r>
    <r>
      <rPr>
        <i/>
        <u/>
        <sz val="10"/>
        <rFont val="Arial"/>
        <family val="2"/>
      </rPr>
      <t>- Les élèves</t>
    </r>
    <r>
      <rPr>
        <sz val="10"/>
        <rFont val="Arial"/>
        <family val="2"/>
      </rPr>
      <t xml:space="preserve">, ce chapitre présente les contextes de scolarisation de l’ensemble des élèves ;
</t>
    </r>
    <r>
      <rPr>
        <i/>
        <u/>
        <sz val="10"/>
        <rFont val="Arial"/>
        <family val="2"/>
      </rPr>
      <t>- L'investissement</t>
    </r>
    <r>
      <rPr>
        <sz val="10"/>
        <rFont val="Arial"/>
        <family val="2"/>
      </rPr>
      <t xml:space="preserve">, ce chapitre rend compte de la dépense d'éducation et décrit en particulier les moyens en personnels ;
</t>
    </r>
    <r>
      <rPr>
        <i/>
        <u/>
        <sz val="10"/>
        <rFont val="Arial"/>
        <family val="2"/>
      </rPr>
      <t>- Le contexte scolaire et la formation des personnels</t>
    </r>
    <r>
      <rPr>
        <sz val="10"/>
        <rFont val="Arial"/>
        <family val="2"/>
      </rPr>
      <t xml:space="preserve">, ce chapitre expose la formation des enseignants et les contextes d'enseignement ;
</t>
    </r>
    <r>
      <rPr>
        <i/>
        <u/>
        <sz val="10"/>
        <rFont val="Arial"/>
        <family val="2"/>
      </rPr>
      <t>- Les acquis des élèves</t>
    </r>
    <r>
      <rPr>
        <sz val="10"/>
        <rFont val="Arial"/>
        <family val="2"/>
      </rPr>
      <t xml:space="preserve">, ce chapitre synthétise les résultats et les acquis des élèves lors des évaluations nationales et internationales ;
</t>
    </r>
    <r>
      <rPr>
        <i/>
        <u/>
        <sz val="10"/>
        <rFont val="Arial"/>
        <family val="2"/>
      </rPr>
      <t>- Les parcours, l’orientation et l'insertion</t>
    </r>
    <r>
      <rPr>
        <sz val="10"/>
        <rFont val="Arial"/>
        <family val="2"/>
      </rPr>
      <t>, ce chapitre retrace les parcours des élèves, leur orientation et leur insertion professionnelle.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</si>
</sst>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32" x14ac:knownFonts="1">
    <font>
      <sz val="10"/>
      <name val="MS Sans Serif"/>
    </font>
    <font>
      <sz val="11"/>
      <color theme="1"/>
      <name val="Calibri"/>
      <family val="2"/>
      <scheme val="minor"/>
    </font>
    <font>
      <sz val="11"/>
      <color theme="1"/>
      <name val="Calibri"/>
      <family val="2"/>
      <scheme val="minor"/>
    </font>
    <font>
      <sz val="10"/>
      <name val="MS Sans Serif"/>
      <family val="2"/>
    </font>
    <font>
      <sz val="11"/>
      <color rgb="FF9C6500"/>
      <name val="Calibri"/>
      <family val="2"/>
      <scheme val="minor"/>
    </font>
    <font>
      <sz val="10"/>
      <name val="Arial"/>
      <family val="2"/>
    </font>
    <font>
      <b/>
      <sz val="10"/>
      <name val="Arial"/>
      <family val="2"/>
    </font>
    <font>
      <i/>
      <sz val="10"/>
      <name val="Arial"/>
      <family val="2"/>
    </font>
    <font>
      <sz val="11"/>
      <color rgb="FF000000"/>
      <name val="Calibri"/>
      <family val="2"/>
      <scheme val="minor"/>
    </font>
    <font>
      <b/>
      <sz val="11"/>
      <color rgb="FF333399"/>
      <name val="Calibri"/>
      <family val="2"/>
    </font>
    <font>
      <b/>
      <sz val="20"/>
      <color rgb="FF0070C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b/>
      <sz val="11"/>
      <color indexed="62"/>
      <name val="Calibri"/>
      <family val="2"/>
    </font>
    <font>
      <sz val="9"/>
      <color rgb="FF000000"/>
      <name val="Arial"/>
      <family val="2"/>
    </font>
    <font>
      <u/>
      <sz val="8"/>
      <color theme="10"/>
      <name val="Arial"/>
      <family val="2"/>
    </font>
    <font>
      <sz val="10"/>
      <name val="Calibri"/>
      <family val="2"/>
    </font>
    <font>
      <b/>
      <sz val="12"/>
      <name val="Marianne"/>
    </font>
    <font>
      <sz val="10"/>
      <name val="Marianne"/>
    </font>
    <font>
      <b/>
      <sz val="10"/>
      <name val="Marianne"/>
    </font>
    <font>
      <b/>
      <sz val="10"/>
      <color rgb="FF000000"/>
      <name val="Marianne"/>
    </font>
    <font>
      <sz val="10"/>
      <color rgb="FF000000"/>
      <name val="Marianne"/>
    </font>
    <font>
      <sz val="10"/>
      <color indexed="8"/>
      <name val="Marianne"/>
    </font>
    <font>
      <sz val="10"/>
      <color theme="1"/>
      <name val="Marianne"/>
    </font>
    <font>
      <sz val="8"/>
      <name val="Marianne"/>
    </font>
    <font>
      <sz val="8"/>
      <color rgb="FF000000"/>
      <name val="Marianne"/>
    </font>
    <font>
      <b/>
      <sz val="8"/>
      <name val="Marianne"/>
    </font>
    <font>
      <sz val="11"/>
      <name val="Marianne"/>
    </font>
    <font>
      <i/>
      <u/>
      <sz val="10"/>
      <name val="Arial"/>
      <family val="2"/>
    </font>
    <font>
      <u/>
      <sz val="10"/>
      <name val="Arial"/>
      <family val="2"/>
    </font>
  </fonts>
  <fills count="10">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0"/>
        <bgColor indexed="64"/>
      </patternFill>
    </fill>
    <fill>
      <patternFill patternType="solid">
        <fgColor theme="5"/>
        <bgColor indexed="64"/>
      </patternFill>
    </fill>
    <fill>
      <patternFill patternType="solid">
        <fgColor theme="9"/>
        <bgColor indexed="64"/>
      </patternFill>
    </fill>
    <fill>
      <patternFill patternType="solid">
        <fgColor theme="7"/>
        <bgColor indexed="64"/>
      </patternFill>
    </fill>
    <fill>
      <patternFill patternType="solid">
        <fgColor theme="5"/>
        <bgColor theme="4"/>
      </patternFill>
    </fill>
    <fill>
      <patternFill patternType="solid">
        <fgColor theme="0" tint="-0.14999847407452621"/>
        <bgColor indexed="64"/>
      </patternFill>
    </fill>
  </fills>
  <borders count="8">
    <border>
      <left/>
      <right/>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right/>
      <top style="thin">
        <color rgb="FF0070C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0" fontId="3" fillId="0" borderId="0"/>
    <xf numFmtId="0" fontId="4" fillId="2" borderId="0" applyNumberFormat="0" applyBorder="0" applyAlignment="0" applyProtection="0"/>
    <xf numFmtId="0" fontId="5" fillId="0" borderId="0"/>
    <xf numFmtId="0" fontId="2" fillId="0" borderId="0"/>
    <xf numFmtId="0" fontId="8" fillId="0" borderId="0"/>
    <xf numFmtId="0" fontId="1" fillId="0" borderId="0"/>
    <xf numFmtId="0" fontId="11" fillId="0" borderId="0" applyNumberFormat="0" applyFill="0" applyBorder="0" applyAlignment="0" applyProtection="0"/>
    <xf numFmtId="164" fontId="8" fillId="0" borderId="0" applyFont="0" applyFill="0" applyBorder="0" applyAlignment="0" applyProtection="0"/>
    <xf numFmtId="0" fontId="8" fillId="0" borderId="0"/>
  </cellStyleXfs>
  <cellXfs count="49">
    <xf numFmtId="0" fontId="0" fillId="0" borderId="0" xfId="0"/>
    <xf numFmtId="49" fontId="7" fillId="0" borderId="1" xfId="5" applyNumberFormat="1" applyFont="1" applyBorder="1"/>
    <xf numFmtId="0" fontId="1" fillId="0" borderId="0" xfId="6" applyBorder="1"/>
    <xf numFmtId="49" fontId="5" fillId="0" borderId="2" xfId="5" applyNumberFormat="1" applyFont="1" applyBorder="1"/>
    <xf numFmtId="0" fontId="9" fillId="0" borderId="0" xfId="2" applyFont="1" applyFill="1" applyBorder="1" applyAlignment="1">
      <alignment vertical="center" wrapText="1"/>
    </xf>
    <xf numFmtId="49" fontId="10" fillId="0" borderId="2" xfId="5" applyNumberFormat="1" applyFont="1" applyBorder="1" applyAlignment="1">
      <alignment horizontal="center" vertical="center" wrapText="1"/>
    </xf>
    <xf numFmtId="0" fontId="1" fillId="0" borderId="0" xfId="6" applyBorder="1" applyAlignment="1">
      <alignment vertical="center"/>
    </xf>
    <xf numFmtId="49" fontId="6" fillId="0" borderId="2" xfId="5" applyNumberFormat="1" applyFont="1" applyBorder="1" applyAlignment="1">
      <alignment horizontal="left" vertical="center"/>
    </xf>
    <xf numFmtId="49" fontId="13" fillId="3" borderId="2" xfId="5" applyNumberFormat="1" applyFont="1" applyFill="1" applyBorder="1" applyAlignment="1">
      <alignment vertical="center"/>
    </xf>
    <xf numFmtId="0" fontId="3" fillId="0" borderId="0" xfId="6" applyFont="1" applyBorder="1" applyAlignment="1">
      <alignment vertical="center"/>
    </xf>
    <xf numFmtId="49" fontId="14" fillId="3" borderId="2" xfId="5" applyNumberFormat="1" applyFont="1" applyFill="1" applyBorder="1" applyAlignment="1">
      <alignment horizontal="left" vertical="center"/>
    </xf>
    <xf numFmtId="0" fontId="15" fillId="0" borderId="0" xfId="2" applyFont="1" applyFill="1" applyBorder="1" applyAlignment="1">
      <alignment vertical="center" wrapText="1"/>
    </xf>
    <xf numFmtId="49" fontId="16" fillId="0" borderId="2" xfId="5" applyNumberFormat="1" applyFont="1" applyBorder="1" applyAlignment="1">
      <alignment horizontal="justify" vertical="center"/>
    </xf>
    <xf numFmtId="49" fontId="6" fillId="0" borderId="2" xfId="5" applyNumberFormat="1" applyFont="1" applyBorder="1" applyAlignment="1"/>
    <xf numFmtId="49" fontId="12" fillId="0" borderId="2" xfId="5" applyNumberFormat="1" applyFont="1" applyBorder="1" applyAlignment="1">
      <alignment vertical="center" wrapText="1"/>
    </xf>
    <xf numFmtId="20" fontId="17" fillId="0" borderId="3" xfId="7" applyNumberFormat="1" applyFont="1" applyBorder="1" applyAlignment="1" applyProtection="1">
      <alignment horizontal="center"/>
    </xf>
    <xf numFmtId="49" fontId="19" fillId="0" borderId="0" xfId="0" applyNumberFormat="1" applyFont="1" applyAlignment="1">
      <alignment vertical="center"/>
    </xf>
    <xf numFmtId="0" fontId="20" fillId="0" borderId="0" xfId="0" applyFont="1"/>
    <xf numFmtId="0" fontId="20" fillId="0" borderId="0" xfId="1" applyFont="1" applyBorder="1"/>
    <xf numFmtId="0" fontId="20" fillId="6" borderId="4" xfId="1" applyFont="1" applyFill="1" applyBorder="1"/>
    <xf numFmtId="0" fontId="21" fillId="9" borderId="4" xfId="1" applyFont="1" applyFill="1" applyBorder="1"/>
    <xf numFmtId="1" fontId="22" fillId="9" borderId="4" xfId="1" applyNumberFormat="1" applyFont="1" applyFill="1" applyBorder="1"/>
    <xf numFmtId="0" fontId="20" fillId="0" borderId="4" xfId="1" applyFont="1" applyBorder="1"/>
    <xf numFmtId="1" fontId="23" fillId="0" borderId="4" xfId="1" applyNumberFormat="1" applyFont="1" applyBorder="1"/>
    <xf numFmtId="1" fontId="24" fillId="0" borderId="4" xfId="6" applyNumberFormat="1" applyFont="1" applyBorder="1"/>
    <xf numFmtId="1" fontId="25" fillId="0" borderId="4" xfId="8" applyNumberFormat="1" applyFont="1" applyBorder="1"/>
    <xf numFmtId="1" fontId="25" fillId="4" borderId="4" xfId="8" applyNumberFormat="1" applyFont="1" applyFill="1" applyBorder="1"/>
    <xf numFmtId="0" fontId="21" fillId="0" borderId="0" xfId="0" applyFont="1" applyAlignment="1">
      <alignment vertical="center"/>
    </xf>
    <xf numFmtId="0" fontId="20" fillId="0" borderId="0" xfId="0" applyFont="1" applyBorder="1" applyAlignment="1">
      <alignment vertical="center"/>
    </xf>
    <xf numFmtId="0" fontId="20" fillId="0" borderId="0" xfId="0" applyFont="1" applyAlignment="1">
      <alignment horizontal="left" vertical="center"/>
    </xf>
    <xf numFmtId="0" fontId="26" fillId="7" borderId="4" xfId="0" applyFont="1" applyFill="1" applyBorder="1" applyAlignment="1">
      <alignment horizontal="center" vertical="center" wrapText="1"/>
    </xf>
    <xf numFmtId="0" fontId="27" fillId="0" borderId="4" xfId="0" applyFont="1" applyFill="1" applyBorder="1" applyAlignment="1">
      <alignment horizontal="left" vertical="center" wrapText="1"/>
    </xf>
    <xf numFmtId="1" fontId="26" fillId="0" borderId="4" xfId="0" applyNumberFormat="1" applyFont="1" applyFill="1" applyBorder="1" applyAlignment="1">
      <alignment horizontal="center" vertical="center" wrapText="1"/>
    </xf>
    <xf numFmtId="0" fontId="26" fillId="0" borderId="4" xfId="0" applyFont="1" applyFill="1" applyBorder="1" applyAlignment="1">
      <alignment horizontal="left" vertical="center" wrapText="1"/>
    </xf>
    <xf numFmtId="0" fontId="28" fillId="9" borderId="4" xfId="0" applyFont="1" applyFill="1" applyBorder="1" applyAlignment="1">
      <alignment horizontal="left" vertical="center" wrapText="1"/>
    </xf>
    <xf numFmtId="1" fontId="28" fillId="9" borderId="4" xfId="0" applyNumberFormat="1" applyFont="1" applyFill="1" applyBorder="1" applyAlignment="1">
      <alignment horizontal="center" vertical="center" wrapText="1"/>
    </xf>
    <xf numFmtId="0" fontId="20" fillId="5" borderId="4" xfId="0" applyFont="1" applyFill="1" applyBorder="1"/>
    <xf numFmtId="0" fontId="29" fillId="8" borderId="4" xfId="0" applyFont="1" applyFill="1" applyBorder="1"/>
    <xf numFmtId="0" fontId="20" fillId="0" borderId="4" xfId="0" applyFont="1" applyBorder="1"/>
    <xf numFmtId="1" fontId="20" fillId="0" borderId="4" xfId="0" applyNumberFormat="1" applyFont="1" applyBorder="1"/>
    <xf numFmtId="0" fontId="21" fillId="9" borderId="4" xfId="0" applyFont="1" applyFill="1" applyBorder="1"/>
    <xf numFmtId="1" fontId="21" fillId="9" borderId="4" xfId="0" applyNumberFormat="1" applyFont="1" applyFill="1" applyBorder="1"/>
    <xf numFmtId="49" fontId="5" fillId="0" borderId="2" xfId="9" applyNumberFormat="1" applyFont="1" applyBorder="1" applyAlignment="1">
      <alignment horizontal="left" vertical="center" wrapText="1"/>
    </xf>
    <xf numFmtId="0" fontId="9" fillId="0" borderId="0" xfId="2"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49" fontId="31" fillId="0" borderId="2" xfId="7" applyNumberFormat="1" applyFont="1" applyBorder="1" applyAlignment="1" applyProtection="1">
      <alignment vertical="center"/>
    </xf>
  </cellXfs>
  <cellStyles count="10">
    <cellStyle name="Lien hypertexte" xfId="7" builtinId="8"/>
    <cellStyle name="Milliers 2" xfId="8"/>
    <cellStyle name="Neutre 2" xfId="2"/>
    <cellStyle name="Normal" xfId="0" builtinId="0"/>
    <cellStyle name="Normal 2" xfId="1"/>
    <cellStyle name="Normal 2 2" xfId="6"/>
    <cellStyle name="Normal 3" xfId="3"/>
    <cellStyle name="Normal 4" xfId="4"/>
    <cellStyle name="Normal 5" xfId="5"/>
    <cellStyle name="Normal 5 2" xfId="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66CC"/>
      <color rgb="FFFF33CC"/>
      <color rgb="FFFFCCFF"/>
      <color rgb="FFFEE0D2"/>
      <color rgb="FFFDBF91"/>
      <color rgb="FFFF9900"/>
      <color rgb="FFB4D3F2"/>
      <color rgb="FF7BB2E9"/>
      <color rgb="FF4894E0"/>
      <color rgb="FFED33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22.1'!$I$4</c:f>
              <c:strCache>
                <c:ptCount val="1"/>
                <c:pt idx="0">
                  <c:v>Ensemble</c:v>
                </c:pt>
              </c:strCache>
            </c:strRef>
          </c:tx>
          <c:spPr>
            <a:ln w="28575" cap="rnd">
              <a:solidFill>
                <a:schemeClr val="accent6"/>
              </a:solidFill>
              <a:round/>
            </a:ln>
            <a:effectLst/>
          </c:spPr>
          <c:marker>
            <c:symbol val="none"/>
          </c:marker>
          <c:dLbls>
            <c:dLbl>
              <c:idx val="4"/>
              <c:layout>
                <c:manualLayout>
                  <c:x val="0"/>
                  <c:y val="3.93208221626451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57F-4A8D-841D-C80DF423FD0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22.1'!$J$3:$N$3</c:f>
              <c:numCache>
                <c:formatCode>General</c:formatCode>
                <c:ptCount val="5"/>
                <c:pt idx="0">
                  <c:v>2017</c:v>
                </c:pt>
                <c:pt idx="1">
                  <c:v>2018</c:v>
                </c:pt>
                <c:pt idx="2">
                  <c:v>2019</c:v>
                </c:pt>
                <c:pt idx="3">
                  <c:v>2020</c:v>
                </c:pt>
                <c:pt idx="4">
                  <c:v>2021</c:v>
                </c:pt>
              </c:numCache>
            </c:numRef>
          </c:cat>
          <c:val>
            <c:numRef>
              <c:f>'Figure 22.1'!$J$4:$N$4</c:f>
              <c:numCache>
                <c:formatCode>0</c:formatCode>
                <c:ptCount val="5"/>
                <c:pt idx="0">
                  <c:v>250</c:v>
                </c:pt>
                <c:pt idx="1">
                  <c:v>254</c:v>
                </c:pt>
                <c:pt idx="2">
                  <c:v>255</c:v>
                </c:pt>
                <c:pt idx="3">
                  <c:v>261</c:v>
                </c:pt>
                <c:pt idx="4">
                  <c:v>260.89999999999998</c:v>
                </c:pt>
              </c:numCache>
            </c:numRef>
          </c:val>
          <c:smooth val="0"/>
          <c:extLst>
            <c:ext xmlns:c16="http://schemas.microsoft.com/office/drawing/2014/chart" uri="{C3380CC4-5D6E-409C-BE32-E72D297353CC}">
              <c16:uniqueId val="{00000000-D57F-4A8D-841D-C80DF423FD0D}"/>
            </c:ext>
          </c:extLst>
        </c:ser>
        <c:ser>
          <c:idx val="1"/>
          <c:order val="1"/>
          <c:tx>
            <c:strRef>
              <c:f>'Figure 22.1'!$I$5</c:f>
              <c:strCache>
                <c:ptCount val="1"/>
                <c:pt idx="0">
                  <c:v>Privé sous contrat</c:v>
                </c:pt>
              </c:strCache>
            </c:strRef>
          </c:tx>
          <c:spPr>
            <a:ln w="28575" cap="rnd">
              <a:solidFill>
                <a:srgbClr val="FF0000"/>
              </a:solidFill>
              <a:round/>
            </a:ln>
            <a:effectLst/>
          </c:spPr>
          <c:marker>
            <c:symbol val="none"/>
          </c:marker>
          <c:dLbls>
            <c:dLbl>
              <c:idx val="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57F-4A8D-841D-C80DF423FD0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22.1'!$J$3:$N$3</c:f>
              <c:numCache>
                <c:formatCode>General</c:formatCode>
                <c:ptCount val="5"/>
                <c:pt idx="0">
                  <c:v>2017</c:v>
                </c:pt>
                <c:pt idx="1">
                  <c:v>2018</c:v>
                </c:pt>
                <c:pt idx="2">
                  <c:v>2019</c:v>
                </c:pt>
                <c:pt idx="3">
                  <c:v>2020</c:v>
                </c:pt>
                <c:pt idx="4">
                  <c:v>2021</c:v>
                </c:pt>
              </c:numCache>
            </c:numRef>
          </c:cat>
          <c:val>
            <c:numRef>
              <c:f>'Figure 22.1'!$J$5:$N$5</c:f>
              <c:numCache>
                <c:formatCode>0</c:formatCode>
                <c:ptCount val="5"/>
                <c:pt idx="0">
                  <c:v>265</c:v>
                </c:pt>
                <c:pt idx="1">
                  <c:v>268</c:v>
                </c:pt>
                <c:pt idx="2">
                  <c:v>269</c:v>
                </c:pt>
                <c:pt idx="3">
                  <c:v>277</c:v>
                </c:pt>
                <c:pt idx="4">
                  <c:v>275.39999999999998</c:v>
                </c:pt>
              </c:numCache>
            </c:numRef>
          </c:val>
          <c:smooth val="0"/>
          <c:extLst>
            <c:ext xmlns:c16="http://schemas.microsoft.com/office/drawing/2014/chart" uri="{C3380CC4-5D6E-409C-BE32-E72D297353CC}">
              <c16:uniqueId val="{00000001-D57F-4A8D-841D-C80DF423FD0D}"/>
            </c:ext>
          </c:extLst>
        </c:ser>
        <c:ser>
          <c:idx val="2"/>
          <c:order val="2"/>
          <c:tx>
            <c:strRef>
              <c:f>'Figure 22.1'!$I$6</c:f>
              <c:strCache>
                <c:ptCount val="1"/>
                <c:pt idx="0">
                  <c:v>Public hors EP</c:v>
                </c:pt>
              </c:strCache>
            </c:strRef>
          </c:tx>
          <c:spPr>
            <a:ln w="28575" cap="rnd">
              <a:solidFill>
                <a:schemeClr val="accent4">
                  <a:lumMod val="50000"/>
                </a:schemeClr>
              </a:solidFill>
              <a:round/>
            </a:ln>
            <a:effectLst/>
          </c:spPr>
          <c:marker>
            <c:symbol val="none"/>
          </c:marker>
          <c:dLbls>
            <c:dLbl>
              <c:idx val="4"/>
              <c:layout>
                <c:manualLayout>
                  <c:x val="0"/>
                  <c:y val="-2.50223413762288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57F-4A8D-841D-C80DF423FD0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22.1'!$J$3:$N$3</c:f>
              <c:numCache>
                <c:formatCode>General</c:formatCode>
                <c:ptCount val="5"/>
                <c:pt idx="0">
                  <c:v>2017</c:v>
                </c:pt>
                <c:pt idx="1">
                  <c:v>2018</c:v>
                </c:pt>
                <c:pt idx="2">
                  <c:v>2019</c:v>
                </c:pt>
                <c:pt idx="3">
                  <c:v>2020</c:v>
                </c:pt>
                <c:pt idx="4">
                  <c:v>2021</c:v>
                </c:pt>
              </c:numCache>
            </c:numRef>
          </c:cat>
          <c:val>
            <c:numRef>
              <c:f>'Figure 22.1'!$J$6:$N$6</c:f>
              <c:numCache>
                <c:formatCode>0</c:formatCode>
                <c:ptCount val="5"/>
                <c:pt idx="0">
                  <c:v>251</c:v>
                </c:pt>
                <c:pt idx="1">
                  <c:v>255</c:v>
                </c:pt>
                <c:pt idx="2">
                  <c:v>256</c:v>
                </c:pt>
                <c:pt idx="3">
                  <c:v>262</c:v>
                </c:pt>
                <c:pt idx="4">
                  <c:v>261.8</c:v>
                </c:pt>
              </c:numCache>
            </c:numRef>
          </c:val>
          <c:smooth val="0"/>
          <c:extLst>
            <c:ext xmlns:c16="http://schemas.microsoft.com/office/drawing/2014/chart" uri="{C3380CC4-5D6E-409C-BE32-E72D297353CC}">
              <c16:uniqueId val="{00000002-D57F-4A8D-841D-C80DF423FD0D}"/>
            </c:ext>
          </c:extLst>
        </c:ser>
        <c:ser>
          <c:idx val="3"/>
          <c:order val="3"/>
          <c:tx>
            <c:strRef>
              <c:f>'Figure 22.1'!$I$7</c:f>
              <c:strCache>
                <c:ptCount val="1"/>
                <c:pt idx="0">
                  <c:v>REP</c:v>
                </c:pt>
              </c:strCache>
            </c:strRef>
          </c:tx>
          <c:spPr>
            <a:ln w="28575" cap="rnd">
              <a:solidFill>
                <a:schemeClr val="accent5"/>
              </a:solidFill>
              <a:round/>
            </a:ln>
            <a:effectLst/>
          </c:spPr>
          <c:marker>
            <c:symbol val="none"/>
          </c:marker>
          <c:dLbls>
            <c:dLbl>
              <c:idx val="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57F-4A8D-841D-C80DF423FD0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22.1'!$J$3:$N$3</c:f>
              <c:numCache>
                <c:formatCode>General</c:formatCode>
                <c:ptCount val="5"/>
                <c:pt idx="0">
                  <c:v>2017</c:v>
                </c:pt>
                <c:pt idx="1">
                  <c:v>2018</c:v>
                </c:pt>
                <c:pt idx="2">
                  <c:v>2019</c:v>
                </c:pt>
                <c:pt idx="3">
                  <c:v>2020</c:v>
                </c:pt>
                <c:pt idx="4">
                  <c:v>2021</c:v>
                </c:pt>
              </c:numCache>
            </c:numRef>
          </c:cat>
          <c:val>
            <c:numRef>
              <c:f>'Figure 22.1'!$J$7:$N$7</c:f>
              <c:numCache>
                <c:formatCode>0</c:formatCode>
                <c:ptCount val="5"/>
                <c:pt idx="0">
                  <c:v>230</c:v>
                </c:pt>
                <c:pt idx="1">
                  <c:v>235</c:v>
                </c:pt>
                <c:pt idx="2">
                  <c:v>236</c:v>
                </c:pt>
                <c:pt idx="3">
                  <c:v>241</c:v>
                </c:pt>
                <c:pt idx="4">
                  <c:v>242.4</c:v>
                </c:pt>
              </c:numCache>
            </c:numRef>
          </c:val>
          <c:smooth val="0"/>
          <c:extLst>
            <c:ext xmlns:c16="http://schemas.microsoft.com/office/drawing/2014/chart" uri="{C3380CC4-5D6E-409C-BE32-E72D297353CC}">
              <c16:uniqueId val="{00000003-D57F-4A8D-841D-C80DF423FD0D}"/>
            </c:ext>
          </c:extLst>
        </c:ser>
        <c:ser>
          <c:idx val="4"/>
          <c:order val="4"/>
          <c:tx>
            <c:strRef>
              <c:f>'Figure 22.1'!$I$8</c:f>
              <c:strCache>
                <c:ptCount val="1"/>
                <c:pt idx="0">
                  <c:v>REP+</c:v>
                </c:pt>
              </c:strCache>
            </c:strRef>
          </c:tx>
          <c:spPr>
            <a:ln w="28575" cap="rnd">
              <a:solidFill>
                <a:schemeClr val="accent4"/>
              </a:solidFill>
              <a:round/>
            </a:ln>
            <a:effectLst/>
          </c:spPr>
          <c:marker>
            <c:symbol val="none"/>
          </c:marker>
          <c:dLbls>
            <c:dLbl>
              <c:idx val="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57F-4A8D-841D-C80DF423FD0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22.1'!$J$3:$N$3</c:f>
              <c:numCache>
                <c:formatCode>General</c:formatCode>
                <c:ptCount val="5"/>
                <c:pt idx="0">
                  <c:v>2017</c:v>
                </c:pt>
                <c:pt idx="1">
                  <c:v>2018</c:v>
                </c:pt>
                <c:pt idx="2">
                  <c:v>2019</c:v>
                </c:pt>
                <c:pt idx="3">
                  <c:v>2020</c:v>
                </c:pt>
                <c:pt idx="4">
                  <c:v>2021</c:v>
                </c:pt>
              </c:numCache>
            </c:numRef>
          </c:cat>
          <c:val>
            <c:numRef>
              <c:f>'Figure 22.1'!$J$8:$N$8</c:f>
              <c:numCache>
                <c:formatCode>0</c:formatCode>
                <c:ptCount val="5"/>
                <c:pt idx="0">
                  <c:v>216</c:v>
                </c:pt>
                <c:pt idx="1">
                  <c:v>222</c:v>
                </c:pt>
                <c:pt idx="2">
                  <c:v>223</c:v>
                </c:pt>
                <c:pt idx="3">
                  <c:v>227</c:v>
                </c:pt>
                <c:pt idx="4">
                  <c:v>230.1</c:v>
                </c:pt>
              </c:numCache>
            </c:numRef>
          </c:val>
          <c:smooth val="0"/>
          <c:extLst>
            <c:ext xmlns:c16="http://schemas.microsoft.com/office/drawing/2014/chart" uri="{C3380CC4-5D6E-409C-BE32-E72D297353CC}">
              <c16:uniqueId val="{00000004-D57F-4A8D-841D-C80DF423FD0D}"/>
            </c:ext>
          </c:extLst>
        </c:ser>
        <c:dLbls>
          <c:showLegendKey val="0"/>
          <c:showVal val="0"/>
          <c:showCatName val="0"/>
          <c:showSerName val="0"/>
          <c:showPercent val="0"/>
          <c:showBubbleSize val="0"/>
        </c:dLbls>
        <c:smooth val="0"/>
        <c:axId val="527189784"/>
        <c:axId val="527189128"/>
      </c:lineChart>
      <c:catAx>
        <c:axId val="527189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7189128"/>
        <c:crosses val="autoZero"/>
        <c:auto val="1"/>
        <c:lblAlgn val="ctr"/>
        <c:lblOffset val="100"/>
        <c:noMultiLvlLbl val="0"/>
      </c:catAx>
      <c:valAx>
        <c:axId val="527189128"/>
        <c:scaling>
          <c:orientation val="minMax"/>
          <c:max val="280"/>
          <c:min val="21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71897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22.2'!$I$4</c:f>
              <c:strCache>
                <c:ptCount val="1"/>
                <c:pt idx="0">
                  <c:v>Ensemble</c:v>
                </c:pt>
              </c:strCache>
            </c:strRef>
          </c:tx>
          <c:spPr>
            <a:ln w="28575" cap="rnd">
              <a:solidFill>
                <a:schemeClr val="accent6"/>
              </a:solidFill>
              <a:round/>
            </a:ln>
            <a:effectLst/>
          </c:spPr>
          <c:marker>
            <c:symbol val="none"/>
          </c:marker>
          <c:dLbls>
            <c:dLbl>
              <c:idx val="4"/>
              <c:layout>
                <c:manualLayout>
                  <c:x val="0"/>
                  <c:y val="2.735042735042728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EF3-48A2-BCBD-14A7EDB23C4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22.2'!$J$3:$N$3</c:f>
              <c:numCache>
                <c:formatCode>General</c:formatCode>
                <c:ptCount val="5"/>
                <c:pt idx="0">
                  <c:v>2017</c:v>
                </c:pt>
                <c:pt idx="1">
                  <c:v>2018</c:v>
                </c:pt>
                <c:pt idx="2">
                  <c:v>2019</c:v>
                </c:pt>
                <c:pt idx="3">
                  <c:v>2020</c:v>
                </c:pt>
                <c:pt idx="4">
                  <c:v>2021</c:v>
                </c:pt>
              </c:numCache>
            </c:numRef>
          </c:cat>
          <c:val>
            <c:numRef>
              <c:f>'Figure 22.2'!$J$4:$N$4</c:f>
              <c:numCache>
                <c:formatCode>0</c:formatCode>
                <c:ptCount val="5"/>
                <c:pt idx="0">
                  <c:v>250</c:v>
                </c:pt>
                <c:pt idx="1">
                  <c:v>249</c:v>
                </c:pt>
                <c:pt idx="2">
                  <c:v>249</c:v>
                </c:pt>
                <c:pt idx="3">
                  <c:v>253</c:v>
                </c:pt>
                <c:pt idx="4">
                  <c:v>253.7</c:v>
                </c:pt>
              </c:numCache>
            </c:numRef>
          </c:val>
          <c:smooth val="0"/>
          <c:extLst>
            <c:ext xmlns:c16="http://schemas.microsoft.com/office/drawing/2014/chart" uri="{C3380CC4-5D6E-409C-BE32-E72D297353CC}">
              <c16:uniqueId val="{00000000-8EF3-48A2-BCBD-14A7EDB23C4D}"/>
            </c:ext>
          </c:extLst>
        </c:ser>
        <c:ser>
          <c:idx val="1"/>
          <c:order val="1"/>
          <c:tx>
            <c:strRef>
              <c:f>'Figure 22.2'!$I$5</c:f>
              <c:strCache>
                <c:ptCount val="1"/>
                <c:pt idx="0">
                  <c:v>Privé sous contrat</c:v>
                </c:pt>
              </c:strCache>
            </c:strRef>
          </c:tx>
          <c:spPr>
            <a:ln w="28575" cap="rnd">
              <a:solidFill>
                <a:srgbClr val="ED3341"/>
              </a:solidFill>
              <a:round/>
            </a:ln>
            <a:effectLst/>
          </c:spPr>
          <c:marker>
            <c:symbol val="none"/>
          </c:marker>
          <c:dLbls>
            <c:dLbl>
              <c:idx val="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EF3-48A2-BCBD-14A7EDB23C4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22.2'!$J$3:$N$3</c:f>
              <c:numCache>
                <c:formatCode>General</c:formatCode>
                <c:ptCount val="5"/>
                <c:pt idx="0">
                  <c:v>2017</c:v>
                </c:pt>
                <c:pt idx="1">
                  <c:v>2018</c:v>
                </c:pt>
                <c:pt idx="2">
                  <c:v>2019</c:v>
                </c:pt>
                <c:pt idx="3">
                  <c:v>2020</c:v>
                </c:pt>
                <c:pt idx="4">
                  <c:v>2021</c:v>
                </c:pt>
              </c:numCache>
            </c:numRef>
          </c:cat>
          <c:val>
            <c:numRef>
              <c:f>'Figure 22.2'!$J$5:$N$5</c:f>
              <c:numCache>
                <c:formatCode>0</c:formatCode>
                <c:ptCount val="5"/>
                <c:pt idx="0">
                  <c:v>264</c:v>
                </c:pt>
                <c:pt idx="1">
                  <c:v>263</c:v>
                </c:pt>
                <c:pt idx="2">
                  <c:v>263</c:v>
                </c:pt>
                <c:pt idx="3">
                  <c:v>270</c:v>
                </c:pt>
                <c:pt idx="4">
                  <c:v>269.89999999999998</c:v>
                </c:pt>
              </c:numCache>
            </c:numRef>
          </c:val>
          <c:smooth val="0"/>
          <c:extLst>
            <c:ext xmlns:c16="http://schemas.microsoft.com/office/drawing/2014/chart" uri="{C3380CC4-5D6E-409C-BE32-E72D297353CC}">
              <c16:uniqueId val="{00000001-8EF3-48A2-BCBD-14A7EDB23C4D}"/>
            </c:ext>
          </c:extLst>
        </c:ser>
        <c:ser>
          <c:idx val="2"/>
          <c:order val="2"/>
          <c:tx>
            <c:strRef>
              <c:f>'Figure 22.2'!$I$6</c:f>
              <c:strCache>
                <c:ptCount val="1"/>
                <c:pt idx="0">
                  <c:v>Public hors EP</c:v>
                </c:pt>
              </c:strCache>
            </c:strRef>
          </c:tx>
          <c:spPr>
            <a:ln w="28575" cap="rnd">
              <a:solidFill>
                <a:schemeClr val="accent4">
                  <a:lumMod val="50000"/>
                </a:schemeClr>
              </a:solidFill>
              <a:round/>
            </a:ln>
            <a:effectLst/>
          </c:spPr>
          <c:marker>
            <c:symbol val="none"/>
          </c:marker>
          <c:dLbls>
            <c:dLbl>
              <c:idx val="4"/>
              <c:layout>
                <c:manualLayout>
                  <c:x val="0"/>
                  <c:y val="-3.076923076923077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EF3-48A2-BCBD-14A7EDB23C4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22.2'!$J$3:$N$3</c:f>
              <c:numCache>
                <c:formatCode>General</c:formatCode>
                <c:ptCount val="5"/>
                <c:pt idx="0">
                  <c:v>2017</c:v>
                </c:pt>
                <c:pt idx="1">
                  <c:v>2018</c:v>
                </c:pt>
                <c:pt idx="2">
                  <c:v>2019</c:v>
                </c:pt>
                <c:pt idx="3">
                  <c:v>2020</c:v>
                </c:pt>
                <c:pt idx="4">
                  <c:v>2021</c:v>
                </c:pt>
              </c:numCache>
            </c:numRef>
          </c:cat>
          <c:val>
            <c:numRef>
              <c:f>'Figure 22.2'!$J$6:$N$6</c:f>
              <c:numCache>
                <c:formatCode>0</c:formatCode>
                <c:ptCount val="5"/>
                <c:pt idx="0">
                  <c:v>252</c:v>
                </c:pt>
                <c:pt idx="1">
                  <c:v>251</c:v>
                </c:pt>
                <c:pt idx="2">
                  <c:v>250</c:v>
                </c:pt>
                <c:pt idx="3">
                  <c:v>254</c:v>
                </c:pt>
                <c:pt idx="4">
                  <c:v>255.3</c:v>
                </c:pt>
              </c:numCache>
            </c:numRef>
          </c:val>
          <c:smooth val="0"/>
          <c:extLst>
            <c:ext xmlns:c16="http://schemas.microsoft.com/office/drawing/2014/chart" uri="{C3380CC4-5D6E-409C-BE32-E72D297353CC}">
              <c16:uniqueId val="{00000002-8EF3-48A2-BCBD-14A7EDB23C4D}"/>
            </c:ext>
          </c:extLst>
        </c:ser>
        <c:ser>
          <c:idx val="3"/>
          <c:order val="3"/>
          <c:tx>
            <c:strRef>
              <c:f>'Figure 22.2'!$I$7</c:f>
              <c:strCache>
                <c:ptCount val="1"/>
                <c:pt idx="0">
                  <c:v>REP</c:v>
                </c:pt>
              </c:strCache>
            </c:strRef>
          </c:tx>
          <c:spPr>
            <a:ln w="28575" cap="rnd">
              <a:solidFill>
                <a:schemeClr val="accent5"/>
              </a:solidFill>
              <a:round/>
            </a:ln>
            <a:effectLst/>
          </c:spPr>
          <c:marker>
            <c:symbol val="none"/>
          </c:marker>
          <c:dLbls>
            <c:dLbl>
              <c:idx val="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EF3-48A2-BCBD-14A7EDB23C4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22.2'!$J$3:$N$3</c:f>
              <c:numCache>
                <c:formatCode>General</c:formatCode>
                <c:ptCount val="5"/>
                <c:pt idx="0">
                  <c:v>2017</c:v>
                </c:pt>
                <c:pt idx="1">
                  <c:v>2018</c:v>
                </c:pt>
                <c:pt idx="2">
                  <c:v>2019</c:v>
                </c:pt>
                <c:pt idx="3">
                  <c:v>2020</c:v>
                </c:pt>
                <c:pt idx="4">
                  <c:v>2021</c:v>
                </c:pt>
              </c:numCache>
            </c:numRef>
          </c:cat>
          <c:val>
            <c:numRef>
              <c:f>'Figure 22.2'!$J$7:$N$7</c:f>
              <c:numCache>
                <c:formatCode>0</c:formatCode>
                <c:ptCount val="5"/>
                <c:pt idx="0">
                  <c:v>229</c:v>
                </c:pt>
                <c:pt idx="1">
                  <c:v>228</c:v>
                </c:pt>
                <c:pt idx="2">
                  <c:v>228</c:v>
                </c:pt>
                <c:pt idx="3">
                  <c:v>229</c:v>
                </c:pt>
                <c:pt idx="4">
                  <c:v>230.4</c:v>
                </c:pt>
              </c:numCache>
            </c:numRef>
          </c:val>
          <c:smooth val="0"/>
          <c:extLst>
            <c:ext xmlns:c16="http://schemas.microsoft.com/office/drawing/2014/chart" uri="{C3380CC4-5D6E-409C-BE32-E72D297353CC}">
              <c16:uniqueId val="{00000003-8EF3-48A2-BCBD-14A7EDB23C4D}"/>
            </c:ext>
          </c:extLst>
        </c:ser>
        <c:ser>
          <c:idx val="4"/>
          <c:order val="4"/>
          <c:tx>
            <c:strRef>
              <c:f>'Figure 22.2'!$I$8</c:f>
              <c:strCache>
                <c:ptCount val="1"/>
                <c:pt idx="0">
                  <c:v>REP+</c:v>
                </c:pt>
              </c:strCache>
            </c:strRef>
          </c:tx>
          <c:spPr>
            <a:ln w="28575" cap="rnd">
              <a:solidFill>
                <a:schemeClr val="accent4"/>
              </a:solidFill>
              <a:round/>
            </a:ln>
            <a:effectLst/>
          </c:spPr>
          <c:marker>
            <c:symbol val="none"/>
          </c:marker>
          <c:dLbls>
            <c:dLbl>
              <c:idx val="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EF3-48A2-BCBD-14A7EDB23C4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22.2'!$J$3:$N$3</c:f>
              <c:numCache>
                <c:formatCode>General</c:formatCode>
                <c:ptCount val="5"/>
                <c:pt idx="0">
                  <c:v>2017</c:v>
                </c:pt>
                <c:pt idx="1">
                  <c:v>2018</c:v>
                </c:pt>
                <c:pt idx="2">
                  <c:v>2019</c:v>
                </c:pt>
                <c:pt idx="3">
                  <c:v>2020</c:v>
                </c:pt>
                <c:pt idx="4">
                  <c:v>2021</c:v>
                </c:pt>
              </c:numCache>
            </c:numRef>
          </c:cat>
          <c:val>
            <c:numRef>
              <c:f>'Figure 22.2'!$J$8:$N$8</c:f>
              <c:numCache>
                <c:formatCode>0</c:formatCode>
                <c:ptCount val="5"/>
                <c:pt idx="0">
                  <c:v>216</c:v>
                </c:pt>
                <c:pt idx="1">
                  <c:v>215</c:v>
                </c:pt>
                <c:pt idx="2">
                  <c:v>213</c:v>
                </c:pt>
                <c:pt idx="3">
                  <c:v>212</c:v>
                </c:pt>
                <c:pt idx="4">
                  <c:v>216.2</c:v>
                </c:pt>
              </c:numCache>
            </c:numRef>
          </c:val>
          <c:smooth val="0"/>
          <c:extLst>
            <c:ext xmlns:c16="http://schemas.microsoft.com/office/drawing/2014/chart" uri="{C3380CC4-5D6E-409C-BE32-E72D297353CC}">
              <c16:uniqueId val="{00000004-8EF3-48A2-BCBD-14A7EDB23C4D}"/>
            </c:ext>
          </c:extLst>
        </c:ser>
        <c:dLbls>
          <c:showLegendKey val="0"/>
          <c:showVal val="0"/>
          <c:showCatName val="0"/>
          <c:showSerName val="0"/>
          <c:showPercent val="0"/>
          <c:showBubbleSize val="0"/>
        </c:dLbls>
        <c:smooth val="0"/>
        <c:axId val="705622760"/>
        <c:axId val="705623088"/>
      </c:lineChart>
      <c:catAx>
        <c:axId val="705622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05623088"/>
        <c:crosses val="autoZero"/>
        <c:auto val="1"/>
        <c:lblAlgn val="ctr"/>
        <c:lblOffset val="100"/>
        <c:noMultiLvlLbl val="0"/>
      </c:catAx>
      <c:valAx>
        <c:axId val="705623088"/>
        <c:scaling>
          <c:orientation val="minMax"/>
          <c:max val="280"/>
          <c:min val="21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056227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'Figure 22.3'!$L$2</c:f>
              <c:strCache>
                <c:ptCount val="1"/>
                <c:pt idx="0">
                  <c:v>Groupe « À besoins »</c:v>
                </c:pt>
              </c:strCache>
            </c:strRef>
          </c:tx>
          <c:spPr>
            <a:solidFill>
              <a:schemeClr val="accent1">
                <a:lumMod val="20000"/>
                <a:lumOff val="80000"/>
              </a:schemeClr>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22.3'!$K$3:$K$5</c:f>
              <c:strCache>
                <c:ptCount val="3"/>
                <c:pt idx="0">
                  <c:v>Filles</c:v>
                </c:pt>
                <c:pt idx="1">
                  <c:v>Garçons</c:v>
                </c:pt>
                <c:pt idx="2">
                  <c:v>Ensemble</c:v>
                </c:pt>
              </c:strCache>
            </c:strRef>
          </c:cat>
          <c:val>
            <c:numRef>
              <c:f>'Figure 22.3'!$L$3:$L$5</c:f>
              <c:numCache>
                <c:formatCode>0</c:formatCode>
                <c:ptCount val="3"/>
                <c:pt idx="0">
                  <c:v>11.7</c:v>
                </c:pt>
                <c:pt idx="1">
                  <c:v>19.3</c:v>
                </c:pt>
                <c:pt idx="2">
                  <c:v>15.6</c:v>
                </c:pt>
              </c:numCache>
            </c:numRef>
          </c:val>
          <c:extLst>
            <c:ext xmlns:c16="http://schemas.microsoft.com/office/drawing/2014/chart" uri="{C3380CC4-5D6E-409C-BE32-E72D297353CC}">
              <c16:uniqueId val="{00000000-D84D-493B-88A2-AEADBEDBEC52}"/>
            </c:ext>
          </c:extLst>
        </c:ser>
        <c:ser>
          <c:idx val="1"/>
          <c:order val="1"/>
          <c:tx>
            <c:strRef>
              <c:f>'Figure 22.3'!$M$2</c:f>
              <c:strCache>
                <c:ptCount val="1"/>
                <c:pt idx="0">
                  <c:v>Groupe « Fragile »</c:v>
                </c:pt>
              </c:strCache>
            </c:strRef>
          </c:tx>
          <c:spPr>
            <a:solidFill>
              <a:schemeClr val="accent2">
                <a:lumMod val="60000"/>
                <a:lumOff val="40000"/>
              </a:schemeClr>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22.3'!$K$3:$K$5</c:f>
              <c:strCache>
                <c:ptCount val="3"/>
                <c:pt idx="0">
                  <c:v>Filles</c:v>
                </c:pt>
                <c:pt idx="1">
                  <c:v>Garçons</c:v>
                </c:pt>
                <c:pt idx="2">
                  <c:v>Ensemble</c:v>
                </c:pt>
              </c:strCache>
            </c:strRef>
          </c:cat>
          <c:val>
            <c:numRef>
              <c:f>'Figure 22.3'!$M$3:$M$5</c:f>
              <c:numCache>
                <c:formatCode>0</c:formatCode>
                <c:ptCount val="3"/>
                <c:pt idx="0">
                  <c:v>21.3</c:v>
                </c:pt>
                <c:pt idx="1">
                  <c:v>26.7</c:v>
                </c:pt>
                <c:pt idx="2">
                  <c:v>24</c:v>
                </c:pt>
              </c:numCache>
            </c:numRef>
          </c:val>
          <c:extLst>
            <c:ext xmlns:c16="http://schemas.microsoft.com/office/drawing/2014/chart" uri="{C3380CC4-5D6E-409C-BE32-E72D297353CC}">
              <c16:uniqueId val="{00000001-D84D-493B-88A2-AEADBEDBEC52}"/>
            </c:ext>
          </c:extLst>
        </c:ser>
        <c:ser>
          <c:idx val="2"/>
          <c:order val="2"/>
          <c:tx>
            <c:strRef>
              <c:f>'Figure 22.3'!$N$2</c:f>
              <c:strCache>
                <c:ptCount val="1"/>
                <c:pt idx="0">
                  <c:v>Groupe « Satisfaisant »</c:v>
                </c:pt>
              </c:strCache>
            </c:strRef>
          </c:tx>
          <c:spPr>
            <a:solidFill>
              <a:schemeClr val="accent1"/>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22.3'!$K$3:$K$5</c:f>
              <c:strCache>
                <c:ptCount val="3"/>
                <c:pt idx="0">
                  <c:v>Filles</c:v>
                </c:pt>
                <c:pt idx="1">
                  <c:v>Garçons</c:v>
                </c:pt>
                <c:pt idx="2">
                  <c:v>Ensemble</c:v>
                </c:pt>
              </c:strCache>
            </c:strRef>
          </c:cat>
          <c:val>
            <c:numRef>
              <c:f>'Figure 22.3'!$N$3:$N$5</c:f>
              <c:numCache>
                <c:formatCode>0</c:formatCode>
                <c:ptCount val="3"/>
                <c:pt idx="0">
                  <c:v>67</c:v>
                </c:pt>
                <c:pt idx="1">
                  <c:v>54</c:v>
                </c:pt>
                <c:pt idx="2">
                  <c:v>60.4</c:v>
                </c:pt>
              </c:numCache>
            </c:numRef>
          </c:val>
          <c:extLst>
            <c:ext xmlns:c16="http://schemas.microsoft.com/office/drawing/2014/chart" uri="{C3380CC4-5D6E-409C-BE32-E72D297353CC}">
              <c16:uniqueId val="{00000002-D84D-493B-88A2-AEADBEDBEC52}"/>
            </c:ext>
          </c:extLst>
        </c:ser>
        <c:dLbls>
          <c:showLegendKey val="0"/>
          <c:showVal val="0"/>
          <c:showCatName val="0"/>
          <c:showSerName val="0"/>
          <c:showPercent val="0"/>
          <c:showBubbleSize val="0"/>
        </c:dLbls>
        <c:gapWidth val="150"/>
        <c:overlap val="100"/>
        <c:axId val="522791928"/>
        <c:axId val="522792256"/>
      </c:barChart>
      <c:catAx>
        <c:axId val="522791928"/>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2792256"/>
        <c:crosses val="autoZero"/>
        <c:auto val="1"/>
        <c:lblAlgn val="ctr"/>
        <c:lblOffset val="100"/>
        <c:noMultiLvlLbl val="0"/>
      </c:catAx>
      <c:valAx>
        <c:axId val="522792256"/>
        <c:scaling>
          <c:orientation val="minMax"/>
        </c:scaling>
        <c:delete val="1"/>
        <c:axPos val="b"/>
        <c:numFmt formatCode="0%" sourceLinked="1"/>
        <c:majorTickMark val="none"/>
        <c:minorTickMark val="none"/>
        <c:tickLblPos val="nextTo"/>
        <c:crossAx val="52279192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'Figure 22.3'!$L$2</c:f>
              <c:strCache>
                <c:ptCount val="1"/>
                <c:pt idx="0">
                  <c:v>Groupe « À besoins »</c:v>
                </c:pt>
              </c:strCache>
            </c:strRef>
          </c:tx>
          <c:spPr>
            <a:solidFill>
              <a:srgbClr val="B4D3F2"/>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22.3'!$K$6:$K$8</c:f>
              <c:strCache>
                <c:ptCount val="3"/>
                <c:pt idx="0">
                  <c:v>Filles</c:v>
                </c:pt>
                <c:pt idx="1">
                  <c:v>Garçons</c:v>
                </c:pt>
                <c:pt idx="2">
                  <c:v>Ensemble</c:v>
                </c:pt>
              </c:strCache>
            </c:strRef>
          </c:cat>
          <c:val>
            <c:numRef>
              <c:f>'Figure 22.3'!$L$6:$L$8</c:f>
              <c:numCache>
                <c:formatCode>0</c:formatCode>
                <c:ptCount val="3"/>
                <c:pt idx="0">
                  <c:v>14.1</c:v>
                </c:pt>
                <c:pt idx="1">
                  <c:v>12.3</c:v>
                </c:pt>
                <c:pt idx="2">
                  <c:v>13.2</c:v>
                </c:pt>
              </c:numCache>
            </c:numRef>
          </c:val>
          <c:extLst>
            <c:ext xmlns:c16="http://schemas.microsoft.com/office/drawing/2014/chart" uri="{C3380CC4-5D6E-409C-BE32-E72D297353CC}">
              <c16:uniqueId val="{00000000-49C0-416C-A5EA-44621C4C7D3E}"/>
            </c:ext>
          </c:extLst>
        </c:ser>
        <c:ser>
          <c:idx val="1"/>
          <c:order val="1"/>
          <c:tx>
            <c:strRef>
              <c:f>'Figure 22.3'!$M$2</c:f>
              <c:strCache>
                <c:ptCount val="1"/>
                <c:pt idx="0">
                  <c:v>Groupe « Fragile »</c:v>
                </c:pt>
              </c:strCache>
            </c:strRef>
          </c:tx>
          <c:spPr>
            <a:solidFill>
              <a:srgbClr val="7BB2E9"/>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22.3'!$K$6:$K$8</c:f>
              <c:strCache>
                <c:ptCount val="3"/>
                <c:pt idx="0">
                  <c:v>Filles</c:v>
                </c:pt>
                <c:pt idx="1">
                  <c:v>Garçons</c:v>
                </c:pt>
                <c:pt idx="2">
                  <c:v>Ensemble</c:v>
                </c:pt>
              </c:strCache>
            </c:strRef>
          </c:cat>
          <c:val>
            <c:numRef>
              <c:f>'Figure 22.3'!$M$6:$M$8</c:f>
              <c:numCache>
                <c:formatCode>0</c:formatCode>
                <c:ptCount val="3"/>
                <c:pt idx="0">
                  <c:v>25.3</c:v>
                </c:pt>
                <c:pt idx="1">
                  <c:v>19.399999999999999</c:v>
                </c:pt>
                <c:pt idx="2">
                  <c:v>22.3</c:v>
                </c:pt>
              </c:numCache>
            </c:numRef>
          </c:val>
          <c:extLst>
            <c:ext xmlns:c16="http://schemas.microsoft.com/office/drawing/2014/chart" uri="{C3380CC4-5D6E-409C-BE32-E72D297353CC}">
              <c16:uniqueId val="{00000001-49C0-416C-A5EA-44621C4C7D3E}"/>
            </c:ext>
          </c:extLst>
        </c:ser>
        <c:ser>
          <c:idx val="2"/>
          <c:order val="2"/>
          <c:tx>
            <c:strRef>
              <c:f>'Figure 22.3'!$N$2</c:f>
              <c:strCache>
                <c:ptCount val="1"/>
                <c:pt idx="0">
                  <c:v>Groupe « Satisfaisant »</c:v>
                </c:pt>
              </c:strCache>
            </c:strRef>
          </c:tx>
          <c:spPr>
            <a:solidFill>
              <a:srgbClr val="4894E0"/>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22.3'!$K$6:$K$8</c:f>
              <c:strCache>
                <c:ptCount val="3"/>
                <c:pt idx="0">
                  <c:v>Filles</c:v>
                </c:pt>
                <c:pt idx="1">
                  <c:v>Garçons</c:v>
                </c:pt>
                <c:pt idx="2">
                  <c:v>Ensemble</c:v>
                </c:pt>
              </c:strCache>
            </c:strRef>
          </c:cat>
          <c:val>
            <c:numRef>
              <c:f>'Figure 22.3'!$N$6:$N$8</c:f>
              <c:numCache>
                <c:formatCode>0</c:formatCode>
                <c:ptCount val="3"/>
                <c:pt idx="0">
                  <c:v>60.6</c:v>
                </c:pt>
                <c:pt idx="1">
                  <c:v>68.3</c:v>
                </c:pt>
                <c:pt idx="2">
                  <c:v>64.5</c:v>
                </c:pt>
              </c:numCache>
            </c:numRef>
          </c:val>
          <c:extLst>
            <c:ext xmlns:c16="http://schemas.microsoft.com/office/drawing/2014/chart" uri="{C3380CC4-5D6E-409C-BE32-E72D297353CC}">
              <c16:uniqueId val="{00000002-49C0-416C-A5EA-44621C4C7D3E}"/>
            </c:ext>
          </c:extLst>
        </c:ser>
        <c:dLbls>
          <c:showLegendKey val="0"/>
          <c:showVal val="0"/>
          <c:showCatName val="0"/>
          <c:showSerName val="0"/>
          <c:showPercent val="0"/>
          <c:showBubbleSize val="0"/>
        </c:dLbls>
        <c:gapWidth val="150"/>
        <c:overlap val="100"/>
        <c:axId val="640440800"/>
        <c:axId val="640438504"/>
      </c:barChart>
      <c:catAx>
        <c:axId val="640440800"/>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0438504"/>
        <c:crosses val="autoZero"/>
        <c:auto val="1"/>
        <c:lblAlgn val="ctr"/>
        <c:lblOffset val="100"/>
        <c:noMultiLvlLbl val="0"/>
      </c:catAx>
      <c:valAx>
        <c:axId val="640438504"/>
        <c:scaling>
          <c:orientation val="minMax"/>
        </c:scaling>
        <c:delete val="1"/>
        <c:axPos val="b"/>
        <c:numFmt formatCode="0%" sourceLinked="1"/>
        <c:majorTickMark val="none"/>
        <c:minorTickMark val="none"/>
        <c:tickLblPos val="nextTo"/>
        <c:crossAx val="64044080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'Figure 22.4'!$K$2</c:f>
              <c:strCache>
                <c:ptCount val="1"/>
                <c:pt idx="0">
                  <c:v>Moins de 90 mots</c:v>
                </c:pt>
              </c:strCache>
            </c:strRef>
          </c:tx>
          <c:spPr>
            <a:solidFill>
              <a:schemeClr val="accent1">
                <a:lumMod val="20000"/>
                <a:lumOff val="80000"/>
              </a:schemeClr>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22.4'!$J$3:$J$14</c:f>
              <c:strCache>
                <c:ptCount val="12"/>
                <c:pt idx="0">
                  <c:v>À l'heure</c:v>
                </c:pt>
                <c:pt idx="1">
                  <c:v>« En retard »</c:v>
                </c:pt>
                <c:pt idx="3">
                  <c:v>Privé sous contrat</c:v>
                </c:pt>
                <c:pt idx="4">
                  <c:v>Public hors EP</c:v>
                </c:pt>
                <c:pt idx="5">
                  <c:v>REP</c:v>
                </c:pt>
                <c:pt idx="6">
                  <c:v>REP+</c:v>
                </c:pt>
                <c:pt idx="8">
                  <c:v>Filles</c:v>
                </c:pt>
                <c:pt idx="9">
                  <c:v>Garçons</c:v>
                </c:pt>
                <c:pt idx="11">
                  <c:v>Ensemble</c:v>
                </c:pt>
              </c:strCache>
            </c:strRef>
          </c:cat>
          <c:val>
            <c:numRef>
              <c:f>'Figure 22.4'!$K$3:$K$14</c:f>
              <c:numCache>
                <c:formatCode>0</c:formatCode>
                <c:ptCount val="12"/>
                <c:pt idx="0">
                  <c:v>14</c:v>
                </c:pt>
                <c:pt idx="1">
                  <c:v>48.2</c:v>
                </c:pt>
                <c:pt idx="3">
                  <c:v>9.1999999999999993</c:v>
                </c:pt>
                <c:pt idx="4">
                  <c:v>15.4</c:v>
                </c:pt>
                <c:pt idx="5">
                  <c:v>23.2</c:v>
                </c:pt>
                <c:pt idx="6">
                  <c:v>30.4</c:v>
                </c:pt>
                <c:pt idx="8">
                  <c:v>13.5</c:v>
                </c:pt>
                <c:pt idx="9">
                  <c:v>18.5</c:v>
                </c:pt>
                <c:pt idx="11">
                  <c:v>16</c:v>
                </c:pt>
              </c:numCache>
            </c:numRef>
          </c:val>
          <c:extLst>
            <c:ext xmlns:c16="http://schemas.microsoft.com/office/drawing/2014/chart" uri="{C3380CC4-5D6E-409C-BE32-E72D297353CC}">
              <c16:uniqueId val="{00000000-7765-4C20-B9DC-2D9A2CA5C405}"/>
            </c:ext>
          </c:extLst>
        </c:ser>
        <c:ser>
          <c:idx val="1"/>
          <c:order val="1"/>
          <c:tx>
            <c:strRef>
              <c:f>'Figure 22.4'!$L$2</c:f>
              <c:strCache>
                <c:ptCount val="1"/>
                <c:pt idx="0">
                  <c:v>De 90 à 120 mots</c:v>
                </c:pt>
              </c:strCache>
            </c:strRef>
          </c:tx>
          <c:spPr>
            <a:solidFill>
              <a:schemeClr val="accent1">
                <a:lumMod val="60000"/>
                <a:lumOff val="40000"/>
              </a:schemeClr>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22.4'!$J$3:$J$14</c:f>
              <c:strCache>
                <c:ptCount val="12"/>
                <c:pt idx="0">
                  <c:v>À l'heure</c:v>
                </c:pt>
                <c:pt idx="1">
                  <c:v>« En retard »</c:v>
                </c:pt>
                <c:pt idx="3">
                  <c:v>Privé sous contrat</c:v>
                </c:pt>
                <c:pt idx="4">
                  <c:v>Public hors EP</c:v>
                </c:pt>
                <c:pt idx="5">
                  <c:v>REP</c:v>
                </c:pt>
                <c:pt idx="6">
                  <c:v>REP+</c:v>
                </c:pt>
                <c:pt idx="8">
                  <c:v>Filles</c:v>
                </c:pt>
                <c:pt idx="9">
                  <c:v>Garçons</c:v>
                </c:pt>
                <c:pt idx="11">
                  <c:v>Ensemble</c:v>
                </c:pt>
              </c:strCache>
            </c:strRef>
          </c:cat>
          <c:val>
            <c:numRef>
              <c:f>'Figure 22.4'!$L$3:$L$14</c:f>
              <c:numCache>
                <c:formatCode>0</c:formatCode>
                <c:ptCount val="12"/>
                <c:pt idx="0">
                  <c:v>31.3</c:v>
                </c:pt>
                <c:pt idx="1">
                  <c:v>31.5</c:v>
                </c:pt>
                <c:pt idx="3">
                  <c:v>27</c:v>
                </c:pt>
                <c:pt idx="4">
                  <c:v>32.1</c:v>
                </c:pt>
                <c:pt idx="5">
                  <c:v>33.200000000000003</c:v>
                </c:pt>
                <c:pt idx="6">
                  <c:v>33.200000000000003</c:v>
                </c:pt>
                <c:pt idx="8">
                  <c:v>29.8</c:v>
                </c:pt>
                <c:pt idx="9">
                  <c:v>32.799999999999997</c:v>
                </c:pt>
                <c:pt idx="11">
                  <c:v>31.3</c:v>
                </c:pt>
              </c:numCache>
            </c:numRef>
          </c:val>
          <c:extLst>
            <c:ext xmlns:c16="http://schemas.microsoft.com/office/drawing/2014/chart" uri="{C3380CC4-5D6E-409C-BE32-E72D297353CC}">
              <c16:uniqueId val="{00000001-7765-4C20-B9DC-2D9A2CA5C405}"/>
            </c:ext>
          </c:extLst>
        </c:ser>
        <c:ser>
          <c:idx val="2"/>
          <c:order val="2"/>
          <c:tx>
            <c:strRef>
              <c:f>'Figure 22.4'!$M$2</c:f>
              <c:strCache>
                <c:ptCount val="1"/>
                <c:pt idx="0">
                  <c:v>120 mots et plus</c:v>
                </c:pt>
              </c:strCache>
            </c:strRef>
          </c:tx>
          <c:spPr>
            <a:solidFill>
              <a:schemeClr val="accent1"/>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22.4'!$J$3:$J$14</c:f>
              <c:strCache>
                <c:ptCount val="12"/>
                <c:pt idx="0">
                  <c:v>À l'heure</c:v>
                </c:pt>
                <c:pt idx="1">
                  <c:v>« En retard »</c:v>
                </c:pt>
                <c:pt idx="3">
                  <c:v>Privé sous contrat</c:v>
                </c:pt>
                <c:pt idx="4">
                  <c:v>Public hors EP</c:v>
                </c:pt>
                <c:pt idx="5">
                  <c:v>REP</c:v>
                </c:pt>
                <c:pt idx="6">
                  <c:v>REP+</c:v>
                </c:pt>
                <c:pt idx="8">
                  <c:v>Filles</c:v>
                </c:pt>
                <c:pt idx="9">
                  <c:v>Garçons</c:v>
                </c:pt>
                <c:pt idx="11">
                  <c:v>Ensemble</c:v>
                </c:pt>
              </c:strCache>
            </c:strRef>
          </c:cat>
          <c:val>
            <c:numRef>
              <c:f>'Figure 22.4'!$M$3:$M$14</c:f>
              <c:numCache>
                <c:formatCode>0</c:formatCode>
                <c:ptCount val="12"/>
                <c:pt idx="0">
                  <c:v>54.7</c:v>
                </c:pt>
                <c:pt idx="1">
                  <c:v>20.3</c:v>
                </c:pt>
                <c:pt idx="3">
                  <c:v>63.9</c:v>
                </c:pt>
                <c:pt idx="4">
                  <c:v>52.5</c:v>
                </c:pt>
                <c:pt idx="5">
                  <c:v>43.6</c:v>
                </c:pt>
                <c:pt idx="6">
                  <c:v>36.4</c:v>
                </c:pt>
                <c:pt idx="8">
                  <c:v>56.8</c:v>
                </c:pt>
                <c:pt idx="9">
                  <c:v>48.7</c:v>
                </c:pt>
                <c:pt idx="11">
                  <c:v>52.7</c:v>
                </c:pt>
              </c:numCache>
            </c:numRef>
          </c:val>
          <c:extLst>
            <c:ext xmlns:c16="http://schemas.microsoft.com/office/drawing/2014/chart" uri="{C3380CC4-5D6E-409C-BE32-E72D297353CC}">
              <c16:uniqueId val="{00000002-7765-4C20-B9DC-2D9A2CA5C405}"/>
            </c:ext>
          </c:extLst>
        </c:ser>
        <c:dLbls>
          <c:showLegendKey val="0"/>
          <c:showVal val="0"/>
          <c:showCatName val="0"/>
          <c:showSerName val="0"/>
          <c:showPercent val="0"/>
          <c:showBubbleSize val="0"/>
        </c:dLbls>
        <c:gapWidth val="150"/>
        <c:overlap val="100"/>
        <c:axId val="711354808"/>
        <c:axId val="711356448"/>
      </c:barChart>
      <c:catAx>
        <c:axId val="711354808"/>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11356448"/>
        <c:crosses val="autoZero"/>
        <c:auto val="1"/>
        <c:lblAlgn val="ctr"/>
        <c:lblOffset val="100"/>
        <c:noMultiLvlLbl val="0"/>
      </c:catAx>
      <c:valAx>
        <c:axId val="711356448"/>
        <c:scaling>
          <c:orientation val="minMax"/>
          <c:max val="100"/>
        </c:scaling>
        <c:delete val="1"/>
        <c:axPos val="b"/>
        <c:numFmt formatCode="0" sourceLinked="1"/>
        <c:majorTickMark val="none"/>
        <c:minorTickMark val="none"/>
        <c:tickLblPos val="nextTo"/>
        <c:crossAx val="7113548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9525</xdr:rowOff>
    </xdr:from>
    <xdr:to>
      <xdr:col>7</xdr:col>
      <xdr:colOff>0</xdr:colOff>
      <xdr:row>24</xdr:row>
      <xdr:rowOff>152399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9524</xdr:rowOff>
    </xdr:from>
    <xdr:to>
      <xdr:col>7</xdr:col>
      <xdr:colOff>0</xdr:colOff>
      <xdr:row>24</xdr:row>
      <xdr:rowOff>161924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1</xdr:row>
      <xdr:rowOff>9526</xdr:rowOff>
    </xdr:from>
    <xdr:to>
      <xdr:col>7</xdr:col>
      <xdr:colOff>1</xdr:colOff>
      <xdr:row>12</xdr:row>
      <xdr:rowOff>76200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12</xdr:row>
      <xdr:rowOff>85725</xdr:rowOff>
    </xdr:from>
    <xdr:to>
      <xdr:col>6</xdr:col>
      <xdr:colOff>752475</xdr:colOff>
      <xdr:row>25</xdr:row>
      <xdr:rowOff>66675</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0.75774</cdr:x>
      <cdr:y>0.14394</cdr:y>
    </cdr:from>
    <cdr:to>
      <cdr:x>0.95595</cdr:x>
      <cdr:y>0.35606</cdr:y>
    </cdr:to>
    <cdr:sp macro="" textlink="">
      <cdr:nvSpPr>
        <cdr:cNvPr id="2" name="ZoneTexte 1"/>
        <cdr:cNvSpPr txBox="1"/>
      </cdr:nvSpPr>
      <cdr:spPr>
        <a:xfrm xmlns:a="http://schemas.openxmlformats.org/drawingml/2006/main">
          <a:off x="4041785" y="361949"/>
          <a:ext cx="1057252" cy="53339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Compréhension</a:t>
          </a:r>
          <a:br>
            <a:rPr lang="fr-FR" sz="1100"/>
          </a:br>
          <a:r>
            <a:rPr lang="fr-FR" sz="1100"/>
            <a:t> de l'écrit</a:t>
          </a:r>
        </a:p>
      </cdr:txBody>
    </cdr:sp>
  </cdr:relSizeAnchor>
</c:userShapes>
</file>

<file path=xl/drawings/drawing5.xml><?xml version="1.0" encoding="utf-8"?>
<c:userShapes xmlns:c="http://schemas.openxmlformats.org/drawingml/2006/chart">
  <cdr:relSizeAnchor xmlns:cdr="http://schemas.openxmlformats.org/drawingml/2006/chartDrawing">
    <cdr:from>
      <cdr:x>0.7585</cdr:x>
      <cdr:y>0.15488</cdr:y>
    </cdr:from>
    <cdr:to>
      <cdr:x>0.95707</cdr:x>
      <cdr:y>0.34703</cdr:y>
    </cdr:to>
    <cdr:sp macro="" textlink="">
      <cdr:nvSpPr>
        <cdr:cNvPr id="2" name="ZoneTexte 1"/>
        <cdr:cNvSpPr txBox="1"/>
      </cdr:nvSpPr>
      <cdr:spPr>
        <a:xfrm xmlns:a="http://schemas.openxmlformats.org/drawingml/2006/main">
          <a:off x="4038614" y="438150"/>
          <a:ext cx="1057281" cy="54357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Résolution </a:t>
          </a:r>
          <a:br>
            <a:rPr lang="fr-FR" sz="1100"/>
          </a:br>
          <a:r>
            <a:rPr lang="fr-FR" sz="1100"/>
            <a:t>de problèmes</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14286</xdr:colOff>
      <xdr:row>1</xdr:row>
      <xdr:rowOff>0</xdr:rowOff>
    </xdr:from>
    <xdr:to>
      <xdr:col>7</xdr:col>
      <xdr:colOff>761999</xdr:colOff>
      <xdr:row>24</xdr:row>
      <xdr:rowOff>152400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tabSelected="1" zoomScaleNormal="100" workbookViewId="0">
      <selection activeCell="A24" sqref="A24"/>
    </sheetView>
  </sheetViews>
  <sheetFormatPr baseColWidth="10" defaultRowHeight="15" x14ac:dyDescent="0.25"/>
  <cols>
    <col min="1" max="1" width="128.5703125" style="2" customWidth="1"/>
    <col min="2" max="5" width="11.42578125" style="2"/>
    <col min="6" max="6" width="21.5703125" style="2" customWidth="1"/>
    <col min="7" max="256" width="11.42578125" style="2"/>
    <col min="257" max="257" width="17" style="2" customWidth="1"/>
    <col min="258" max="261" width="11.42578125" style="2"/>
    <col min="262" max="262" width="21.5703125" style="2" customWidth="1"/>
    <col min="263" max="512" width="11.42578125" style="2"/>
    <col min="513" max="513" width="17" style="2" customWidth="1"/>
    <col min="514" max="517" width="11.42578125" style="2"/>
    <col min="518" max="518" width="21.5703125" style="2" customWidth="1"/>
    <col min="519" max="768" width="11.42578125" style="2"/>
    <col min="769" max="769" width="17" style="2" customWidth="1"/>
    <col min="770" max="773" width="11.42578125" style="2"/>
    <col min="774" max="774" width="21.5703125" style="2" customWidth="1"/>
    <col min="775" max="1024" width="11.42578125" style="2"/>
    <col min="1025" max="1025" width="17" style="2" customWidth="1"/>
    <col min="1026" max="1029" width="11.42578125" style="2"/>
    <col min="1030" max="1030" width="21.5703125" style="2" customWidth="1"/>
    <col min="1031" max="1280" width="11.42578125" style="2"/>
    <col min="1281" max="1281" width="17" style="2" customWidth="1"/>
    <col min="1282" max="1285" width="11.42578125" style="2"/>
    <col min="1286" max="1286" width="21.5703125" style="2" customWidth="1"/>
    <col min="1287" max="1536" width="11.42578125" style="2"/>
    <col min="1537" max="1537" width="17" style="2" customWidth="1"/>
    <col min="1538" max="1541" width="11.42578125" style="2"/>
    <col min="1542" max="1542" width="21.5703125" style="2" customWidth="1"/>
    <col min="1543" max="1792" width="11.42578125" style="2"/>
    <col min="1793" max="1793" width="17" style="2" customWidth="1"/>
    <col min="1794" max="1797" width="11.42578125" style="2"/>
    <col min="1798" max="1798" width="21.5703125" style="2" customWidth="1"/>
    <col min="1799" max="2048" width="11.42578125" style="2"/>
    <col min="2049" max="2049" width="17" style="2" customWidth="1"/>
    <col min="2050" max="2053" width="11.42578125" style="2"/>
    <col min="2054" max="2054" width="21.5703125" style="2" customWidth="1"/>
    <col min="2055" max="2304" width="11.42578125" style="2"/>
    <col min="2305" max="2305" width="17" style="2" customWidth="1"/>
    <col min="2306" max="2309" width="11.42578125" style="2"/>
    <col min="2310" max="2310" width="21.5703125" style="2" customWidth="1"/>
    <col min="2311" max="2560" width="11.42578125" style="2"/>
    <col min="2561" max="2561" width="17" style="2" customWidth="1"/>
    <col min="2562" max="2565" width="11.42578125" style="2"/>
    <col min="2566" max="2566" width="21.5703125" style="2" customWidth="1"/>
    <col min="2567" max="2816" width="11.42578125" style="2"/>
    <col min="2817" max="2817" width="17" style="2" customWidth="1"/>
    <col min="2818" max="2821" width="11.42578125" style="2"/>
    <col min="2822" max="2822" width="21.5703125" style="2" customWidth="1"/>
    <col min="2823" max="3072" width="11.42578125" style="2"/>
    <col min="3073" max="3073" width="17" style="2" customWidth="1"/>
    <col min="3074" max="3077" width="11.42578125" style="2"/>
    <col min="3078" max="3078" width="21.5703125" style="2" customWidth="1"/>
    <col min="3079" max="3328" width="11.42578125" style="2"/>
    <col min="3329" max="3329" width="17" style="2" customWidth="1"/>
    <col min="3330" max="3333" width="11.42578125" style="2"/>
    <col min="3334" max="3334" width="21.5703125" style="2" customWidth="1"/>
    <col min="3335" max="3584" width="11.42578125" style="2"/>
    <col min="3585" max="3585" width="17" style="2" customWidth="1"/>
    <col min="3586" max="3589" width="11.42578125" style="2"/>
    <col min="3590" max="3590" width="21.5703125" style="2" customWidth="1"/>
    <col min="3591" max="3840" width="11.42578125" style="2"/>
    <col min="3841" max="3841" width="17" style="2" customWidth="1"/>
    <col min="3842" max="3845" width="11.42578125" style="2"/>
    <col min="3846" max="3846" width="21.5703125" style="2" customWidth="1"/>
    <col min="3847" max="4096" width="11.42578125" style="2"/>
    <col min="4097" max="4097" width="17" style="2" customWidth="1"/>
    <col min="4098" max="4101" width="11.42578125" style="2"/>
    <col min="4102" max="4102" width="21.5703125" style="2" customWidth="1"/>
    <col min="4103" max="4352" width="11.42578125" style="2"/>
    <col min="4353" max="4353" width="17" style="2" customWidth="1"/>
    <col min="4354" max="4357" width="11.42578125" style="2"/>
    <col min="4358" max="4358" width="21.5703125" style="2" customWidth="1"/>
    <col min="4359" max="4608" width="11.42578125" style="2"/>
    <col min="4609" max="4609" width="17" style="2" customWidth="1"/>
    <col min="4610" max="4613" width="11.42578125" style="2"/>
    <col min="4614" max="4614" width="21.5703125" style="2" customWidth="1"/>
    <col min="4615" max="4864" width="11.42578125" style="2"/>
    <col min="4865" max="4865" width="17" style="2" customWidth="1"/>
    <col min="4866" max="4869" width="11.42578125" style="2"/>
    <col min="4870" max="4870" width="21.5703125" style="2" customWidth="1"/>
    <col min="4871" max="5120" width="11.42578125" style="2"/>
    <col min="5121" max="5121" width="17" style="2" customWidth="1"/>
    <col min="5122" max="5125" width="11.42578125" style="2"/>
    <col min="5126" max="5126" width="21.5703125" style="2" customWidth="1"/>
    <col min="5127" max="5376" width="11.42578125" style="2"/>
    <col min="5377" max="5377" width="17" style="2" customWidth="1"/>
    <col min="5378" max="5381" width="11.42578125" style="2"/>
    <col min="5382" max="5382" width="21.5703125" style="2" customWidth="1"/>
    <col min="5383" max="5632" width="11.42578125" style="2"/>
    <col min="5633" max="5633" width="17" style="2" customWidth="1"/>
    <col min="5634" max="5637" width="11.42578125" style="2"/>
    <col min="5638" max="5638" width="21.5703125" style="2" customWidth="1"/>
    <col min="5639" max="5888" width="11.42578125" style="2"/>
    <col min="5889" max="5889" width="17" style="2" customWidth="1"/>
    <col min="5890" max="5893" width="11.42578125" style="2"/>
    <col min="5894" max="5894" width="21.5703125" style="2" customWidth="1"/>
    <col min="5895" max="6144" width="11.42578125" style="2"/>
    <col min="6145" max="6145" width="17" style="2" customWidth="1"/>
    <col min="6146" max="6149" width="11.42578125" style="2"/>
    <col min="6150" max="6150" width="21.5703125" style="2" customWidth="1"/>
    <col min="6151" max="6400" width="11.42578125" style="2"/>
    <col min="6401" max="6401" width="17" style="2" customWidth="1"/>
    <col min="6402" max="6405" width="11.42578125" style="2"/>
    <col min="6406" max="6406" width="21.5703125" style="2" customWidth="1"/>
    <col min="6407" max="6656" width="11.42578125" style="2"/>
    <col min="6657" max="6657" width="17" style="2" customWidth="1"/>
    <col min="6658" max="6661" width="11.42578125" style="2"/>
    <col min="6662" max="6662" width="21.5703125" style="2" customWidth="1"/>
    <col min="6663" max="6912" width="11.42578125" style="2"/>
    <col min="6913" max="6913" width="17" style="2" customWidth="1"/>
    <col min="6914" max="6917" width="11.42578125" style="2"/>
    <col min="6918" max="6918" width="21.5703125" style="2" customWidth="1"/>
    <col min="6919" max="7168" width="11.42578125" style="2"/>
    <col min="7169" max="7169" width="17" style="2" customWidth="1"/>
    <col min="7170" max="7173" width="11.42578125" style="2"/>
    <col min="7174" max="7174" width="21.5703125" style="2" customWidth="1"/>
    <col min="7175" max="7424" width="11.42578125" style="2"/>
    <col min="7425" max="7425" width="17" style="2" customWidth="1"/>
    <col min="7426" max="7429" width="11.42578125" style="2"/>
    <col min="7430" max="7430" width="21.5703125" style="2" customWidth="1"/>
    <col min="7431" max="7680" width="11.42578125" style="2"/>
    <col min="7681" max="7681" width="17" style="2" customWidth="1"/>
    <col min="7682" max="7685" width="11.42578125" style="2"/>
    <col min="7686" max="7686" width="21.5703125" style="2" customWidth="1"/>
    <col min="7687" max="7936" width="11.42578125" style="2"/>
    <col min="7937" max="7937" width="17" style="2" customWidth="1"/>
    <col min="7938" max="7941" width="11.42578125" style="2"/>
    <col min="7942" max="7942" width="21.5703125" style="2" customWidth="1"/>
    <col min="7943" max="8192" width="11.42578125" style="2"/>
    <col min="8193" max="8193" width="17" style="2" customWidth="1"/>
    <col min="8194" max="8197" width="11.42578125" style="2"/>
    <col min="8198" max="8198" width="21.5703125" style="2" customWidth="1"/>
    <col min="8199" max="8448" width="11.42578125" style="2"/>
    <col min="8449" max="8449" width="17" style="2" customWidth="1"/>
    <col min="8450" max="8453" width="11.42578125" style="2"/>
    <col min="8454" max="8454" width="21.5703125" style="2" customWidth="1"/>
    <col min="8455" max="8704" width="11.42578125" style="2"/>
    <col min="8705" max="8705" width="17" style="2" customWidth="1"/>
    <col min="8706" max="8709" width="11.42578125" style="2"/>
    <col min="8710" max="8710" width="21.5703125" style="2" customWidth="1"/>
    <col min="8711" max="8960" width="11.42578125" style="2"/>
    <col min="8961" max="8961" width="17" style="2" customWidth="1"/>
    <col min="8962" max="8965" width="11.42578125" style="2"/>
    <col min="8966" max="8966" width="21.5703125" style="2" customWidth="1"/>
    <col min="8967" max="9216" width="11.42578125" style="2"/>
    <col min="9217" max="9217" width="17" style="2" customWidth="1"/>
    <col min="9218" max="9221" width="11.42578125" style="2"/>
    <col min="9222" max="9222" width="21.5703125" style="2" customWidth="1"/>
    <col min="9223" max="9472" width="11.42578125" style="2"/>
    <col min="9473" max="9473" width="17" style="2" customWidth="1"/>
    <col min="9474" max="9477" width="11.42578125" style="2"/>
    <col min="9478" max="9478" width="21.5703125" style="2" customWidth="1"/>
    <col min="9479" max="9728" width="11.42578125" style="2"/>
    <col min="9729" max="9729" width="17" style="2" customWidth="1"/>
    <col min="9730" max="9733" width="11.42578125" style="2"/>
    <col min="9734" max="9734" width="21.5703125" style="2" customWidth="1"/>
    <col min="9735" max="9984" width="11.42578125" style="2"/>
    <col min="9985" max="9985" width="17" style="2" customWidth="1"/>
    <col min="9986" max="9989" width="11.42578125" style="2"/>
    <col min="9990" max="9990" width="21.5703125" style="2" customWidth="1"/>
    <col min="9991" max="10240" width="11.42578125" style="2"/>
    <col min="10241" max="10241" width="17" style="2" customWidth="1"/>
    <col min="10242" max="10245" width="11.42578125" style="2"/>
    <col min="10246" max="10246" width="21.5703125" style="2" customWidth="1"/>
    <col min="10247" max="10496" width="11.42578125" style="2"/>
    <col min="10497" max="10497" width="17" style="2" customWidth="1"/>
    <col min="10498" max="10501" width="11.42578125" style="2"/>
    <col min="10502" max="10502" width="21.5703125" style="2" customWidth="1"/>
    <col min="10503" max="10752" width="11.42578125" style="2"/>
    <col min="10753" max="10753" width="17" style="2" customWidth="1"/>
    <col min="10754" max="10757" width="11.42578125" style="2"/>
    <col min="10758" max="10758" width="21.5703125" style="2" customWidth="1"/>
    <col min="10759" max="11008" width="11.42578125" style="2"/>
    <col min="11009" max="11009" width="17" style="2" customWidth="1"/>
    <col min="11010" max="11013" width="11.42578125" style="2"/>
    <col min="11014" max="11014" width="21.5703125" style="2" customWidth="1"/>
    <col min="11015" max="11264" width="11.42578125" style="2"/>
    <col min="11265" max="11265" width="17" style="2" customWidth="1"/>
    <col min="11266" max="11269" width="11.42578125" style="2"/>
    <col min="11270" max="11270" width="21.5703125" style="2" customWidth="1"/>
    <col min="11271" max="11520" width="11.42578125" style="2"/>
    <col min="11521" max="11521" width="17" style="2" customWidth="1"/>
    <col min="11522" max="11525" width="11.42578125" style="2"/>
    <col min="11526" max="11526" width="21.5703125" style="2" customWidth="1"/>
    <col min="11527" max="11776" width="11.42578125" style="2"/>
    <col min="11777" max="11777" width="17" style="2" customWidth="1"/>
    <col min="11778" max="11781" width="11.42578125" style="2"/>
    <col min="11782" max="11782" width="21.5703125" style="2" customWidth="1"/>
    <col min="11783" max="12032" width="11.42578125" style="2"/>
    <col min="12033" max="12033" width="17" style="2" customWidth="1"/>
    <col min="12034" max="12037" width="11.42578125" style="2"/>
    <col min="12038" max="12038" width="21.5703125" style="2" customWidth="1"/>
    <col min="12039" max="12288" width="11.42578125" style="2"/>
    <col min="12289" max="12289" width="17" style="2" customWidth="1"/>
    <col min="12290" max="12293" width="11.42578125" style="2"/>
    <col min="12294" max="12294" width="21.5703125" style="2" customWidth="1"/>
    <col min="12295" max="12544" width="11.42578125" style="2"/>
    <col min="12545" max="12545" width="17" style="2" customWidth="1"/>
    <col min="12546" max="12549" width="11.42578125" style="2"/>
    <col min="12550" max="12550" width="21.5703125" style="2" customWidth="1"/>
    <col min="12551" max="12800" width="11.42578125" style="2"/>
    <col min="12801" max="12801" width="17" style="2" customWidth="1"/>
    <col min="12802" max="12805" width="11.42578125" style="2"/>
    <col min="12806" max="12806" width="21.5703125" style="2" customWidth="1"/>
    <col min="12807" max="13056" width="11.42578125" style="2"/>
    <col min="13057" max="13057" width="17" style="2" customWidth="1"/>
    <col min="13058" max="13061" width="11.42578125" style="2"/>
    <col min="13062" max="13062" width="21.5703125" style="2" customWidth="1"/>
    <col min="13063" max="13312" width="11.42578125" style="2"/>
    <col min="13313" max="13313" width="17" style="2" customWidth="1"/>
    <col min="13314" max="13317" width="11.42578125" style="2"/>
    <col min="13318" max="13318" width="21.5703125" style="2" customWidth="1"/>
    <col min="13319" max="13568" width="11.42578125" style="2"/>
    <col min="13569" max="13569" width="17" style="2" customWidth="1"/>
    <col min="13570" max="13573" width="11.42578125" style="2"/>
    <col min="13574" max="13574" width="21.5703125" style="2" customWidth="1"/>
    <col min="13575" max="13824" width="11.42578125" style="2"/>
    <col min="13825" max="13825" width="17" style="2" customWidth="1"/>
    <col min="13826" max="13829" width="11.42578125" style="2"/>
    <col min="13830" max="13830" width="21.5703125" style="2" customWidth="1"/>
    <col min="13831" max="14080" width="11.42578125" style="2"/>
    <col min="14081" max="14081" width="17" style="2" customWidth="1"/>
    <col min="14082" max="14085" width="11.42578125" style="2"/>
    <col min="14086" max="14086" width="21.5703125" style="2" customWidth="1"/>
    <col min="14087" max="14336" width="11.42578125" style="2"/>
    <col min="14337" max="14337" width="17" style="2" customWidth="1"/>
    <col min="14338" max="14341" width="11.42578125" style="2"/>
    <col min="14342" max="14342" width="21.5703125" style="2" customWidth="1"/>
    <col min="14343" max="14592" width="11.42578125" style="2"/>
    <col min="14593" max="14593" width="17" style="2" customWidth="1"/>
    <col min="14594" max="14597" width="11.42578125" style="2"/>
    <col min="14598" max="14598" width="21.5703125" style="2" customWidth="1"/>
    <col min="14599" max="14848" width="11.42578125" style="2"/>
    <col min="14849" max="14849" width="17" style="2" customWidth="1"/>
    <col min="14850" max="14853" width="11.42578125" style="2"/>
    <col min="14854" max="14854" width="21.5703125" style="2" customWidth="1"/>
    <col min="14855" max="15104" width="11.42578125" style="2"/>
    <col min="15105" max="15105" width="17" style="2" customWidth="1"/>
    <col min="15106" max="15109" width="11.42578125" style="2"/>
    <col min="15110" max="15110" width="21.5703125" style="2" customWidth="1"/>
    <col min="15111" max="15360" width="11.42578125" style="2"/>
    <col min="15361" max="15361" width="17" style="2" customWidth="1"/>
    <col min="15362" max="15365" width="11.42578125" style="2"/>
    <col min="15366" max="15366" width="21.5703125" style="2" customWidth="1"/>
    <col min="15367" max="15616" width="11.42578125" style="2"/>
    <col min="15617" max="15617" width="17" style="2" customWidth="1"/>
    <col min="15618" max="15621" width="11.42578125" style="2"/>
    <col min="15622" max="15622" width="21.5703125" style="2" customWidth="1"/>
    <col min="15623" max="15872" width="11.42578125" style="2"/>
    <col min="15873" max="15873" width="17" style="2" customWidth="1"/>
    <col min="15874" max="15877" width="11.42578125" style="2"/>
    <col min="15878" max="15878" width="21.5703125" style="2" customWidth="1"/>
    <col min="15879" max="16128" width="11.42578125" style="2"/>
    <col min="16129" max="16129" width="17" style="2" customWidth="1"/>
    <col min="16130" max="16133" width="11.42578125" style="2"/>
    <col min="16134" max="16134" width="21.5703125" style="2" customWidth="1"/>
    <col min="16135" max="16384" width="11.42578125" style="2"/>
  </cols>
  <sheetData>
    <row r="1" spans="1:7" x14ac:dyDescent="0.25">
      <c r="A1" s="1" t="s">
        <v>4</v>
      </c>
      <c r="B1" s="43"/>
      <c r="C1" s="43"/>
      <c r="D1" s="43"/>
      <c r="E1" s="43"/>
      <c r="F1" s="43"/>
    </row>
    <row r="2" spans="1:7" s="6" customFormat="1" ht="26.25" x14ac:dyDescent="0.2">
      <c r="A2" s="5" t="s">
        <v>2</v>
      </c>
      <c r="B2" s="4"/>
      <c r="C2" s="4"/>
      <c r="D2" s="4"/>
      <c r="E2" s="4"/>
      <c r="F2" s="4"/>
    </row>
    <row r="3" spans="1:7" ht="18" customHeight="1" x14ac:dyDescent="0.25">
      <c r="A3" s="7" t="s">
        <v>44</v>
      </c>
      <c r="B3" s="4"/>
      <c r="C3" s="4"/>
      <c r="D3" s="4"/>
      <c r="E3" s="4"/>
      <c r="F3" s="4"/>
    </row>
    <row r="4" spans="1:7" ht="180" customHeight="1" x14ac:dyDescent="0.25">
      <c r="A4" s="42" t="s">
        <v>46</v>
      </c>
      <c r="B4" s="4"/>
      <c r="C4" s="4"/>
      <c r="D4" s="4"/>
      <c r="E4" s="4"/>
      <c r="F4" s="4"/>
    </row>
    <row r="5" spans="1:7" ht="18.75" customHeight="1" x14ac:dyDescent="0.25">
      <c r="A5" s="48" t="s">
        <v>45</v>
      </c>
      <c r="B5" s="4"/>
      <c r="C5" s="4"/>
      <c r="D5" s="4"/>
      <c r="E5" s="4"/>
      <c r="F5" s="4"/>
    </row>
    <row r="6" spans="1:7" x14ac:dyDescent="0.25">
      <c r="A6" s="3"/>
      <c r="B6" s="4"/>
      <c r="C6" s="4"/>
      <c r="D6" s="4"/>
      <c r="E6" s="4"/>
      <c r="F6" s="4"/>
    </row>
    <row r="7" spans="1:7" ht="15.75" x14ac:dyDescent="0.25">
      <c r="A7" s="14" t="s">
        <v>18</v>
      </c>
      <c r="B7" s="4"/>
      <c r="C7" s="4"/>
      <c r="D7" s="4"/>
      <c r="E7" s="4"/>
      <c r="F7" s="4"/>
    </row>
    <row r="8" spans="1:7" x14ac:dyDescent="0.25">
      <c r="A8" s="3"/>
      <c r="B8" s="4"/>
      <c r="C8" s="4"/>
      <c r="D8" s="4"/>
      <c r="E8" s="4"/>
      <c r="F8" s="4"/>
    </row>
    <row r="9" spans="1:7" x14ac:dyDescent="0.25">
      <c r="A9" s="8" t="s">
        <v>0</v>
      </c>
      <c r="B9" s="4"/>
      <c r="C9" s="4"/>
      <c r="D9" s="4"/>
      <c r="E9" s="4"/>
      <c r="F9" s="4"/>
    </row>
    <row r="10" spans="1:7" s="9" customFormat="1" ht="17.25" customHeight="1" x14ac:dyDescent="0.2">
      <c r="A10" s="13" t="str">
        <f>'Figure 22.1'!A1</f>
        <v>22.1 Évolution du score moyen des élèves en français</v>
      </c>
    </row>
    <row r="11" spans="1:7" s="9" customFormat="1" ht="17.25" customHeight="1" x14ac:dyDescent="0.2">
      <c r="A11" s="13" t="str">
        <f>'Figure 22.2'!A1</f>
        <v>22.2 Évolution du score moyen des élèves en mathématiques</v>
      </c>
    </row>
    <row r="12" spans="1:7" s="9" customFormat="1" ht="17.25" customHeight="1" x14ac:dyDescent="0.2">
      <c r="A12" s="13" t="str">
        <f>'Figure 22.3'!A1</f>
        <v>22.3 Répartition des filles et des garçons par groupes aux tests spécifiques de compréhension de l'écrit et de résolution de problèmes (en %)</v>
      </c>
    </row>
    <row r="13" spans="1:7" s="9" customFormat="1" ht="17.25" customHeight="1" x14ac:dyDescent="0.2">
      <c r="A13" s="13" t="str">
        <f>'Figure 22.4'!A1</f>
        <v>22.4 Répartition des élèves au test de fluence (en %)</v>
      </c>
    </row>
    <row r="14" spans="1:7" x14ac:dyDescent="0.25">
      <c r="A14" s="10" t="s">
        <v>1</v>
      </c>
      <c r="C14" s="11"/>
      <c r="D14" s="11"/>
      <c r="E14" s="11"/>
      <c r="F14" s="11"/>
      <c r="G14" s="11"/>
    </row>
    <row r="15" spans="1:7" ht="18.75" customHeight="1" x14ac:dyDescent="0.25">
      <c r="A15" s="12" t="s">
        <v>3</v>
      </c>
      <c r="C15" s="11"/>
      <c r="D15" s="11"/>
      <c r="E15" s="11"/>
      <c r="F15" s="11"/>
      <c r="G15" s="11"/>
    </row>
    <row r="16" spans="1:7" x14ac:dyDescent="0.25">
      <c r="A16" s="15"/>
    </row>
  </sheetData>
  <mergeCells count="1">
    <mergeCell ref="B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C35" sqref="C35"/>
    </sheetView>
  </sheetViews>
  <sheetFormatPr baseColWidth="10" defaultRowHeight="15.75" x14ac:dyDescent="0.3"/>
  <cols>
    <col min="1" max="8" width="11.42578125" style="17"/>
    <col min="9" max="9" width="16.28515625" style="17" bestFit="1" customWidth="1"/>
    <col min="10" max="14" width="5.5703125" style="17" bestFit="1" customWidth="1"/>
    <col min="15" max="23" width="11.42578125" style="17"/>
    <col min="24" max="24" width="14.140625" style="17" bestFit="1" customWidth="1"/>
    <col min="25" max="26" width="8.85546875" style="17" bestFit="1" customWidth="1"/>
    <col min="27" max="16384" width="11.42578125" style="17"/>
  </cols>
  <sheetData>
    <row r="1" spans="1:14" ht="20.100000000000001" customHeight="1" x14ac:dyDescent="0.3">
      <c r="A1" s="16" t="s">
        <v>42</v>
      </c>
    </row>
    <row r="2" spans="1:14" x14ac:dyDescent="0.3">
      <c r="J2" s="18"/>
    </row>
    <row r="3" spans="1:14" x14ac:dyDescent="0.3">
      <c r="I3" s="19" t="s">
        <v>14</v>
      </c>
      <c r="J3" s="19">
        <v>2017</v>
      </c>
      <c r="K3" s="19">
        <v>2018</v>
      </c>
      <c r="L3" s="19">
        <v>2019</v>
      </c>
      <c r="M3" s="19">
        <v>2020</v>
      </c>
      <c r="N3" s="19">
        <v>2021</v>
      </c>
    </row>
    <row r="4" spans="1:14" x14ac:dyDescent="0.3">
      <c r="I4" s="20" t="s">
        <v>6</v>
      </c>
      <c r="J4" s="21">
        <v>250</v>
      </c>
      <c r="K4" s="21">
        <v>254</v>
      </c>
      <c r="L4" s="21">
        <v>255</v>
      </c>
      <c r="M4" s="21">
        <v>261</v>
      </c>
      <c r="N4" s="21">
        <v>260.89999999999998</v>
      </c>
    </row>
    <row r="5" spans="1:14" x14ac:dyDescent="0.3">
      <c r="I5" s="22" t="s">
        <v>10</v>
      </c>
      <c r="J5" s="23">
        <v>265</v>
      </c>
      <c r="K5" s="23">
        <v>268</v>
      </c>
      <c r="L5" s="23">
        <v>269</v>
      </c>
      <c r="M5" s="23">
        <v>277</v>
      </c>
      <c r="N5" s="23">
        <v>275.39999999999998</v>
      </c>
    </row>
    <row r="6" spans="1:14" x14ac:dyDescent="0.3">
      <c r="I6" s="22" t="s">
        <v>7</v>
      </c>
      <c r="J6" s="24">
        <v>251</v>
      </c>
      <c r="K6" s="23">
        <v>255</v>
      </c>
      <c r="L6" s="25">
        <v>256</v>
      </c>
      <c r="M6" s="26">
        <v>262</v>
      </c>
      <c r="N6" s="23">
        <v>261.8</v>
      </c>
    </row>
    <row r="7" spans="1:14" x14ac:dyDescent="0.3">
      <c r="I7" s="22" t="s">
        <v>8</v>
      </c>
      <c r="J7" s="24">
        <v>230</v>
      </c>
      <c r="K7" s="23">
        <v>235</v>
      </c>
      <c r="L7" s="25">
        <v>236</v>
      </c>
      <c r="M7" s="26">
        <v>241</v>
      </c>
      <c r="N7" s="23">
        <v>242.4</v>
      </c>
    </row>
    <row r="8" spans="1:14" x14ac:dyDescent="0.3">
      <c r="I8" s="22" t="s">
        <v>9</v>
      </c>
      <c r="J8" s="24">
        <v>216</v>
      </c>
      <c r="K8" s="23">
        <v>222</v>
      </c>
      <c r="L8" s="25">
        <v>223</v>
      </c>
      <c r="M8" s="26">
        <v>227</v>
      </c>
      <c r="N8" s="23">
        <v>230.1</v>
      </c>
    </row>
    <row r="27" spans="1:1" x14ac:dyDescent="0.3">
      <c r="A27" s="27" t="s">
        <v>30</v>
      </c>
    </row>
    <row r="28" spans="1:1" x14ac:dyDescent="0.3">
      <c r="A28" s="28" t="s">
        <v>31</v>
      </c>
    </row>
    <row r="29" spans="1:1" x14ac:dyDescent="0.3">
      <c r="A29" s="29" t="s">
        <v>32</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E32" sqref="E32"/>
    </sheetView>
  </sheetViews>
  <sheetFormatPr baseColWidth="10" defaultRowHeight="15.75" x14ac:dyDescent="0.3"/>
  <cols>
    <col min="1" max="8" width="11.42578125" style="17"/>
    <col min="9" max="9" width="16.28515625" style="17" bestFit="1" customWidth="1"/>
    <col min="10" max="14" width="5.5703125" style="17" bestFit="1" customWidth="1"/>
    <col min="15" max="16384" width="11.42578125" style="17"/>
  </cols>
  <sheetData>
    <row r="1" spans="1:14" ht="20.100000000000001" customHeight="1" x14ac:dyDescent="0.3">
      <c r="A1" s="16" t="s">
        <v>43</v>
      </c>
    </row>
    <row r="3" spans="1:14" x14ac:dyDescent="0.3">
      <c r="I3" s="19" t="s">
        <v>14</v>
      </c>
      <c r="J3" s="19">
        <v>2017</v>
      </c>
      <c r="K3" s="19">
        <v>2018</v>
      </c>
      <c r="L3" s="19">
        <v>2019</v>
      </c>
      <c r="M3" s="19">
        <v>2020</v>
      </c>
      <c r="N3" s="19">
        <v>2021</v>
      </c>
    </row>
    <row r="4" spans="1:14" x14ac:dyDescent="0.3">
      <c r="I4" s="20" t="s">
        <v>6</v>
      </c>
      <c r="J4" s="21">
        <v>250</v>
      </c>
      <c r="K4" s="21">
        <v>249</v>
      </c>
      <c r="L4" s="21">
        <v>249</v>
      </c>
      <c r="M4" s="21">
        <v>253</v>
      </c>
      <c r="N4" s="21">
        <v>253.7</v>
      </c>
    </row>
    <row r="5" spans="1:14" x14ac:dyDescent="0.3">
      <c r="I5" s="22" t="s">
        <v>10</v>
      </c>
      <c r="J5" s="23">
        <v>264</v>
      </c>
      <c r="K5" s="23">
        <v>263</v>
      </c>
      <c r="L5" s="23">
        <v>263</v>
      </c>
      <c r="M5" s="23">
        <v>270</v>
      </c>
      <c r="N5" s="23">
        <v>269.89999999999998</v>
      </c>
    </row>
    <row r="6" spans="1:14" x14ac:dyDescent="0.3">
      <c r="I6" s="22" t="s">
        <v>7</v>
      </c>
      <c r="J6" s="24">
        <v>252</v>
      </c>
      <c r="K6" s="23">
        <v>251</v>
      </c>
      <c r="L6" s="25">
        <v>250</v>
      </c>
      <c r="M6" s="26">
        <v>254</v>
      </c>
      <c r="N6" s="23">
        <v>255.3</v>
      </c>
    </row>
    <row r="7" spans="1:14" x14ac:dyDescent="0.3">
      <c r="I7" s="22" t="s">
        <v>8</v>
      </c>
      <c r="J7" s="24">
        <v>229</v>
      </c>
      <c r="K7" s="23">
        <v>228</v>
      </c>
      <c r="L7" s="25">
        <v>228</v>
      </c>
      <c r="M7" s="26">
        <v>229</v>
      </c>
      <c r="N7" s="23">
        <v>230.4</v>
      </c>
    </row>
    <row r="8" spans="1:14" x14ac:dyDescent="0.3">
      <c r="I8" s="22" t="s">
        <v>9</v>
      </c>
      <c r="J8" s="24">
        <v>216</v>
      </c>
      <c r="K8" s="23">
        <v>215</v>
      </c>
      <c r="L8" s="25">
        <v>213</v>
      </c>
      <c r="M8" s="26">
        <v>212</v>
      </c>
      <c r="N8" s="23">
        <v>216.2</v>
      </c>
    </row>
    <row r="27" spans="1:1" x14ac:dyDescent="0.3">
      <c r="A27" s="27" t="s">
        <v>35</v>
      </c>
    </row>
    <row r="28" spans="1:1" x14ac:dyDescent="0.3">
      <c r="A28" s="28" t="s">
        <v>31</v>
      </c>
    </row>
    <row r="29" spans="1:1" x14ac:dyDescent="0.3">
      <c r="A29" s="29" t="s">
        <v>32</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activeCell="I15" sqref="I15"/>
    </sheetView>
  </sheetViews>
  <sheetFormatPr baseColWidth="10" defaultRowHeight="15.75" x14ac:dyDescent="0.3"/>
  <cols>
    <col min="1" max="7" width="11.42578125" style="17"/>
    <col min="8" max="8" width="18.28515625" style="17" customWidth="1"/>
    <col min="9" max="9" width="14.140625" style="17" bestFit="1" customWidth="1"/>
    <col min="10" max="10" width="16.28515625" style="17" bestFit="1" customWidth="1"/>
    <col min="11" max="11" width="13.28515625" style="17" bestFit="1" customWidth="1"/>
    <col min="12" max="12" width="10.85546875" style="17" bestFit="1" customWidth="1"/>
    <col min="13" max="13" width="14.5703125" style="17" bestFit="1" customWidth="1"/>
    <col min="14" max="16384" width="11.42578125" style="17"/>
  </cols>
  <sheetData>
    <row r="1" spans="1:14" ht="20.100000000000001" customHeight="1" x14ac:dyDescent="0.3">
      <c r="A1" s="16" t="s">
        <v>19</v>
      </c>
    </row>
    <row r="2" spans="1:14" ht="25.5" x14ac:dyDescent="0.3">
      <c r="J2" s="30" t="s">
        <v>27</v>
      </c>
      <c r="K2" s="30" t="s">
        <v>23</v>
      </c>
      <c r="L2" s="30" t="s">
        <v>36</v>
      </c>
      <c r="M2" s="30" t="s">
        <v>33</v>
      </c>
      <c r="N2" s="30" t="s">
        <v>34</v>
      </c>
    </row>
    <row r="3" spans="1:14" x14ac:dyDescent="0.3">
      <c r="J3" s="44" t="s">
        <v>5</v>
      </c>
      <c r="K3" s="31" t="s">
        <v>11</v>
      </c>
      <c r="L3" s="32">
        <v>11.7</v>
      </c>
      <c r="M3" s="32">
        <v>21.3</v>
      </c>
      <c r="N3" s="32">
        <v>67</v>
      </c>
    </row>
    <row r="4" spans="1:14" x14ac:dyDescent="0.3">
      <c r="J4" s="44"/>
      <c r="K4" s="31" t="s">
        <v>12</v>
      </c>
      <c r="L4" s="32">
        <v>19.3</v>
      </c>
      <c r="M4" s="32">
        <v>26.7</v>
      </c>
      <c r="N4" s="32">
        <v>54</v>
      </c>
    </row>
    <row r="5" spans="1:14" x14ac:dyDescent="0.3">
      <c r="J5" s="44"/>
      <c r="K5" s="33" t="s">
        <v>6</v>
      </c>
      <c r="L5" s="32">
        <v>15.6</v>
      </c>
      <c r="M5" s="32">
        <v>24</v>
      </c>
      <c r="N5" s="32">
        <v>60.4</v>
      </c>
    </row>
    <row r="6" spans="1:14" x14ac:dyDescent="0.3">
      <c r="J6" s="44" t="s">
        <v>13</v>
      </c>
      <c r="K6" s="33" t="s">
        <v>11</v>
      </c>
      <c r="L6" s="32">
        <v>14.1</v>
      </c>
      <c r="M6" s="32">
        <v>25.3</v>
      </c>
      <c r="N6" s="32">
        <v>60.6</v>
      </c>
    </row>
    <row r="7" spans="1:14" x14ac:dyDescent="0.3">
      <c r="J7" s="44"/>
      <c r="K7" s="33" t="s">
        <v>12</v>
      </c>
      <c r="L7" s="32">
        <v>12.3</v>
      </c>
      <c r="M7" s="32">
        <v>19.399999999999999</v>
      </c>
      <c r="N7" s="32">
        <v>68.3</v>
      </c>
    </row>
    <row r="8" spans="1:14" x14ac:dyDescent="0.3">
      <c r="J8" s="44"/>
      <c r="K8" s="34" t="s">
        <v>6</v>
      </c>
      <c r="L8" s="35">
        <v>13.2</v>
      </c>
      <c r="M8" s="35">
        <v>22.3</v>
      </c>
      <c r="N8" s="35">
        <v>64.5</v>
      </c>
    </row>
    <row r="10" spans="1:14" ht="25.5" x14ac:dyDescent="0.3">
      <c r="J10" s="30" t="s">
        <v>27</v>
      </c>
      <c r="K10" s="30" t="s">
        <v>26</v>
      </c>
      <c r="L10" s="30" t="s">
        <v>28</v>
      </c>
      <c r="M10" s="30" t="s">
        <v>21</v>
      </c>
      <c r="N10" s="30" t="s">
        <v>22</v>
      </c>
    </row>
    <row r="11" spans="1:14" x14ac:dyDescent="0.3">
      <c r="J11" s="45" t="s">
        <v>5</v>
      </c>
      <c r="K11" s="31" t="s">
        <v>24</v>
      </c>
      <c r="L11" s="32">
        <v>14</v>
      </c>
      <c r="M11" s="32">
        <v>23.3</v>
      </c>
      <c r="N11" s="32">
        <v>62.7</v>
      </c>
    </row>
    <row r="12" spans="1:14" x14ac:dyDescent="0.3">
      <c r="J12" s="46"/>
      <c r="K12" s="31" t="s">
        <v>25</v>
      </c>
      <c r="L12" s="32">
        <v>41</v>
      </c>
      <c r="M12" s="32">
        <v>35</v>
      </c>
      <c r="N12" s="32">
        <v>24.1</v>
      </c>
    </row>
    <row r="13" spans="1:14" ht="25.5" x14ac:dyDescent="0.3">
      <c r="J13" s="46"/>
      <c r="K13" s="31" t="s">
        <v>10</v>
      </c>
      <c r="L13" s="32">
        <v>9.6</v>
      </c>
      <c r="M13" s="32">
        <v>19.399999999999999</v>
      </c>
      <c r="N13" s="32">
        <v>71</v>
      </c>
    </row>
    <row r="14" spans="1:14" x14ac:dyDescent="0.3">
      <c r="J14" s="46"/>
      <c r="K14" s="31" t="s">
        <v>7</v>
      </c>
      <c r="L14" s="32">
        <v>14.6</v>
      </c>
      <c r="M14" s="32">
        <v>24.2</v>
      </c>
      <c r="N14" s="32">
        <v>61.2</v>
      </c>
    </row>
    <row r="15" spans="1:14" x14ac:dyDescent="0.3">
      <c r="J15" s="46"/>
      <c r="K15" s="31" t="s">
        <v>8</v>
      </c>
      <c r="L15" s="32">
        <v>24.6</v>
      </c>
      <c r="M15" s="32">
        <v>29.1</v>
      </c>
      <c r="N15" s="32">
        <v>46.3</v>
      </c>
    </row>
    <row r="16" spans="1:14" x14ac:dyDescent="0.3">
      <c r="J16" s="46"/>
      <c r="K16" s="31" t="s">
        <v>9</v>
      </c>
      <c r="L16" s="32">
        <v>32.5</v>
      </c>
      <c r="M16" s="32">
        <v>30.5</v>
      </c>
      <c r="N16" s="32">
        <v>37</v>
      </c>
    </row>
    <row r="17" spans="1:14" x14ac:dyDescent="0.3">
      <c r="J17" s="46"/>
      <c r="K17" s="31" t="s">
        <v>11</v>
      </c>
      <c r="L17" s="32">
        <v>11.7</v>
      </c>
      <c r="M17" s="32">
        <v>21.3</v>
      </c>
      <c r="N17" s="32">
        <v>67</v>
      </c>
    </row>
    <row r="18" spans="1:14" x14ac:dyDescent="0.3">
      <c r="J18" s="46"/>
      <c r="K18" s="31" t="s">
        <v>12</v>
      </c>
      <c r="L18" s="32">
        <v>19.3</v>
      </c>
      <c r="M18" s="32">
        <v>26.7</v>
      </c>
      <c r="N18" s="32">
        <v>54</v>
      </c>
    </row>
    <row r="19" spans="1:14" x14ac:dyDescent="0.3">
      <c r="J19" s="47"/>
      <c r="K19" s="34" t="s">
        <v>6</v>
      </c>
      <c r="L19" s="35">
        <v>15.6</v>
      </c>
      <c r="M19" s="35">
        <v>24</v>
      </c>
      <c r="N19" s="35">
        <v>60.4</v>
      </c>
    </row>
    <row r="20" spans="1:14" x14ac:dyDescent="0.3">
      <c r="J20" s="45" t="s">
        <v>13</v>
      </c>
      <c r="K20" s="31" t="s">
        <v>24</v>
      </c>
      <c r="L20" s="32">
        <v>11.5</v>
      </c>
      <c r="M20" s="32">
        <v>21.5</v>
      </c>
      <c r="N20" s="32">
        <v>67.099999999999994</v>
      </c>
    </row>
    <row r="21" spans="1:14" x14ac:dyDescent="0.3">
      <c r="J21" s="46"/>
      <c r="K21" s="31" t="s">
        <v>25</v>
      </c>
      <c r="L21" s="32">
        <v>40.200000000000003</v>
      </c>
      <c r="M21" s="32">
        <v>35.4</v>
      </c>
      <c r="N21" s="32">
        <v>24.4</v>
      </c>
    </row>
    <row r="22" spans="1:14" ht="25.5" x14ac:dyDescent="0.3">
      <c r="J22" s="46"/>
      <c r="K22" s="31" t="s">
        <v>10</v>
      </c>
      <c r="L22" s="32">
        <v>7.8</v>
      </c>
      <c r="M22" s="32">
        <v>17.600000000000001</v>
      </c>
      <c r="N22" s="32">
        <v>74.599999999999994</v>
      </c>
    </row>
    <row r="23" spans="1:14" x14ac:dyDescent="0.3">
      <c r="J23" s="46"/>
      <c r="K23" s="31" t="s">
        <v>7</v>
      </c>
      <c r="L23" s="32">
        <v>12.1</v>
      </c>
      <c r="M23" s="32">
        <v>22</v>
      </c>
      <c r="N23" s="32">
        <v>65.900000000000006</v>
      </c>
    </row>
    <row r="24" spans="1:14" x14ac:dyDescent="0.3">
      <c r="J24" s="46"/>
      <c r="K24" s="31" t="s">
        <v>8</v>
      </c>
      <c r="L24" s="32">
        <v>22</v>
      </c>
      <c r="M24" s="32">
        <v>29</v>
      </c>
      <c r="N24" s="32">
        <v>49</v>
      </c>
    </row>
    <row r="25" spans="1:14" x14ac:dyDescent="0.3">
      <c r="J25" s="46"/>
      <c r="K25" s="31" t="s">
        <v>9</v>
      </c>
      <c r="L25" s="32">
        <v>29.8</v>
      </c>
      <c r="M25" s="32">
        <v>31.4</v>
      </c>
      <c r="N25" s="32">
        <v>38.799999999999997</v>
      </c>
    </row>
    <row r="26" spans="1:14" x14ac:dyDescent="0.3">
      <c r="J26" s="46"/>
      <c r="K26" s="31" t="s">
        <v>11</v>
      </c>
      <c r="L26" s="32">
        <v>14.1</v>
      </c>
      <c r="M26" s="32">
        <v>25.3</v>
      </c>
      <c r="N26" s="32">
        <v>60.6</v>
      </c>
    </row>
    <row r="27" spans="1:14" x14ac:dyDescent="0.3">
      <c r="J27" s="46"/>
      <c r="K27" s="31" t="s">
        <v>12</v>
      </c>
      <c r="L27" s="32">
        <v>12.3</v>
      </c>
      <c r="M27" s="32">
        <v>19.399999999999999</v>
      </c>
      <c r="N27" s="32">
        <v>68.3</v>
      </c>
    </row>
    <row r="28" spans="1:14" x14ac:dyDescent="0.3">
      <c r="A28" s="27" t="s">
        <v>37</v>
      </c>
      <c r="J28" s="47"/>
      <c r="K28" s="34" t="s">
        <v>6</v>
      </c>
      <c r="L28" s="35">
        <v>13.2</v>
      </c>
      <c r="M28" s="35">
        <v>22.3</v>
      </c>
      <c r="N28" s="35">
        <v>64.5</v>
      </c>
    </row>
    <row r="29" spans="1:14" x14ac:dyDescent="0.3">
      <c r="A29" s="28" t="s">
        <v>31</v>
      </c>
    </row>
    <row r="30" spans="1:14" x14ac:dyDescent="0.3">
      <c r="A30" s="29" t="s">
        <v>38</v>
      </c>
    </row>
  </sheetData>
  <mergeCells count="4">
    <mergeCell ref="J3:J5"/>
    <mergeCell ref="J6:J8"/>
    <mergeCell ref="J20:J28"/>
    <mergeCell ref="J11:J1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activeCell="C34" sqref="C34"/>
    </sheetView>
  </sheetViews>
  <sheetFormatPr baseColWidth="10" defaultRowHeight="15.75" x14ac:dyDescent="0.3"/>
  <cols>
    <col min="1" max="9" width="11.42578125" style="17"/>
    <col min="10" max="10" width="16.28515625" style="17" bestFit="1" customWidth="1"/>
    <col min="11" max="11" width="16.7109375" style="17" bestFit="1" customWidth="1"/>
    <col min="12" max="12" width="15.5703125" style="17" bestFit="1" customWidth="1"/>
    <col min="13" max="13" width="15.28515625" style="17" bestFit="1" customWidth="1"/>
    <col min="14" max="16384" width="11.42578125" style="17"/>
  </cols>
  <sheetData>
    <row r="1" spans="1:13" ht="20.100000000000001" customHeight="1" x14ac:dyDescent="0.3">
      <c r="A1" s="16" t="s">
        <v>20</v>
      </c>
    </row>
    <row r="2" spans="1:13" ht="18" x14ac:dyDescent="0.35">
      <c r="J2" s="36"/>
      <c r="K2" s="37" t="s">
        <v>15</v>
      </c>
      <c r="L2" s="37" t="s">
        <v>16</v>
      </c>
      <c r="M2" s="37" t="s">
        <v>17</v>
      </c>
    </row>
    <row r="3" spans="1:13" x14ac:dyDescent="0.3">
      <c r="J3" s="38" t="s">
        <v>29</v>
      </c>
      <c r="K3" s="39">
        <v>14</v>
      </c>
      <c r="L3" s="39">
        <v>31.3</v>
      </c>
      <c r="M3" s="39">
        <v>54.7</v>
      </c>
    </row>
    <row r="4" spans="1:13" x14ac:dyDescent="0.3">
      <c r="J4" s="38" t="s">
        <v>40</v>
      </c>
      <c r="K4" s="39">
        <v>48.2</v>
      </c>
      <c r="L4" s="39">
        <v>31.5</v>
      </c>
      <c r="M4" s="39">
        <v>20.3</v>
      </c>
    </row>
    <row r="6" spans="1:13" x14ac:dyDescent="0.3">
      <c r="J6" s="38" t="s">
        <v>10</v>
      </c>
      <c r="K6" s="39">
        <v>9.1999999999999993</v>
      </c>
      <c r="L6" s="39">
        <v>27</v>
      </c>
      <c r="M6" s="39">
        <v>63.9</v>
      </c>
    </row>
    <row r="7" spans="1:13" x14ac:dyDescent="0.3">
      <c r="J7" s="38" t="s">
        <v>7</v>
      </c>
      <c r="K7" s="39">
        <v>15.4</v>
      </c>
      <c r="L7" s="39">
        <v>32.1</v>
      </c>
      <c r="M7" s="39">
        <v>52.5</v>
      </c>
    </row>
    <row r="8" spans="1:13" x14ac:dyDescent="0.3">
      <c r="J8" s="38" t="s">
        <v>8</v>
      </c>
      <c r="K8" s="39">
        <v>23.2</v>
      </c>
      <c r="L8" s="39">
        <v>33.200000000000003</v>
      </c>
      <c r="M8" s="39">
        <v>43.6</v>
      </c>
    </row>
    <row r="9" spans="1:13" x14ac:dyDescent="0.3">
      <c r="J9" s="38" t="s">
        <v>9</v>
      </c>
      <c r="K9" s="39">
        <v>30.4</v>
      </c>
      <c r="L9" s="39">
        <v>33.200000000000003</v>
      </c>
      <c r="M9" s="39">
        <v>36.4</v>
      </c>
    </row>
    <row r="11" spans="1:13" x14ac:dyDescent="0.3">
      <c r="J11" s="38" t="s">
        <v>11</v>
      </c>
      <c r="K11" s="39">
        <v>13.5</v>
      </c>
      <c r="L11" s="39">
        <v>29.8</v>
      </c>
      <c r="M11" s="39">
        <v>56.8</v>
      </c>
    </row>
    <row r="12" spans="1:13" x14ac:dyDescent="0.3">
      <c r="J12" s="38" t="s">
        <v>12</v>
      </c>
      <c r="K12" s="39">
        <v>18.5</v>
      </c>
      <c r="L12" s="39">
        <v>32.799999999999997</v>
      </c>
      <c r="M12" s="39">
        <v>48.7</v>
      </c>
    </row>
    <row r="14" spans="1:13" x14ac:dyDescent="0.3">
      <c r="J14" s="40" t="s">
        <v>6</v>
      </c>
      <c r="K14" s="41">
        <v>16</v>
      </c>
      <c r="L14" s="41">
        <v>31.3</v>
      </c>
      <c r="M14" s="41">
        <v>52.7</v>
      </c>
    </row>
    <row r="27" spans="1:1" x14ac:dyDescent="0.3">
      <c r="A27" s="27" t="s">
        <v>39</v>
      </c>
    </row>
    <row r="28" spans="1:1" x14ac:dyDescent="0.3">
      <c r="A28" s="28" t="s">
        <v>41</v>
      </c>
    </row>
    <row r="29" spans="1:1" x14ac:dyDescent="0.3">
      <c r="A29" s="29" t="s">
        <v>38</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Sommaire</vt:lpstr>
      <vt:lpstr>Figure 22.1</vt:lpstr>
      <vt:lpstr>Figure 22.2</vt:lpstr>
      <vt:lpstr>Figure 22.3</vt:lpstr>
      <vt:lpstr>Figure 22.4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2022. 22. Les compétences en français et en mathématiques en début de sixième</dc:title>
  <dc:creator>DEPP-MENJ - Ministère de l'Education nationale et de la Jeunesse; Direction de l'évaluation de la prospective et de la performance</dc:creator>
  <cp:keywords>enseignement du premier degré  ; enseignement du second degré  ; élève du 1er degré  ; élève du 2nd degré  ; cours préparatoire (CP)  ; cours élémentaire première année (CE1)  ; scolarisation a deux ans  ; élève en situation de handicap  ; enseignement spécialisé  ; collégien  ; lycéens  ; enseignement professionnel  ; enseignement supérieur  ; étudiant  ; apprenti  ; taux de scolarisation  ; compétences du socle  ; condition d'accueil  ; acquis des élèves  ; évaluation pédagogique  ; performance  ; compréhension de l'écrit  ; mathématiques  ; lecture  ; écriture  ; informatique  ; diplomation  ; entrée dans la vie active  ; dépense d'éducation  ; cout de l'éducation  ; dépense intérieure d'éducation (die)  ; personnel d'éducation  ; personnel d'encadrement  ; professeur des écoles  ; enseignant  ; formation certifiante  ; formation continue  ; évaluation internationale PISA  ; enquête ICILS  ; climat scolaire  ; éducation prioritaire  ; résultat scolaire  ; diplôme  ; scolarisation  ; salaire  ; processus d'acquisition de l'information  ; parcours scolaire  ; réussite scolaire  ; sortie d'études  ; niveau d'études  ; niveau d'insertion  ; inégalité sociale  ; insertion professionnelle  ; formation professionnelle</cp:keywords>
  <cp:lastModifiedBy>Administration centrale</cp:lastModifiedBy>
  <cp:lastPrinted>2018-08-08T15:00:40Z</cp:lastPrinted>
  <dcterms:created xsi:type="dcterms:W3CDTF">1999-07-12T12:45:35Z</dcterms:created>
  <dcterms:modified xsi:type="dcterms:W3CDTF">2022-10-18T12:45:24Z</dcterms:modified>
  <cp:contentStatus>Publié</cp:contentStatus>
</cp:coreProperties>
</file>