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hidePivotFieldList="1" defaultThemeVersion="124226"/>
  <mc:AlternateContent xmlns:mc="http://schemas.openxmlformats.org/markup-compatibility/2006">
    <mc:Choice Requires="x15">
      <x15ac:absPath xmlns:x15ac="http://schemas.microsoft.com/office/spreadsheetml/2010/11/ac" url="M:\str-depp-dve\02_PUBLICATIONS\ni-2022\xx- DIE\04- Web\"/>
    </mc:Choice>
  </mc:AlternateContent>
  <bookViews>
    <workbookView xWindow="0" yWindow="0" windowWidth="20490" windowHeight="7005" tabRatio="895" firstSheet="1" activeTab="1"/>
  </bookViews>
  <sheets>
    <sheet name="historique modif" sheetId="49" state="hidden" r:id="rId1"/>
    <sheet name="Figure 1" sheetId="53" r:id="rId2"/>
    <sheet name="Figure 1bis" sheetId="82" r:id="rId3"/>
    <sheet name="Figure 2" sheetId="55" r:id="rId4"/>
    <sheet name="Figure 2bis" sheetId="88" r:id="rId5"/>
    <sheet name="Figure 3" sheetId="89" r:id="rId6"/>
    <sheet name="Figure 4" sheetId="85" r:id="rId7"/>
    <sheet name="Figure 5" sheetId="52" r:id="rId8"/>
    <sheet name="Figure 6" sheetId="91" r:id="rId9"/>
    <sheet name="Figure 7" sheetId="87" r:id="rId10"/>
    <sheet name="Définitions et méthodologie" sheetId="58" r:id="rId11"/>
    <sheet name="Bibliographie" sheetId="59" r:id="rId12"/>
  </sheets>
  <externalReferences>
    <externalReference r:id="rId13"/>
    <externalReference r:id="rId14"/>
  </externalReferences>
  <definedNames>
    <definedName name="annee">[1]gestion!$A$4</definedName>
    <definedName name="annee_cpte">[1]gestion!$A$2</definedName>
    <definedName name="annee€">[1]gestion!$A$8</definedName>
    <definedName name="BaseCpte">OFFSET([1]saisie_arb!$A$1,,,COUNTA([1]saisie_arb!$A$1:$A$4335),COUNTA([1]saisie_arb!$A$1:$Z$1))</definedName>
    <definedName name="BaseEff">OFFSET([1]eff!$A$1,,,COUNTA([1]eff!$A$1:$A$1000),COUNTA([1]eff!$A$1:$BD$1))</definedName>
    <definedName name="basPib">[1]pib!$A$4:$E$48</definedName>
    <definedName name="coef_Prix_CC">[1]gestion!$B$9</definedName>
    <definedName name="gestA" localSheetId="0">[2]gestion!$D$2:$E$13</definedName>
    <definedName name="gestA">[1]gestion!$D$2:$F$17</definedName>
    <definedName name="pib" localSheetId="4">#REF!</definedName>
    <definedName name="pib" localSheetId="6">#REF!</definedName>
    <definedName name="pib">#REF!</definedName>
    <definedName name="_xlnm.Print_Area" localSheetId="2">'Figure 1bis'!$A$1:$AJ$48</definedName>
    <definedName name="_xlnm.Print_Area" localSheetId="3">'Figure 2'!$B$1:$E$17</definedName>
    <definedName name="_xlnm.Print_Area" localSheetId="4">'Figure 2bis'!$B$1:$E$17</definedName>
    <definedName name="_xlnm.Print_Area" localSheetId="8">'Figure 6'!$A$1:$H$31</definedName>
    <definedName name="_xlnm.Print_Area" localSheetId="9">'Figure 7'!$A$1:$N$25</definedName>
  </definedNames>
  <calcPr calcId="162913"/>
</workbook>
</file>

<file path=xl/calcChain.xml><?xml version="1.0" encoding="utf-8"?>
<calcChain xmlns="http://schemas.openxmlformats.org/spreadsheetml/2006/main">
  <c r="K10" i="85" l="1"/>
  <c r="L8" i="85" l="1"/>
  <c r="C31" i="52" l="1"/>
  <c r="L9" i="85" l="1"/>
  <c r="L10" i="85"/>
  <c r="K9" i="85"/>
  <c r="K8" i="85"/>
  <c r="J11" i="85"/>
  <c r="I11" i="85"/>
  <c r="I16" i="82" l="1"/>
  <c r="H16" i="82"/>
  <c r="E16" i="82"/>
  <c r="E15" i="82"/>
  <c r="E14" i="82"/>
  <c r="E13" i="82"/>
  <c r="E12" i="82"/>
  <c r="E11" i="82"/>
  <c r="E10" i="82"/>
  <c r="E9" i="82"/>
  <c r="E8" i="82"/>
  <c r="E7" i="82"/>
  <c r="E6" i="82"/>
  <c r="D16" i="82"/>
  <c r="D15" i="82"/>
  <c r="D14" i="82"/>
  <c r="D13" i="82"/>
  <c r="D12" i="82"/>
  <c r="D11" i="82"/>
  <c r="D10" i="82"/>
  <c r="D9" i="82"/>
  <c r="D8" i="82"/>
  <c r="D7" i="82"/>
  <c r="D6" i="82"/>
  <c r="D5" i="82"/>
  <c r="I15" i="82" l="1"/>
  <c r="H15" i="82"/>
  <c r="I14" i="82"/>
  <c r="H14" i="82"/>
  <c r="I13" i="82"/>
  <c r="H13" i="82"/>
  <c r="I12" i="82"/>
  <c r="H12" i="82"/>
  <c r="I11" i="82"/>
  <c r="H11" i="82"/>
  <c r="I10" i="82"/>
  <c r="H10" i="82"/>
  <c r="I9" i="82"/>
  <c r="H9" i="82"/>
  <c r="I8" i="82"/>
  <c r="H8" i="82"/>
  <c r="I7" i="82"/>
  <c r="H7" i="82"/>
  <c r="I6" i="82"/>
  <c r="H6" i="82"/>
  <c r="I5" i="82"/>
  <c r="H5" i="82"/>
  <c r="E5" i="82"/>
  <c r="B35" i="52" l="1"/>
  <c r="C35" i="52" s="1"/>
  <c r="C34" i="52" l="1"/>
  <c r="C33" i="52"/>
  <c r="C32" i="52"/>
  <c r="E69" i="49"/>
  <c r="E68" i="49"/>
  <c r="E67" i="49"/>
  <c r="E66" i="49"/>
  <c r="E65" i="49"/>
  <c r="E64" i="49"/>
  <c r="E63" i="49"/>
  <c r="E62" i="49"/>
  <c r="E61" i="49"/>
  <c r="E60" i="49"/>
  <c r="E59" i="49"/>
  <c r="E58" i="49"/>
  <c r="E57" i="49"/>
  <c r="E56" i="49"/>
  <c r="E55" i="49"/>
  <c r="E54" i="49"/>
</calcChain>
</file>

<file path=xl/sharedStrings.xml><?xml version="1.0" encoding="utf-8"?>
<sst xmlns="http://schemas.openxmlformats.org/spreadsheetml/2006/main" count="278" uniqueCount="229">
  <si>
    <t>Product</t>
  </si>
  <si>
    <t>Niveau</t>
  </si>
  <si>
    <t>Financ</t>
  </si>
  <si>
    <t>Activite</t>
  </si>
  <si>
    <t>Operat</t>
  </si>
  <si>
    <t>Bourses d'études et ARS</t>
  </si>
  <si>
    <t>Premier degré</t>
  </si>
  <si>
    <t>Préélémentaire</t>
  </si>
  <si>
    <t>Élémentaire</t>
  </si>
  <si>
    <t>Second degré</t>
  </si>
  <si>
    <t>Supérieur</t>
  </si>
  <si>
    <t>Total</t>
  </si>
  <si>
    <t>Extrascolaire</t>
  </si>
  <si>
    <t>Collectivités territoriales</t>
  </si>
  <si>
    <t>Autres administrations publiques</t>
  </si>
  <si>
    <t>Entreprises</t>
  </si>
  <si>
    <t>Ménages</t>
  </si>
  <si>
    <r>
      <t>2.1 Pour impression, cliquer sur l'un des onglets (</t>
    </r>
    <r>
      <rPr>
        <b/>
        <sz val="10"/>
        <rFont val="Arial"/>
        <family val="2"/>
      </rPr>
      <t>T1 à T7</t>
    </r>
    <r>
      <rPr>
        <sz val="10"/>
        <rFont val="Arial"/>
        <family val="2"/>
      </rPr>
      <t>), la maj de l'année est automatique.</t>
    </r>
  </si>
  <si>
    <t xml:space="preserve">2.2 Pour travailler sur les tcd : </t>
  </si>
  <si>
    <r>
      <t>se rendre sur les ongets "</t>
    </r>
    <r>
      <rPr>
        <b/>
        <sz val="10"/>
        <rFont val="Arial"/>
        <family val="2"/>
      </rPr>
      <t>tcd T1" à "tcd T7"</t>
    </r>
    <r>
      <rPr>
        <sz val="10"/>
        <rFont val="Arial"/>
        <family val="2"/>
      </rPr>
      <t>, ne garder que l'année souhaitée dans le champ "données".</t>
    </r>
  </si>
  <si>
    <r>
      <t>Si retrait puis ajout d'une année, penser à modifier le "nombre de" en "</t>
    </r>
    <r>
      <rPr>
        <sz val="10"/>
        <rFont val="Arial"/>
        <family val="2"/>
      </rPr>
      <t xml:space="preserve">somme de", par : </t>
    </r>
  </si>
  <si>
    <t xml:space="preserve"> a - clic droit sur le champ de l'année concernée, choisir l'option Paramètres de champ...,</t>
  </si>
  <si>
    <t xml:space="preserve"> b - dans la boîte de dialogue, choisir synthèse par "somme", </t>
  </si>
  <si>
    <t xml:space="preserve"> c - valider par ok.</t>
  </si>
  <si>
    <t>3. pour connaître l'origine des montants, double-cliquer dans la cellule du tableau croisé</t>
  </si>
  <si>
    <t>Sauf pour t6. et t7. qui sont issus de 2 tcd (tcdt6mont et tcdt7mont associé à tcd eff mont)</t>
  </si>
  <si>
    <t>4. Les données des tcd sont issues des feuilles saisie_arb (montants) et eff (effectifs)</t>
  </si>
  <si>
    <t>5. Le classeur est protégé en écriture, aussi pour conserver des modifications éventuelles, passer par "enregistrer sous".</t>
  </si>
  <si>
    <r>
      <t xml:space="preserve">Attention </t>
    </r>
    <r>
      <rPr>
        <sz val="10"/>
        <rFont val="Arial"/>
        <family val="2"/>
      </rPr>
      <t>: si un "enregistrer sous" a été réalisé, les données du nouveau fichier ne seront plus mises à jour.</t>
    </r>
  </si>
  <si>
    <t>6.</t>
  </si>
  <si>
    <t>t4,2 et t4,3 masquage de la colonne organisme extrascolaire. Prévoir la suppresison après correction de la base (prod 190 niv 21 et 23 année 08prov)</t>
  </si>
  <si>
    <t>formatage des textes des onglets t1àt10 pour impression pdf</t>
  </si>
  <si>
    <t>entourage gras des lignes et colonnes totaux</t>
  </si>
  <si>
    <t>ajout financeur final et financeur initial partout où c'est possible</t>
  </si>
  <si>
    <t>7. TCD_Excel2007_fin aout 2013_ancienne_ base.xlsx</t>
  </si>
  <si>
    <t>ancienne base à corriger un pb ref t10</t>
  </si>
  <si>
    <t>v10_nouvelle base</t>
  </si>
  <si>
    <t>v12</t>
  </si>
  <si>
    <t>suppression soldes 242 33 en 2006</t>
  </si>
  <si>
    <t>suppression soldes 233 41</t>
  </si>
  <si>
    <t>correction 400/41/130/10/11</t>
  </si>
  <si>
    <t>passé en 400/41/130/31/11</t>
  </si>
  <si>
    <t>2006 à 2008</t>
  </si>
  <si>
    <t>correction Product 151  niv 41 en 152 niv 41  activité 10 operation 20 en 2006</t>
  </si>
  <si>
    <t>V14</t>
  </si>
  <si>
    <t>remplacement des années 2006 à 2011 avec les nouveaux soldes</t>
  </si>
  <si>
    <t>correction t7,4 pour codes 330 et 241 : ajout 2 lignes fictives dans la base (prévoir un ctrl dans tab synthèse si ref="")</t>
  </si>
  <si>
    <t>V15</t>
  </si>
  <si>
    <t>agrégat des lignes de la base</t>
  </si>
  <si>
    <t>v16</t>
  </si>
  <si>
    <t>changement de format, nouvelle présentation en bleu</t>
  </si>
  <si>
    <t>depmoy affichée arrondie à l'euro</t>
  </si>
  <si>
    <t>ancien</t>
  </si>
  <si>
    <t>devient</t>
  </si>
  <si>
    <t>nouveau</t>
  </si>
  <si>
    <t>nom</t>
  </si>
  <si>
    <t>suppression du niveau 13 (transformé en niveau 12)</t>
  </si>
  <si>
    <t>T1</t>
  </si>
  <si>
    <t>DIE par niveau et activité</t>
  </si>
  <si>
    <t>ajout de 3 nouveaux tableaux</t>
  </si>
  <si>
    <t>T2</t>
  </si>
  <si>
    <t>T2i</t>
  </si>
  <si>
    <t>DIE par niveau et source initiale de financement</t>
  </si>
  <si>
    <t>nouvelle numérotation des tableaux</t>
  </si>
  <si>
    <t>T2f</t>
  </si>
  <si>
    <r>
      <t xml:space="preserve">DIE par niveau et source </t>
    </r>
    <r>
      <rPr>
        <b/>
        <sz val="10"/>
        <color rgb="FFFF0000"/>
        <rFont val="Arial"/>
        <family val="2"/>
      </rPr>
      <t>finale</t>
    </r>
    <r>
      <rPr>
        <sz val="10"/>
        <color theme="3"/>
        <rFont val="Arial"/>
        <family val="2"/>
      </rPr>
      <t xml:space="preserve"> de financement</t>
    </r>
  </si>
  <si>
    <t>T3</t>
  </si>
  <si>
    <t>DIE par activité selon la source de financement</t>
  </si>
  <si>
    <t>T4</t>
  </si>
  <si>
    <t>T3.1</t>
  </si>
  <si>
    <t>DIE 1er degré par activité selon la source de financement</t>
  </si>
  <si>
    <t>T5</t>
  </si>
  <si>
    <t>T3.2</t>
  </si>
  <si>
    <t>DIE 2nd degré par activité selon la source de financement</t>
  </si>
  <si>
    <t>T6</t>
  </si>
  <si>
    <t>T3.3</t>
  </si>
  <si>
    <t>DIE supérieur par activité selon la source de financement</t>
  </si>
  <si>
    <t>T3.4</t>
  </si>
  <si>
    <r>
      <t xml:space="preserve">DIE </t>
    </r>
    <r>
      <rPr>
        <b/>
        <sz val="10"/>
        <color rgb="FFFF0000"/>
        <rFont val="Arial"/>
        <family val="2"/>
      </rPr>
      <t>extrasco</t>
    </r>
    <r>
      <rPr>
        <sz val="10"/>
        <color theme="3"/>
        <rFont val="Arial"/>
        <family val="2"/>
      </rPr>
      <t xml:space="preserve"> par activité selon la source de financement</t>
    </r>
  </si>
  <si>
    <r>
      <t xml:space="preserve">Tableau de financement du secteur de production </t>
    </r>
    <r>
      <rPr>
        <b/>
        <sz val="10"/>
        <color rgb="FFFF0000"/>
        <rFont val="Arial"/>
        <family val="2"/>
      </rPr>
      <t>tous niveaux</t>
    </r>
  </si>
  <si>
    <t>T7.1</t>
  </si>
  <si>
    <t>T4.1</t>
  </si>
  <si>
    <t>Tableau de financement du secteur de production 1er degré</t>
  </si>
  <si>
    <t>T7.2</t>
  </si>
  <si>
    <t>T4.2</t>
  </si>
  <si>
    <t>Tableau de financement du secteur de production 2nd degré</t>
  </si>
  <si>
    <t>T7.3</t>
  </si>
  <si>
    <t>T4.3</t>
  </si>
  <si>
    <t>Tableau de financement du secteur de production supérieur</t>
  </si>
  <si>
    <t>T7.4</t>
  </si>
  <si>
    <t>T4.4</t>
  </si>
  <si>
    <t>Tableau de financement du secteur de production extrasco</t>
  </si>
  <si>
    <t>T8</t>
  </si>
  <si>
    <t>Dépenses des producteurs par activité et nature des dépenses</t>
  </si>
  <si>
    <t>T9</t>
  </si>
  <si>
    <r>
      <t xml:space="preserve">Depmoy selon la source de financement initiale </t>
    </r>
    <r>
      <rPr>
        <sz val="10"/>
        <color rgb="FFFF0000"/>
        <rFont val="Arial"/>
        <family val="2"/>
      </rPr>
      <t>affichage arrondi à 0</t>
    </r>
  </si>
  <si>
    <t>T10</t>
  </si>
  <si>
    <t>T7</t>
  </si>
  <si>
    <r>
      <t xml:space="preserve">Depmoy par élève ou étudiant selon les activités </t>
    </r>
    <r>
      <rPr>
        <sz val="10"/>
        <color rgb="FFFF0000"/>
        <rFont val="Arial"/>
        <family val="2"/>
      </rPr>
      <t>affichage arrondi à 0</t>
    </r>
  </si>
  <si>
    <t>v17</t>
  </si>
  <si>
    <t>nvx tableaux</t>
  </si>
  <si>
    <t>agrégat spé-elem pour le 1er degré (passage 13 en 12 rouge dans base)</t>
  </si>
  <si>
    <t>cohérence entre les tab similaires</t>
  </si>
  <si>
    <t>arrondi = 0 pour t6 et t7</t>
  </si>
  <si>
    <t>nouveau format</t>
  </si>
  <si>
    <t>note de bas de tab (aide à la lecture), il y a de la place</t>
  </si>
  <si>
    <t>texte titres</t>
  </si>
  <si>
    <t>texte en têtes tab</t>
  </si>
  <si>
    <r>
      <rPr>
        <sz val="10"/>
        <rFont val="Arial"/>
        <family val="2"/>
      </rPr>
      <t>les pdf sont sous</t>
    </r>
    <r>
      <rPr>
        <b/>
        <sz val="10"/>
        <rFont val="Arial"/>
        <family val="2"/>
      </rPr>
      <t xml:space="preserve"> J:\Publications (NI RERS ETAT...)\Dossiers du COMPTE\Methodologie dossier 2015 (06_13p)\tab de synthèse 2006 2013p</t>
    </r>
  </si>
  <si>
    <t xml:space="preserve">V18 </t>
  </si>
  <si>
    <t>Harmonisaiton des nouveaux formats</t>
  </si>
  <si>
    <t>et des titres</t>
  </si>
  <si>
    <t>V19 en cours</t>
  </si>
  <si>
    <t>suppression d'un "total général" pour harmonisaiton</t>
  </si>
  <si>
    <t>purge des anciens item avec macro</t>
  </si>
  <si>
    <r>
      <t xml:space="preserve">...puis à partir d'excel 2007, purge avec </t>
    </r>
    <r>
      <rPr>
        <b/>
        <sz val="10"/>
        <rFont val="Arial"/>
        <family val="2"/>
      </rPr>
      <t>options</t>
    </r>
    <r>
      <rPr>
        <sz val="10"/>
        <rFont val="Arial"/>
        <family val="2"/>
      </rPr>
      <t xml:space="preserve">, onglet </t>
    </r>
    <r>
      <rPr>
        <b/>
        <sz val="10"/>
        <rFont val="Arial"/>
        <family val="2"/>
      </rPr>
      <t>Données,</t>
    </r>
    <r>
      <rPr>
        <sz val="10"/>
        <rFont val="Arial"/>
        <family val="2"/>
      </rPr>
      <t xml:space="preserve"> </t>
    </r>
  </si>
  <si>
    <r>
      <t xml:space="preserve">dans section </t>
    </r>
    <r>
      <rPr>
        <b/>
        <sz val="10"/>
        <rFont val="Arial"/>
        <family val="2"/>
      </rPr>
      <t>Conserver les éléments supprimés de la source de données,</t>
    </r>
    <r>
      <rPr>
        <sz val="10"/>
        <rFont val="Arial"/>
        <family val="2"/>
      </rPr>
      <t xml:space="preserve"> </t>
    </r>
  </si>
  <si>
    <r>
      <t xml:space="preserve">dans </t>
    </r>
    <r>
      <rPr>
        <b/>
        <sz val="10"/>
        <rFont val="Arial"/>
        <family val="2"/>
      </rPr>
      <t>nombre d'éléments à retenir par champ</t>
    </r>
    <r>
      <rPr>
        <sz val="10"/>
        <rFont val="Arial"/>
        <family val="2"/>
      </rPr>
      <t xml:space="preserve">, </t>
    </r>
  </si>
  <si>
    <r>
      <t xml:space="preserve">choisir </t>
    </r>
    <r>
      <rPr>
        <b/>
        <sz val="10"/>
        <rFont val="Arial"/>
        <family val="2"/>
      </rPr>
      <t>Aucun</t>
    </r>
  </si>
  <si>
    <t>agrégat spe-élem 1er degré avec conservation du 13 (12+13 dans un nouveau groupe)</t>
  </si>
  <si>
    <t>04/06/2015 : pour supprimer le double compte des dépenses de cantines entre les communes et les ménages : correction des données pour l'activité 21 cantines, en fonctionnement (nature 20), pour le producteur 110, pour les niveaux 11, 12 et 13</t>
  </si>
  <si>
    <t>on enlève de la dépense des communes 330 et du financeur fictif 800 le montant de la dépense des ménages 600</t>
  </si>
  <si>
    <t>-&gt; nom du fichier TCD_nouvelle base_juillet 2015, rangé dans archive</t>
  </si>
  <si>
    <t>21/08/2015 : révision mise en forme (largeur colonnes) pour impression, figer les volets, Zoom 100%</t>
  </si>
  <si>
    <t xml:space="preserve"> -&gt; nom du fichier TCD_nouvelle_base_Aout 2015</t>
  </si>
  <si>
    <t>-&gt; corrections de formats et de libellés</t>
  </si>
  <si>
    <t>modifs pour versions à venir :</t>
  </si>
  <si>
    <t>correction des #ref avec : =SIERREUR(LIREDONNEESTABCROISDYNAMIQUE(croisements);0)</t>
  </si>
  <si>
    <t>pour t6 et t7</t>
  </si>
  <si>
    <t>séparer les deux bases des tcd (pour permettre de garder la mise à jour après un enregistrer sous)</t>
  </si>
  <si>
    <t>trouver une vérification pour les cellules =null (lien formule Tn. vers tcd Tn)-&gt; mef cond</t>
  </si>
  <si>
    <t>afficher le 0 comme sur le tcd</t>
  </si>
  <si>
    <t>concevoir de nouveaux tableaux -&gt; 3nvx tab V16</t>
  </si>
  <si>
    <t>automatiser l'impression de plusieurs tableau en un clic -&gt; passer par impression pdf puis imp</t>
  </si>
  <si>
    <t>changer de couleur par année (id mef cond) dernière année diff des autres</t>
  </si>
  <si>
    <t>intégrer courant constant</t>
  </si>
  <si>
    <t>DIE (en milliards d'euros)</t>
  </si>
  <si>
    <t>Part (en %)</t>
  </si>
  <si>
    <t>DIE/PIB</t>
  </si>
  <si>
    <t>DIE</t>
  </si>
  <si>
    <t>État (1)</t>
  </si>
  <si>
    <t>TOTAL</t>
  </si>
  <si>
    <t>Définitions et méthodologie</t>
  </si>
  <si>
    <t>Bibliographie :</t>
  </si>
  <si>
    <r>
      <rPr>
        <b/>
        <sz val="9"/>
        <rFont val="Arial"/>
        <family val="2"/>
      </rPr>
      <t>Source :</t>
    </r>
    <r>
      <rPr>
        <sz val="9"/>
        <rFont val="Arial"/>
        <family val="2"/>
      </rPr>
      <t xml:space="preserve"> DEPP, Compte de l'éducation.</t>
    </r>
  </si>
  <si>
    <r>
      <rPr>
        <b/>
        <sz val="9"/>
        <rFont val="Arial"/>
        <family val="2"/>
      </rPr>
      <t>Cham</t>
    </r>
    <r>
      <rPr>
        <sz val="9"/>
        <rFont val="Arial"/>
        <family val="2"/>
      </rPr>
      <t>p : France métropolitaine + DROM.</t>
    </r>
  </si>
  <si>
    <r>
      <rPr>
        <b/>
        <sz val="9"/>
        <rFont val="Arial"/>
        <family val="2"/>
      </rPr>
      <t>Source</t>
    </r>
    <r>
      <rPr>
        <sz val="9"/>
        <rFont val="Arial"/>
        <family val="2"/>
      </rPr>
      <t xml:space="preserve"> : DEPP, Compte de l'Education.</t>
    </r>
  </si>
  <si>
    <r>
      <rPr>
        <b/>
        <sz val="9"/>
        <rFont val="Arial"/>
        <family val="2"/>
      </rPr>
      <t>Source</t>
    </r>
    <r>
      <rPr>
        <sz val="9"/>
        <rFont val="Arial"/>
        <family val="2"/>
      </rPr>
      <t xml:space="preserve"> : DEPP, Compte de l'éducation.</t>
    </r>
  </si>
  <si>
    <t>Cantines, internats et transports</t>
  </si>
  <si>
    <t>dont communes</t>
  </si>
  <si>
    <t>dont départements</t>
  </si>
  <si>
    <t>dont régions</t>
  </si>
  <si>
    <t>année</t>
  </si>
  <si>
    <t>Niveaux</t>
  </si>
  <si>
    <t xml:space="preserve">Premier degré </t>
  </si>
  <si>
    <t>Formations en collège</t>
  </si>
  <si>
    <t xml:space="preserve">Second degré </t>
  </si>
  <si>
    <t>Formations générales et technologiques en lycée</t>
  </si>
  <si>
    <t>Formations professionnelles en lycée</t>
  </si>
  <si>
    <t>STS</t>
  </si>
  <si>
    <t>CPGE</t>
  </si>
  <si>
    <t xml:space="preserve">Universités </t>
  </si>
  <si>
    <r>
      <rPr>
        <b/>
        <sz val="9"/>
        <color theme="1"/>
        <rFont val="Arial"/>
        <family val="2"/>
      </rPr>
      <t>p</t>
    </r>
    <r>
      <rPr>
        <sz val="9"/>
        <color theme="1"/>
        <rFont val="Arial"/>
        <family val="2"/>
      </rPr>
      <t xml:space="preserve"> : provisoire</t>
    </r>
  </si>
  <si>
    <r>
      <rPr>
        <b/>
        <sz val="9"/>
        <rFont val="Arial"/>
        <family val="2"/>
      </rPr>
      <t>p</t>
    </r>
    <r>
      <rPr>
        <sz val="9"/>
        <rFont val="Arial"/>
        <family val="2"/>
      </rPr>
      <t xml:space="preserve"> : provisoire.  </t>
    </r>
  </si>
  <si>
    <r>
      <rPr>
        <b/>
        <sz val="10"/>
        <rFont val="Arial"/>
        <family val="2"/>
      </rPr>
      <t>1.</t>
    </r>
    <r>
      <rPr>
        <sz val="10"/>
        <rFont val="Arial"/>
        <family val="2"/>
      </rPr>
      <t xml:space="preserve"> Achats de livres et fournitures, leçons particulières et habillement, etc.</t>
    </r>
  </si>
  <si>
    <t>(en millions d'euros, prix courants)</t>
  </si>
  <si>
    <r>
      <rPr>
        <b/>
        <sz val="9"/>
        <rFont val="Arial"/>
        <family val="2"/>
      </rPr>
      <t>Champ :</t>
    </r>
    <r>
      <rPr>
        <sz val="9"/>
        <rFont val="Arial"/>
        <family val="2"/>
      </rPr>
      <t xml:space="preserve"> France métropolitaine + DROM.</t>
    </r>
  </si>
  <si>
    <r>
      <rPr>
        <b/>
        <sz val="9"/>
        <rFont val="Arial"/>
        <family val="2"/>
      </rPr>
      <t>Source :</t>
    </r>
    <r>
      <rPr>
        <sz val="9"/>
        <rFont val="Arial"/>
        <family val="2"/>
      </rPr>
      <t xml:space="preserve"> DEPP, Compte de l'éducation ; Insee, Comptes nationaux.</t>
    </r>
  </si>
  <si>
    <t>départements</t>
  </si>
  <si>
    <t>régions</t>
  </si>
  <si>
    <t>dont : communes</t>
  </si>
  <si>
    <r>
      <rPr>
        <b/>
        <sz val="10"/>
        <rFont val="Arial"/>
        <family val="2"/>
      </rPr>
      <t>1.</t>
    </r>
    <r>
      <rPr>
        <sz val="10"/>
        <rFont val="Arial"/>
        <family val="2"/>
      </rPr>
      <t xml:space="preserve"> Y compris apprentissage.</t>
    </r>
  </si>
  <si>
    <r>
      <rPr>
        <b/>
        <sz val="9"/>
        <rFont val="Arial"/>
        <family val="2"/>
      </rPr>
      <t>1.</t>
    </r>
    <r>
      <rPr>
        <sz val="9"/>
        <rFont val="Arial"/>
        <family val="2"/>
      </rPr>
      <t xml:space="preserve"> Y compris l'apprentissage.</t>
    </r>
  </si>
  <si>
    <r>
      <rPr>
        <b/>
        <sz val="9"/>
        <rFont val="Arial"/>
        <family val="2"/>
      </rPr>
      <t>2.</t>
    </r>
    <r>
      <rPr>
        <sz val="9"/>
        <rFont val="Arial"/>
        <family val="2"/>
      </rPr>
      <t xml:space="preserve"> Y compris la formation professionnelle continue.</t>
    </r>
  </si>
  <si>
    <r>
      <rPr>
        <b/>
        <sz val="9"/>
        <rFont val="Arial"/>
        <family val="2"/>
      </rPr>
      <t>Champ</t>
    </r>
    <r>
      <rPr>
        <sz val="9"/>
        <rFont val="Arial"/>
        <family val="2"/>
      </rPr>
      <t xml:space="preserve"> : France métropolitaine + DROM.</t>
    </r>
  </si>
  <si>
    <r>
      <t xml:space="preserve">Achats de biens et services </t>
    </r>
    <r>
      <rPr>
        <b/>
        <vertAlign val="superscript"/>
        <sz val="10"/>
        <rFont val="Arial"/>
        <family val="2"/>
      </rPr>
      <t>1</t>
    </r>
  </si>
  <si>
    <r>
      <t>2 web - La structure du financement final de la DIE en 2019 et 2020</t>
    </r>
    <r>
      <rPr>
        <sz val="9"/>
        <rFont val="Arial"/>
        <family val="2"/>
      </rPr>
      <t xml:space="preserve"> (en %)</t>
    </r>
  </si>
  <si>
    <t>2021p</t>
  </si>
  <si>
    <r>
      <t>1 web - Évolution du PIB et de la DIE en prix courants et constants</t>
    </r>
    <r>
      <rPr>
        <b/>
        <vertAlign val="superscript"/>
        <sz val="9"/>
        <rFont val="Arial"/>
        <family val="2"/>
      </rPr>
      <t>1</t>
    </r>
    <r>
      <rPr>
        <b/>
        <sz val="9"/>
        <rFont val="Arial"/>
        <family val="2"/>
      </rPr>
      <t xml:space="preserve"> entre 2010 et 2021 (en %)</t>
    </r>
  </si>
  <si>
    <r>
      <t xml:space="preserve">Lecture : </t>
    </r>
    <r>
      <rPr>
        <sz val="9"/>
        <color theme="1"/>
        <rFont val="Arial"/>
        <family val="2"/>
      </rPr>
      <t>en 2021, la DIE augmente de 5,2 % en euros courants et de 3,8 % en euros constants ; dans le même temps le PIB augmente de 8,2 % en euros courants et de 6,8 % en euros constants.</t>
    </r>
  </si>
  <si>
    <t>DIE (euros courants)</t>
  </si>
  <si>
    <t>DIE (euros constants)</t>
  </si>
  <si>
    <t>PIB (euros constants) 
(M€)</t>
  </si>
  <si>
    <t>PIB (euros courants)</t>
  </si>
  <si>
    <t>PIB (euros constants)</t>
  </si>
  <si>
    <t>évolution (%)</t>
  </si>
  <si>
    <t>DIE (euros courants) (M€)</t>
  </si>
  <si>
    <t>DIE (euros constants) (M€)</t>
  </si>
  <si>
    <t>PIB (euros courants) (M€)</t>
  </si>
  <si>
    <r>
      <t>2 - La structure du financement initial de la DIE en 2019, 2020 et 2021</t>
    </r>
    <r>
      <rPr>
        <sz val="9"/>
        <rFont val="Arial"/>
        <family val="2"/>
      </rPr>
      <t xml:space="preserve"> </t>
    </r>
    <r>
      <rPr>
        <b/>
        <sz val="9"/>
        <rFont val="Arial"/>
        <family val="2"/>
      </rPr>
      <t>(en %)</t>
    </r>
  </si>
  <si>
    <t>2021 : données provisoires</t>
  </si>
  <si>
    <t>2021 (p)</t>
  </si>
  <si>
    <t>DIE 2019</t>
  </si>
  <si>
    <t>DIE 2020</t>
  </si>
  <si>
    <t>évolution 2019/2020 (%)</t>
  </si>
  <si>
    <t>évolution 2020/2021 (%)</t>
  </si>
  <si>
    <t>5 – Structure de la dépense intérieure d'éducation par niveau en 2021 (en %)</t>
  </si>
  <si>
    <t>Evolution des activités éducatives entre 2019 et 2021</t>
  </si>
  <si>
    <r>
      <rPr>
        <b/>
        <sz val="9"/>
        <color theme="1"/>
        <rFont val="Arial"/>
        <family val="2"/>
      </rPr>
      <t>1.</t>
    </r>
    <r>
      <rPr>
        <sz val="9"/>
        <color theme="1"/>
        <rFont val="Arial"/>
        <family val="2"/>
      </rPr>
      <t xml:space="preserve"> Pour passer des euros courants, observés à une date donnée, aux euros constants, corrigés de la variation des prix, le déflateur utilisé est le prix du PIB (+1,3% en 2021). Celui-ci s'obtient à partir des évolutions du PIB en valeur et en volume (en euros courants et constants). </t>
    </r>
  </si>
  <si>
    <t>Dépense moyenne par élève</t>
  </si>
  <si>
    <t>Dépense moyenne pour un élève du 1er degré</t>
  </si>
  <si>
    <t>Dépense moyenne pour un élève du 2d degré</t>
  </si>
  <si>
    <t>Dépense moyenne pour un élève du supérieur</t>
  </si>
  <si>
    <t>DIE 2021p</t>
  </si>
  <si>
    <t>6 – Évolution de la dépense moyenne par élève ou étudiant en euros constants (prix 2021)</t>
  </si>
  <si>
    <t>7 - Dépense moyenne par élève ou étudiant selon le niveau de formation en 2021 (en euros)</t>
  </si>
  <si>
    <r>
      <rPr>
        <b/>
        <sz val="9"/>
        <rFont val="Arial"/>
        <family val="2"/>
      </rPr>
      <t>1</t>
    </r>
    <r>
      <rPr>
        <sz val="9"/>
        <rFont val="Arial"/>
        <family val="2"/>
      </rPr>
      <t>. MENJ-MESRI + autres ministères + reste du monde</t>
    </r>
  </si>
  <si>
    <t>dont MENJ-MESRI</t>
  </si>
  <si>
    <r>
      <rPr>
        <b/>
        <sz val="9"/>
        <rFont val="Arial"/>
        <family val="2"/>
      </rPr>
      <t>1.</t>
    </r>
    <r>
      <rPr>
        <sz val="9"/>
        <rFont val="Arial"/>
        <family val="2"/>
      </rPr>
      <t xml:space="preserve"> MENJ-MESRI + autres ministères + reste du monde.</t>
    </r>
  </si>
  <si>
    <r>
      <rPr>
        <b/>
        <sz val="10"/>
        <rFont val="Arial"/>
        <family val="2"/>
      </rPr>
      <t>Source :</t>
    </r>
    <r>
      <rPr>
        <sz val="10"/>
        <rFont val="Arial"/>
        <family val="2"/>
      </rPr>
      <t xml:space="preserve"> DEPP, Compte de l’éducation</t>
    </r>
  </si>
  <si>
    <t>4 – Les dépenses d'éducation les plus touchées par la crise : évolution entre 2019 et 2021 (en millions d'euros courants)</t>
  </si>
  <si>
    <t>3 – Évolution de la DIE en financement initial entre 2019 et 2021 (en millions d'euros courants)</t>
  </si>
  <si>
    <t>1 – Évolution de la DIE en euros constants et de sa part dans le PIB</t>
  </si>
  <si>
    <r>
      <rPr>
        <b/>
        <sz val="9"/>
        <color theme="1"/>
        <rFont val="Arial"/>
        <family val="2"/>
      </rPr>
      <t>Lecture :</t>
    </r>
    <r>
      <rPr>
        <sz val="9"/>
        <color theme="1"/>
        <rFont val="Arial"/>
        <family val="2"/>
      </rPr>
      <t xml:space="preserve"> en 2021, la DIE s’élève à 168,8 milliards d’euros (courbe avec échelle de droite), ce qui représente 6,8 % du PIB (bâtons avec échelle de gauche). Pour passer des euros courants, observés à une date donnée, aux euros constants, corrigés de la variation des prix, le déflateur utilisé est le prix du PIB  (+ 1,3 % en 2021). Celui-ci s'obtient à partir des évolutions du PIB en valeur et en volume (en euros courants et constants). </t>
    </r>
  </si>
  <si>
    <t>Évolution 2019/2020 (%)</t>
  </si>
  <si>
    <t>Évolution 2020/2021 (%)</t>
  </si>
  <si>
    <r>
      <t xml:space="preserve">État </t>
    </r>
    <r>
      <rPr>
        <b/>
        <vertAlign val="superscript"/>
        <sz val="9"/>
        <rFont val="Arial"/>
        <family val="2"/>
      </rPr>
      <t>1</t>
    </r>
  </si>
  <si>
    <r>
      <rPr>
        <b/>
        <sz val="9"/>
        <rFont val="Arial"/>
        <family val="2"/>
      </rPr>
      <t>p :</t>
    </r>
    <r>
      <rPr>
        <sz val="9"/>
        <rFont val="Arial"/>
        <family val="2"/>
      </rPr>
      <t xml:space="preserve"> provisoire</t>
    </r>
  </si>
  <si>
    <r>
      <rPr>
        <b/>
        <sz val="9"/>
        <rFont val="Arial"/>
        <family val="2"/>
      </rPr>
      <t>Champ :</t>
    </r>
    <r>
      <rPr>
        <sz val="9"/>
        <rFont val="Arial"/>
        <family val="2"/>
      </rPr>
      <t xml:space="preserve"> France métropolitaine + DROM.</t>
    </r>
  </si>
  <si>
    <r>
      <rPr>
        <b/>
        <sz val="9"/>
        <rFont val="Arial"/>
        <family val="2"/>
      </rPr>
      <t xml:space="preserve">Source : </t>
    </r>
    <r>
      <rPr>
        <sz val="9"/>
        <rFont val="Arial"/>
        <family val="2"/>
      </rPr>
      <t>DEPP, Compte de l'éducation</t>
    </r>
  </si>
  <si>
    <r>
      <rPr>
        <b/>
        <sz val="9"/>
        <rFont val="Arial"/>
        <family val="2"/>
      </rPr>
      <t>p</t>
    </r>
    <r>
      <rPr>
        <sz val="9"/>
        <rFont val="Arial"/>
        <family val="2"/>
      </rPr>
      <t> : provisoire</t>
    </r>
  </si>
  <si>
    <r>
      <rPr>
        <b/>
        <sz val="9"/>
        <rFont val="Arial"/>
        <family val="2"/>
      </rPr>
      <t>Champ</t>
    </r>
    <r>
      <rPr>
        <sz val="9"/>
        <rFont val="Arial"/>
        <family val="2"/>
      </rPr>
      <t> : France métropolitaine + DROM.</t>
    </r>
  </si>
  <si>
    <r>
      <rPr>
        <b/>
        <sz val="9"/>
        <rFont val="Arial"/>
        <family val="2"/>
      </rPr>
      <t>Source</t>
    </r>
    <r>
      <rPr>
        <sz val="9"/>
        <rFont val="Arial"/>
        <family val="2"/>
      </rPr>
      <t> : DEPP, Compte de l'éducation.</t>
    </r>
  </si>
  <si>
    <r>
      <rPr>
        <b/>
        <sz val="9"/>
        <rFont val="Arial"/>
        <family val="2"/>
      </rPr>
      <t>2021p</t>
    </r>
    <r>
      <rPr>
        <sz val="9"/>
        <rFont val="Arial"/>
        <family val="2"/>
      </rPr>
      <t> : données provisoires</t>
    </r>
  </si>
  <si>
    <r>
      <rPr>
        <b/>
        <sz val="9"/>
        <rFont val="Arial"/>
        <family val="2"/>
      </rPr>
      <t>Source :</t>
    </r>
    <r>
      <rPr>
        <sz val="9"/>
        <rFont val="Arial"/>
        <family val="2"/>
      </rPr>
      <t xml:space="preserve"> DEPP, Compte de l'éducation.</t>
    </r>
  </si>
  <si>
    <r>
      <rPr>
        <b/>
        <sz val="10"/>
        <rFont val="Arial"/>
        <family val="2"/>
      </rPr>
      <t>1.</t>
    </r>
    <r>
      <rPr>
        <sz val="10"/>
        <rFont val="Arial"/>
        <family val="2"/>
      </rPr>
      <t xml:space="preserve"> Y compris l'apprentissage.</t>
    </r>
  </si>
  <si>
    <t>2021 : données provisoires</t>
  </si>
  <si>
    <r>
      <rPr>
        <b/>
        <sz val="10"/>
        <rFont val="Arial"/>
        <family val="2"/>
      </rPr>
      <t xml:space="preserve">Champ : </t>
    </r>
    <r>
      <rPr>
        <sz val="10"/>
        <rFont val="Arial"/>
        <family val="2"/>
      </rPr>
      <t>France métropolitaine + DROM.</t>
    </r>
  </si>
  <si>
    <r>
      <t>Réf. :</t>
    </r>
    <r>
      <rPr>
        <i/>
        <sz val="9"/>
        <rFont val="Arial"/>
        <family val="2"/>
      </rPr>
      <t xml:space="preserve"> Note d'infomation</t>
    </r>
    <r>
      <rPr>
        <sz val="9"/>
        <rFont val="Arial"/>
        <family val="2"/>
      </rPr>
      <t xml:space="preserve"> n° 22.34. </t>
    </r>
    <r>
      <rPr>
        <b/>
        <sz val="9"/>
        <rFont val="Arial"/>
        <family val="2"/>
      </rPr>
      <t xml:space="preserve">DEPP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</si>
</sst>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 _€_-;\-* #,##0.00\ _€_-;_-* &quot;-&quot;??\ _€_-;_-@_-"/>
    <numFmt numFmtId="165" formatCode="#,##0.0"/>
    <numFmt numFmtId="166" formatCode="_-* #,##0.0\ _€_-;\-* #,##0.0\ _€_-;_-* &quot;-&quot;??\ _€_-;_-@_-"/>
    <numFmt numFmtId="167" formatCode="0.0%"/>
    <numFmt numFmtId="168" formatCode="0.0"/>
    <numFmt numFmtId="173" formatCode="_-* #,##0.0\ _€_-;\-* #,##0.0\ _€_-;_-* &quot;-&quot;?\ _€_-;_-@_-"/>
    <numFmt numFmtId="174" formatCode="_-* #,##0.0\ _€_-;\-* #,##0.0\ "/>
    <numFmt numFmtId="175" formatCode="#,##0&quot;   &quot;"/>
    <numFmt numFmtId="176" formatCode="0.0&quot; &quot;%"/>
    <numFmt numFmtId="177" formatCode="&quot; &quot;0.0&quot; &quot;%"/>
  </numFmts>
  <fonts count="5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FF0000"/>
      <name val="Arial"/>
      <family val="2"/>
    </font>
    <font>
      <sz val="11"/>
      <color indexed="8"/>
      <name val="Calibri"/>
      <family val="2"/>
    </font>
    <font>
      <sz val="10"/>
      <color rgb="FF000000"/>
      <name val="Arial"/>
      <family val="2"/>
    </font>
    <font>
      <sz val="10"/>
      <name val="MS Sans Serif"/>
      <family val="2"/>
    </font>
    <font>
      <b/>
      <sz val="10"/>
      <name val="Arial"/>
      <family val="2"/>
    </font>
    <font>
      <sz val="10"/>
      <color theme="3"/>
      <name val="Arial"/>
      <family val="2"/>
    </font>
    <font>
      <b/>
      <sz val="10"/>
      <color theme="0"/>
      <name val="Arial"/>
      <family val="2"/>
    </font>
    <font>
      <sz val="9"/>
      <color theme="1"/>
      <name val="Arial"/>
      <family val="2"/>
    </font>
    <font>
      <sz val="10"/>
      <color theme="1"/>
      <name val="Arial"/>
      <family val="2"/>
    </font>
    <font>
      <b/>
      <sz val="10"/>
      <color rgb="FFFF0000"/>
      <name val="Arial"/>
      <family val="2"/>
    </font>
    <font>
      <sz val="11"/>
      <color rgb="FF9C6500"/>
      <name val="Calibri"/>
      <family val="2"/>
      <scheme val="minor"/>
    </font>
    <font>
      <b/>
      <sz val="9"/>
      <name val="Arial"/>
      <family val="2"/>
    </font>
    <font>
      <b/>
      <sz val="12"/>
      <name val="Arial"/>
      <family val="2"/>
    </font>
    <font>
      <b/>
      <sz val="12"/>
      <color rgb="FFFF0000"/>
      <name val="Arial"/>
      <family val="2"/>
    </font>
    <font>
      <sz val="9"/>
      <name val="Arial"/>
      <family val="2"/>
    </font>
    <font>
      <i/>
      <sz val="9"/>
      <name val="Arial"/>
      <family val="2"/>
    </font>
    <font>
      <sz val="9"/>
      <name val="MS Sans Serif"/>
      <family val="2"/>
    </font>
    <font>
      <sz val="9"/>
      <color rgb="FFFF0000"/>
      <name val="Arial"/>
      <family val="2"/>
    </font>
    <font>
      <b/>
      <sz val="9"/>
      <color rgb="FFFF0000"/>
      <name val="Arial"/>
      <family val="2"/>
    </font>
    <font>
      <sz val="10"/>
      <name val="Arial"/>
      <family val="2"/>
    </font>
    <font>
      <b/>
      <sz val="11"/>
      <name val="Arial"/>
      <family val="2"/>
    </font>
    <font>
      <sz val="8"/>
      <name val="Arial"/>
      <family val="2"/>
    </font>
    <font>
      <b/>
      <sz val="8"/>
      <name val="Arial"/>
      <family val="2"/>
    </font>
    <font>
      <b/>
      <sz val="9"/>
      <color indexed="8"/>
      <name val="Arial"/>
      <family val="2"/>
    </font>
    <font>
      <b/>
      <sz val="14"/>
      <name val="Arial"/>
      <family val="2"/>
    </font>
    <font>
      <i/>
      <sz val="10"/>
      <name val="Arial"/>
      <family val="2"/>
    </font>
    <font>
      <b/>
      <sz val="9"/>
      <color theme="1"/>
      <name val="Arial"/>
      <family val="2"/>
    </font>
    <font>
      <sz val="10"/>
      <name val="MS Sans Serif"/>
    </font>
    <font>
      <b/>
      <sz val="8"/>
      <color indexed="12"/>
      <name val="Arial"/>
      <family val="2"/>
    </font>
    <font>
      <sz val="8.5"/>
      <name val="MS Sans Serif"/>
      <family val="2"/>
    </font>
    <font>
      <sz val="8.5"/>
      <name val="Arial"/>
      <family val="2"/>
    </font>
    <font>
      <b/>
      <sz val="8.5"/>
      <color indexed="12"/>
      <name val="Arial"/>
      <family val="2"/>
    </font>
    <font>
      <b/>
      <sz val="8"/>
      <color indexed="9"/>
      <name val="Arial"/>
      <family val="2"/>
    </font>
    <font>
      <sz val="10"/>
      <color theme="0"/>
      <name val="MS Sans Serif"/>
    </font>
    <font>
      <sz val="8"/>
      <color theme="1"/>
      <name val="Arial"/>
      <family val="2"/>
    </font>
    <font>
      <sz val="8"/>
      <color theme="0"/>
      <name val="Arial"/>
      <family val="2"/>
    </font>
    <font>
      <b/>
      <sz val="11"/>
      <color theme="1"/>
      <name val="Calibri"/>
      <family val="2"/>
      <scheme val="minor"/>
    </font>
    <font>
      <b/>
      <vertAlign val="superscript"/>
      <sz val="9"/>
      <name val="Arial"/>
      <family val="2"/>
    </font>
    <font>
      <sz val="11"/>
      <name val="Arial"/>
      <family val="2"/>
    </font>
    <font>
      <b/>
      <vertAlign val="superscript"/>
      <sz val="10"/>
      <name val="Arial"/>
      <family val="2"/>
    </font>
    <font>
      <sz val="11"/>
      <color rgb="FF00B050"/>
      <name val="Calibri"/>
      <family val="2"/>
      <scheme val="minor"/>
    </font>
    <font>
      <i/>
      <sz val="8"/>
      <name val="Arial"/>
      <family val="2"/>
    </font>
    <font>
      <sz val="9"/>
      <color rgb="FF000000"/>
      <name val="Arial"/>
      <family val="2"/>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theme="4" tint="0.59999389629810485"/>
        <bgColor theme="4" tint="0.59999389629810485"/>
      </patternFill>
    </fill>
    <fill>
      <patternFill patternType="solid">
        <fgColor rgb="FFFFEB9C"/>
      </patternFill>
    </fill>
    <fill>
      <patternFill patternType="solid">
        <fgColor theme="7" tint="0.59999389629810485"/>
        <bgColor indexed="64"/>
      </patternFill>
    </fill>
    <fill>
      <patternFill patternType="solid">
        <fgColor rgb="FF0000FF"/>
        <bgColor indexed="64"/>
      </patternFill>
    </fill>
    <fill>
      <patternFill patternType="solid">
        <fgColor theme="4" tint="0.59999389629810485"/>
        <bgColor indexed="64"/>
      </patternFill>
    </fill>
    <fill>
      <patternFill patternType="solid">
        <fgColor rgb="FFDCE6F1"/>
        <bgColor indexed="64"/>
      </patternFill>
    </fill>
    <fill>
      <patternFill patternType="solid">
        <fgColor rgb="FFFF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right/>
      <top style="thin">
        <color theme="0"/>
      </top>
      <bottom style="thin">
        <color indexed="64"/>
      </bottom>
      <diagonal/>
    </border>
    <border>
      <left style="thin">
        <color theme="0"/>
      </left>
      <right/>
      <top style="thin">
        <color theme="0"/>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9"/>
      </left>
      <right style="thin">
        <color indexed="9"/>
      </right>
      <top/>
      <bottom/>
      <diagonal/>
    </border>
    <border>
      <left/>
      <right/>
      <top/>
      <bottom style="medium">
        <color rgb="FF0000FF"/>
      </bottom>
      <diagonal/>
    </border>
    <border>
      <left style="thin">
        <color indexed="9"/>
      </left>
      <right style="thin">
        <color indexed="9"/>
      </right>
      <top/>
      <bottom style="medium">
        <color rgb="FF0000FF"/>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1">
    <xf numFmtId="0" fontId="0"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10"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7" fillId="0" borderId="0"/>
    <xf numFmtId="0" fontId="11" fillId="0" borderId="0"/>
    <xf numFmtId="0" fontId="12" fillId="0" borderId="0"/>
    <xf numFmtId="0" fontId="7" fillId="0" borderId="0"/>
    <xf numFmtId="0" fontId="7" fillId="0" borderId="0"/>
    <xf numFmtId="0" fontId="7" fillId="0" borderId="0"/>
    <xf numFmtId="9" fontId="8" fillId="0" borderId="0" applyFont="0" applyFill="0" applyBorder="0" applyAlignment="0" applyProtection="0"/>
    <xf numFmtId="0" fontId="7" fillId="0" borderId="0"/>
    <xf numFmtId="164" fontId="7" fillId="0" borderId="0" applyFont="0" applyFill="0" applyBorder="0" applyAlignment="0" applyProtection="0"/>
    <xf numFmtId="0" fontId="12" fillId="0" borderId="0"/>
    <xf numFmtId="9" fontId="8" fillId="0" borderId="0" applyFont="0" applyFill="0" applyBorder="0" applyAlignment="0" applyProtection="0"/>
    <xf numFmtId="0" fontId="12" fillId="0" borderId="0"/>
    <xf numFmtId="9" fontId="12" fillId="0" borderId="0" applyFont="0" applyFill="0" applyBorder="0" applyAlignment="0" applyProtection="0"/>
    <xf numFmtId="0" fontId="28" fillId="0" borderId="0"/>
    <xf numFmtId="0" fontId="8" fillId="0" borderId="0"/>
    <xf numFmtId="0" fontId="6" fillId="0" borderId="0"/>
    <xf numFmtId="9" fontId="6" fillId="0" borderId="0" applyFont="0" applyFill="0" applyBorder="0" applyAlignment="0" applyProtection="0"/>
    <xf numFmtId="164" fontId="6" fillId="0" borderId="0" applyFont="0" applyFill="0" applyBorder="0" applyAlignment="0" applyProtection="0"/>
    <xf numFmtId="164" fontId="8" fillId="0" borderId="0" applyFont="0" applyFill="0" applyBorder="0" applyAlignment="0" applyProtection="0"/>
    <xf numFmtId="0" fontId="19" fillId="7" borderId="0" applyNumberFormat="0" applyBorder="0" applyAlignment="0" applyProtection="0"/>
    <xf numFmtId="0" fontId="8" fillId="0" borderId="0"/>
    <xf numFmtId="9" fontId="6" fillId="0" borderId="0" applyFont="0" applyFill="0" applyBorder="0" applyAlignment="0" applyProtection="0"/>
    <xf numFmtId="0" fontId="8" fillId="0" borderId="0"/>
    <xf numFmtId="0" fontId="5" fillId="0" borderId="0"/>
    <xf numFmtId="9" fontId="5" fillId="0" borderId="0" applyFont="0" applyFill="0" applyBorder="0" applyAlignment="0" applyProtection="0"/>
    <xf numFmtId="0" fontId="8" fillId="0" borderId="0"/>
    <xf numFmtId="0" fontId="36" fillId="0" borderId="0"/>
    <xf numFmtId="0" fontId="5" fillId="0" borderId="0"/>
    <xf numFmtId="0" fontId="2" fillId="0" borderId="0"/>
    <xf numFmtId="9" fontId="2" fillId="0" borderId="0" applyFont="0" applyFill="0" applyBorder="0" applyAlignment="0" applyProtection="0"/>
  </cellStyleXfs>
  <cellXfs count="236">
    <xf numFmtId="0" fontId="0" fillId="0" borderId="0" xfId="0"/>
    <xf numFmtId="0" fontId="8" fillId="0" borderId="0" xfId="0" applyFont="1"/>
    <xf numFmtId="0" fontId="9" fillId="0" borderId="0" xfId="0" applyFont="1"/>
    <xf numFmtId="0" fontId="13" fillId="0" borderId="0" xfId="0" applyFont="1"/>
    <xf numFmtId="0" fontId="0" fillId="0" borderId="1" xfId="0" applyNumberFormat="1" applyFill="1" applyBorder="1" applyAlignment="1">
      <alignment horizontal="center"/>
    </xf>
    <xf numFmtId="0" fontId="9" fillId="0" borderId="1" xfId="0" applyFont="1" applyBorder="1"/>
    <xf numFmtId="0" fontId="15" fillId="5" borderId="0" xfId="0" applyFont="1" applyFill="1" applyBorder="1"/>
    <xf numFmtId="0" fontId="15" fillId="5" borderId="4" xfId="0" applyFont="1" applyFill="1" applyBorder="1"/>
    <xf numFmtId="0" fontId="16" fillId="6" borderId="5" xfId="0" applyFont="1" applyFill="1" applyBorder="1" applyAlignment="1">
      <alignment horizontal="left"/>
    </xf>
    <xf numFmtId="0" fontId="17" fillId="6" borderId="6" xfId="0" applyFont="1" applyFill="1" applyBorder="1" applyAlignment="1">
      <alignment horizontal="center"/>
    </xf>
    <xf numFmtId="0" fontId="14" fillId="6" borderId="6" xfId="0" applyFont="1" applyFill="1" applyBorder="1"/>
    <xf numFmtId="0" fontId="17" fillId="4" borderId="3" xfId="8" applyNumberFormat="1" applyFont="1" applyFill="1" applyBorder="1" applyAlignment="1">
      <alignment horizontal="left"/>
    </xf>
    <xf numFmtId="0" fontId="17" fillId="4" borderId="2" xfId="0" applyFont="1" applyFill="1" applyBorder="1" applyAlignment="1">
      <alignment horizontal="center"/>
    </xf>
    <xf numFmtId="0" fontId="14" fillId="4" borderId="2" xfId="0" applyFont="1" applyFill="1" applyBorder="1"/>
    <xf numFmtId="0" fontId="17" fillId="6" borderId="3" xfId="8" applyNumberFormat="1" applyFont="1" applyFill="1" applyBorder="1" applyAlignment="1">
      <alignment horizontal="left"/>
    </xf>
    <xf numFmtId="0" fontId="17" fillId="6" borderId="2" xfId="0" applyFont="1" applyFill="1" applyBorder="1" applyAlignment="1">
      <alignment horizontal="center"/>
    </xf>
    <xf numFmtId="0" fontId="14" fillId="6" borderId="2" xfId="0" applyFont="1" applyFill="1" applyBorder="1"/>
    <xf numFmtId="0" fontId="17" fillId="4" borderId="3" xfId="0" applyFont="1" applyFill="1" applyBorder="1" applyAlignment="1">
      <alignment horizontal="left"/>
    </xf>
    <xf numFmtId="0" fontId="16" fillId="6" borderId="3" xfId="8" applyNumberFormat="1" applyFont="1" applyFill="1" applyBorder="1" applyAlignment="1">
      <alignment horizontal="left"/>
    </xf>
    <xf numFmtId="0" fontId="16" fillId="4" borderId="3" xfId="8" applyNumberFormat="1" applyFont="1" applyFill="1" applyBorder="1" applyAlignment="1">
      <alignment horizontal="left"/>
    </xf>
    <xf numFmtId="0" fontId="16" fillId="6" borderId="3" xfId="0" applyFont="1" applyFill="1" applyBorder="1" applyAlignment="1">
      <alignment horizontal="left"/>
    </xf>
    <xf numFmtId="0" fontId="16" fillId="4" borderId="3" xfId="0" applyFont="1" applyFill="1" applyBorder="1" applyAlignment="1">
      <alignment horizontal="left"/>
    </xf>
    <xf numFmtId="0" fontId="16" fillId="4" borderId="3" xfId="10" applyNumberFormat="1" applyFont="1" applyFill="1" applyBorder="1" applyAlignment="1">
      <alignment horizontal="left"/>
    </xf>
    <xf numFmtId="0" fontId="17" fillId="6" borderId="3" xfId="0" applyFont="1" applyFill="1" applyBorder="1" applyAlignment="1">
      <alignment horizontal="left"/>
    </xf>
    <xf numFmtId="0" fontId="16" fillId="4" borderId="7" xfId="10" applyNumberFormat="1" applyFont="1" applyFill="1" applyBorder="1" applyAlignment="1">
      <alignment horizontal="left"/>
    </xf>
    <xf numFmtId="0" fontId="17" fillId="4" borderId="8" xfId="0" applyFont="1" applyFill="1" applyBorder="1" applyAlignment="1">
      <alignment horizontal="center"/>
    </xf>
    <xf numFmtId="0" fontId="14" fillId="4" borderId="8" xfId="0" applyFont="1" applyFill="1" applyBorder="1"/>
    <xf numFmtId="0" fontId="0" fillId="0" borderId="0" xfId="0" applyBorder="1"/>
    <xf numFmtId="0" fontId="8" fillId="0" borderId="0" xfId="0" applyFont="1" applyAlignment="1">
      <alignment horizontal="left" indent="2"/>
    </xf>
    <xf numFmtId="0" fontId="8" fillId="0" borderId="0" xfId="0" applyFont="1" applyAlignment="1">
      <alignment horizontal="left"/>
    </xf>
    <xf numFmtId="0" fontId="0" fillId="0" borderId="0" xfId="0" quotePrefix="1"/>
    <xf numFmtId="14" fontId="0" fillId="0" borderId="0" xfId="0" applyNumberFormat="1"/>
    <xf numFmtId="0" fontId="8" fillId="0" borderId="0" xfId="0" quotePrefix="1" applyFont="1"/>
    <xf numFmtId="0" fontId="21" fillId="0" borderId="0" xfId="22" applyFont="1" applyAlignment="1">
      <alignment horizontal="left" vertical="center"/>
    </xf>
    <xf numFmtId="0" fontId="8" fillId="0" borderId="0" xfId="22" applyFont="1"/>
    <xf numFmtId="0" fontId="22" fillId="0" borderId="0" xfId="20" applyFont="1"/>
    <xf numFmtId="0" fontId="23" fillId="0" borderId="0" xfId="22" applyFont="1"/>
    <xf numFmtId="0" fontId="23" fillId="0" borderId="1" xfId="22" applyFont="1" applyBorder="1" applyAlignment="1">
      <alignment horizontal="center" vertical="center"/>
    </xf>
    <xf numFmtId="168" fontId="23" fillId="0" borderId="1" xfId="22" applyNumberFormat="1" applyFont="1" applyBorder="1" applyAlignment="1">
      <alignment horizontal="center" vertical="center"/>
    </xf>
    <xf numFmtId="0" fontId="23" fillId="0" borderId="1" xfId="22" applyFont="1" applyBorder="1" applyAlignment="1">
      <alignment vertical="center"/>
    </xf>
    <xf numFmtId="165" fontId="23" fillId="0" borderId="1" xfId="22" applyNumberFormat="1" applyFont="1" applyBorder="1" applyAlignment="1">
      <alignment horizontal="right" vertical="center" indent="1"/>
    </xf>
    <xf numFmtId="167" fontId="23" fillId="0" borderId="1" xfId="23" applyNumberFormat="1" applyFont="1" applyBorder="1" applyAlignment="1">
      <alignment horizontal="right" vertical="center" indent="1"/>
    </xf>
    <xf numFmtId="0" fontId="20" fillId="0" borderId="1" xfId="22" applyFont="1" applyFill="1" applyBorder="1" applyAlignment="1">
      <alignment horizontal="left" vertical="center"/>
    </xf>
    <xf numFmtId="165" fontId="20" fillId="0" borderId="1" xfId="22" applyNumberFormat="1" applyFont="1" applyFill="1" applyBorder="1" applyAlignment="1">
      <alignment horizontal="right" vertical="center" indent="1"/>
    </xf>
    <xf numFmtId="165" fontId="8" fillId="0" borderId="0" xfId="22" applyNumberFormat="1" applyFont="1"/>
    <xf numFmtId="0" fontId="23" fillId="0" borderId="1" xfId="20" applyFont="1" applyBorder="1" applyAlignment="1">
      <alignment vertical="center"/>
    </xf>
    <xf numFmtId="0" fontId="20" fillId="0" borderId="9" xfId="20" applyFont="1" applyBorder="1" applyAlignment="1">
      <alignment horizontal="center" vertical="center"/>
    </xf>
    <xf numFmtId="0" fontId="20" fillId="0" borderId="1" xfId="20" applyFont="1" applyBorder="1" applyAlignment="1">
      <alignment horizontal="center" vertical="center"/>
    </xf>
    <xf numFmtId="0" fontId="23" fillId="0" borderId="0" xfId="20" applyFont="1"/>
    <xf numFmtId="0" fontId="23" fillId="0" borderId="0" xfId="20" applyFont="1" applyAlignment="1"/>
    <xf numFmtId="0" fontId="25" fillId="0" borderId="0" xfId="20" applyFont="1"/>
    <xf numFmtId="0" fontId="20" fillId="0" borderId="10" xfId="20" quotePrefix="1" applyFont="1" applyBorder="1" applyAlignment="1" applyProtection="1">
      <alignment horizontal="center" vertical="center"/>
      <protection locked="0"/>
    </xf>
    <xf numFmtId="168" fontId="23" fillId="0" borderId="10" xfId="21" applyNumberFormat="1" applyFont="1" applyFill="1" applyBorder="1" applyAlignment="1">
      <alignment horizontal="right" indent="1"/>
    </xf>
    <xf numFmtId="168" fontId="23" fillId="0" borderId="10" xfId="20" applyNumberFormat="1" applyFont="1" applyFill="1" applyBorder="1" applyAlignment="1">
      <alignment horizontal="right" indent="1"/>
    </xf>
    <xf numFmtId="3" fontId="23" fillId="0" borderId="0" xfId="20" applyNumberFormat="1" applyFont="1" applyFill="1" applyBorder="1"/>
    <xf numFmtId="0" fontId="20" fillId="0" borderId="11" xfId="20" quotePrefix="1" applyFont="1" applyBorder="1" applyAlignment="1" applyProtection="1">
      <alignment horizontal="center" vertical="center"/>
      <protection locked="0"/>
    </xf>
    <xf numFmtId="168" fontId="23" fillId="0" borderId="11" xfId="21" applyNumberFormat="1" applyFont="1" applyFill="1" applyBorder="1" applyAlignment="1">
      <alignment horizontal="right" indent="1"/>
    </xf>
    <xf numFmtId="168" fontId="23" fillId="0" borderId="11" xfId="20" applyNumberFormat="1" applyFont="1" applyFill="1" applyBorder="1" applyAlignment="1">
      <alignment horizontal="right" indent="1"/>
    </xf>
    <xf numFmtId="0" fontId="23" fillId="0" borderId="0" xfId="20" applyFont="1" applyAlignment="1">
      <alignment horizontal="left"/>
    </xf>
    <xf numFmtId="0" fontId="20" fillId="0" borderId="11" xfId="20" applyFont="1" applyBorder="1" applyAlignment="1" applyProtection="1">
      <alignment horizontal="center" vertical="center"/>
      <protection locked="0"/>
    </xf>
    <xf numFmtId="0" fontId="20" fillId="0" borderId="11" xfId="20" applyFont="1" applyFill="1" applyBorder="1" applyAlignment="1" applyProtection="1">
      <alignment horizontal="center" vertical="center"/>
      <protection locked="0"/>
    </xf>
    <xf numFmtId="0" fontId="23" fillId="0" borderId="0" xfId="20" applyFont="1" applyAlignment="1">
      <alignment horizontal="right"/>
    </xf>
    <xf numFmtId="168" fontId="25" fillId="0" borderId="0" xfId="20" applyNumberFormat="1" applyFont="1"/>
    <xf numFmtId="0" fontId="26" fillId="0" borderId="0" xfId="20" applyFont="1"/>
    <xf numFmtId="0" fontId="27" fillId="0" borderId="0" xfId="20" applyFont="1"/>
    <xf numFmtId="0" fontId="20" fillId="0" borderId="12" xfId="20" applyFont="1" applyBorder="1" applyAlignment="1" applyProtection="1">
      <alignment horizontal="center" vertical="center"/>
      <protection locked="0"/>
    </xf>
    <xf numFmtId="168" fontId="23" fillId="0" borderId="12" xfId="21" applyNumberFormat="1" applyFont="1" applyFill="1" applyBorder="1" applyAlignment="1">
      <alignment horizontal="right" indent="1"/>
    </xf>
    <xf numFmtId="168" fontId="23" fillId="0" borderId="12" xfId="20" applyNumberFormat="1" applyFont="1" applyFill="1" applyBorder="1" applyAlignment="1">
      <alignment horizontal="right" indent="1"/>
    </xf>
    <xf numFmtId="0" fontId="23" fillId="0" borderId="0" xfId="20" applyFont="1" applyAlignment="1">
      <alignment vertical="center"/>
    </xf>
    <xf numFmtId="168" fontId="23" fillId="0" borderId="0" xfId="20" applyNumberFormat="1" applyFont="1"/>
    <xf numFmtId="167" fontId="25" fillId="0" borderId="0" xfId="21" applyNumberFormat="1" applyFont="1"/>
    <xf numFmtId="0" fontId="28" fillId="0" borderId="0" xfId="24"/>
    <xf numFmtId="0" fontId="23" fillId="0" borderId="0" xfId="25" applyFont="1"/>
    <xf numFmtId="0" fontId="8" fillId="0" borderId="0" xfId="25"/>
    <xf numFmtId="0" fontId="20" fillId="0" borderId="0" xfId="25" applyFont="1" applyAlignment="1">
      <alignment wrapText="1"/>
    </xf>
    <xf numFmtId="0" fontId="13" fillId="0" borderId="0" xfId="25" applyFont="1" applyAlignment="1">
      <alignment wrapText="1"/>
    </xf>
    <xf numFmtId="0" fontId="23" fillId="0" borderId="1" xfId="25" applyFont="1" applyBorder="1" applyAlignment="1">
      <alignment vertical="center"/>
    </xf>
    <xf numFmtId="0" fontId="23" fillId="0" borderId="1" xfId="25" applyFont="1" applyBorder="1" applyAlignment="1">
      <alignment horizontal="center" vertical="center"/>
    </xf>
    <xf numFmtId="167" fontId="8" fillId="0" borderId="0" xfId="21" applyNumberFormat="1"/>
    <xf numFmtId="0" fontId="23" fillId="0" borderId="0" xfId="25" applyFont="1" applyBorder="1"/>
    <xf numFmtId="0" fontId="23" fillId="0" borderId="0" xfId="25" applyFont="1" applyBorder="1" applyAlignment="1">
      <alignment horizontal="right"/>
    </xf>
    <xf numFmtId="0" fontId="8" fillId="0" borderId="0" xfId="9"/>
    <xf numFmtId="0" fontId="32" fillId="0" borderId="0" xfId="24" applyFont="1"/>
    <xf numFmtId="0" fontId="8" fillId="0" borderId="0" xfId="22" applyFont="1" applyFill="1"/>
    <xf numFmtId="0" fontId="25" fillId="0" borderId="0" xfId="20" applyFont="1" applyFill="1"/>
    <xf numFmtId="0" fontId="0" fillId="0" borderId="0" xfId="22" applyFont="1" applyFill="1"/>
    <xf numFmtId="0" fontId="8" fillId="0" borderId="0" xfId="25" applyFill="1"/>
    <xf numFmtId="0" fontId="22" fillId="0" borderId="0" xfId="20" applyFont="1" applyFill="1"/>
    <xf numFmtId="167" fontId="20" fillId="0" borderId="1" xfId="23" applyNumberFormat="1" applyFont="1" applyBorder="1" applyAlignment="1">
      <alignment horizontal="right" vertical="center" indent="1"/>
    </xf>
    <xf numFmtId="0" fontId="0" fillId="0" borderId="1" xfId="0" applyBorder="1"/>
    <xf numFmtId="3" fontId="0" fillId="0" borderId="1" xfId="0" applyNumberFormat="1" applyBorder="1"/>
    <xf numFmtId="0" fontId="0" fillId="0" borderId="1" xfId="0" applyFill="1" applyBorder="1"/>
    <xf numFmtId="0" fontId="33" fillId="8" borderId="10" xfId="0" applyFont="1" applyFill="1" applyBorder="1"/>
    <xf numFmtId="0" fontId="33" fillId="8" borderId="10" xfId="0" applyFont="1" applyFill="1" applyBorder="1" applyAlignment="1">
      <alignment horizontal="right"/>
    </xf>
    <xf numFmtId="0" fontId="34" fillId="0" borderId="1" xfId="25" applyFont="1" applyFill="1" applyBorder="1" applyAlignment="1">
      <alignment horizontal="right"/>
    </xf>
    <xf numFmtId="173" fontId="23" fillId="0" borderId="1" xfId="25" applyNumberFormat="1" applyFont="1" applyFill="1" applyBorder="1" applyAlignment="1">
      <alignment horizontal="right" vertical="center"/>
    </xf>
    <xf numFmtId="0" fontId="0" fillId="0" borderId="0" xfId="0" applyFill="1"/>
    <xf numFmtId="0" fontId="23" fillId="2" borderId="1" xfId="25" applyFont="1" applyFill="1" applyBorder="1" applyAlignment="1">
      <alignment horizontal="left" vertical="center"/>
    </xf>
    <xf numFmtId="173" fontId="23" fillId="2" borderId="1" xfId="25" applyNumberFormat="1" applyFont="1" applyFill="1" applyBorder="1" applyAlignment="1">
      <alignment horizontal="right" vertical="center"/>
    </xf>
    <xf numFmtId="166" fontId="23" fillId="2" borderId="1" xfId="1" applyNumberFormat="1" applyFont="1" applyFill="1" applyBorder="1" applyAlignment="1">
      <alignment horizontal="right" vertical="center"/>
    </xf>
    <xf numFmtId="174" fontId="23" fillId="2" borderId="1" xfId="1" applyNumberFormat="1" applyFont="1" applyFill="1" applyBorder="1" applyAlignment="1">
      <alignment horizontal="right" vertical="center"/>
    </xf>
    <xf numFmtId="0" fontId="34" fillId="0" borderId="1" xfId="25" applyFont="1" applyBorder="1" applyAlignment="1">
      <alignment horizontal="right"/>
    </xf>
    <xf numFmtId="0" fontId="5" fillId="0" borderId="0" xfId="34"/>
    <xf numFmtId="167" fontId="5" fillId="0" borderId="0" xfId="34" applyNumberFormat="1"/>
    <xf numFmtId="0" fontId="29" fillId="0" borderId="0" xfId="36" applyFont="1" applyAlignment="1"/>
    <xf numFmtId="0" fontId="8" fillId="0" borderId="0" xfId="36" applyFont="1"/>
    <xf numFmtId="0" fontId="36" fillId="0" borderId="0" xfId="37"/>
    <xf numFmtId="0" fontId="30" fillId="0" borderId="0" xfId="36" applyFont="1"/>
    <xf numFmtId="0" fontId="20" fillId="0" borderId="0" xfId="36" applyFont="1"/>
    <xf numFmtId="0" fontId="31" fillId="0" borderId="0" xfId="36" applyFont="1"/>
    <xf numFmtId="0" fontId="31" fillId="0" borderId="0" xfId="36" applyFont="1" applyAlignment="1">
      <alignment vertical="center"/>
    </xf>
    <xf numFmtId="0" fontId="37" fillId="0" borderId="0" xfId="36" applyFont="1"/>
    <xf numFmtId="0" fontId="31" fillId="0" borderId="0" xfId="36" applyFont="1" applyFill="1"/>
    <xf numFmtId="0" fontId="38" fillId="0" borderId="0" xfId="37" applyFont="1"/>
    <xf numFmtId="0" fontId="39" fillId="0" borderId="0" xfId="36" applyFont="1"/>
    <xf numFmtId="3" fontId="30" fillId="0" borderId="0" xfId="38" applyNumberFormat="1" applyFont="1" applyFill="1" applyBorder="1" applyAlignment="1">
      <alignment horizontal="right"/>
    </xf>
    <xf numFmtId="0" fontId="40" fillId="0" borderId="0" xfId="36" applyFont="1"/>
    <xf numFmtId="0" fontId="38" fillId="0" borderId="0" xfId="37" applyFont="1" applyFill="1"/>
    <xf numFmtId="0" fontId="39" fillId="0" borderId="0" xfId="36" applyFont="1" applyFill="1"/>
    <xf numFmtId="0" fontId="36" fillId="0" borderId="0" xfId="37" applyFill="1"/>
    <xf numFmtId="0" fontId="8" fillId="0" borderId="0" xfId="36" applyFont="1" applyFill="1"/>
    <xf numFmtId="0" fontId="41" fillId="9" borderId="0" xfId="36" applyFont="1" applyFill="1" applyAlignment="1">
      <alignment vertical="center"/>
    </xf>
    <xf numFmtId="0" fontId="41" fillId="9" borderId="13" xfId="36" applyFont="1" applyFill="1" applyBorder="1" applyAlignment="1">
      <alignment horizontal="center" vertical="center"/>
    </xf>
    <xf numFmtId="0" fontId="30" fillId="0" borderId="0" xfId="36" applyFont="1" applyAlignment="1">
      <alignment horizontal="left" indent="1"/>
    </xf>
    <xf numFmtId="3" fontId="30" fillId="0" borderId="13" xfId="36" applyNumberFormat="1" applyFont="1" applyBorder="1"/>
    <xf numFmtId="0" fontId="30" fillId="0" borderId="0" xfId="36" applyFont="1" applyFill="1" applyBorder="1" applyAlignment="1">
      <alignment horizontal="left" indent="1"/>
    </xf>
    <xf numFmtId="3" fontId="30" fillId="0" borderId="0" xfId="36" applyNumberFormat="1" applyFont="1" applyFill="1" applyBorder="1"/>
    <xf numFmtId="0" fontId="42" fillId="0" borderId="0" xfId="37" applyFont="1"/>
    <xf numFmtId="3" fontId="43" fillId="0" borderId="0" xfId="36" applyNumberFormat="1" applyFont="1" applyFill="1" applyBorder="1"/>
    <xf numFmtId="3" fontId="44" fillId="0" borderId="0" xfId="36" applyNumberFormat="1" applyFont="1" applyFill="1" applyBorder="1"/>
    <xf numFmtId="0" fontId="30" fillId="0" borderId="14" xfId="36" applyFont="1" applyBorder="1" applyAlignment="1">
      <alignment horizontal="left" indent="1"/>
    </xf>
    <xf numFmtId="3" fontId="30" fillId="0" borderId="15" xfId="36" applyNumberFormat="1" applyFont="1" applyBorder="1"/>
    <xf numFmtId="0" fontId="20" fillId="0" borderId="1" xfId="25" applyFont="1" applyFill="1" applyBorder="1" applyAlignment="1">
      <alignment vertical="center"/>
    </xf>
    <xf numFmtId="166" fontId="20" fillId="0" borderId="1" xfId="1" applyNumberFormat="1" applyFont="1" applyBorder="1" applyAlignment="1">
      <alignment horizontal="right" vertical="center"/>
    </xf>
    <xf numFmtId="0" fontId="23" fillId="0" borderId="1" xfId="25" applyFont="1" applyFill="1" applyBorder="1" applyAlignment="1">
      <alignment horizontal="left" vertical="center"/>
    </xf>
    <xf numFmtId="166" fontId="23" fillId="0" borderId="1" xfId="1" applyNumberFormat="1" applyFont="1" applyFill="1" applyBorder="1" applyAlignment="1">
      <alignment horizontal="right" vertical="center"/>
    </xf>
    <xf numFmtId="0" fontId="5" fillId="0" borderId="1" xfId="34" applyBorder="1"/>
    <xf numFmtId="165" fontId="5" fillId="0" borderId="1" xfId="34" applyNumberFormat="1" applyBorder="1"/>
    <xf numFmtId="0" fontId="5" fillId="0" borderId="1" xfId="34" applyFill="1" applyBorder="1"/>
    <xf numFmtId="165" fontId="5" fillId="0" borderId="1" xfId="34" applyNumberFormat="1" applyFill="1" applyBorder="1"/>
    <xf numFmtId="167" fontId="0" fillId="2" borderId="1" xfId="35" applyNumberFormat="1" applyFont="1" applyFill="1" applyBorder="1"/>
    <xf numFmtId="0" fontId="45" fillId="0" borderId="1" xfId="34" applyFont="1" applyBorder="1" applyAlignment="1">
      <alignment wrapText="1"/>
    </xf>
    <xf numFmtId="3" fontId="5" fillId="0" borderId="1" xfId="34" applyNumberFormat="1" applyBorder="1"/>
    <xf numFmtId="0" fontId="0" fillId="3" borderId="1" xfId="0" applyFill="1" applyBorder="1"/>
    <xf numFmtId="0" fontId="4" fillId="0" borderId="1" xfId="34" applyFont="1" applyFill="1" applyBorder="1"/>
    <xf numFmtId="0" fontId="16" fillId="0" borderId="0" xfId="34" applyFont="1"/>
    <xf numFmtId="166" fontId="23" fillId="0" borderId="0" xfId="1" applyNumberFormat="1" applyFont="1" applyBorder="1"/>
    <xf numFmtId="0" fontId="23" fillId="0" borderId="0" xfId="25" applyFont="1" applyFill="1" applyBorder="1"/>
    <xf numFmtId="0" fontId="23" fillId="0" borderId="0" xfId="9" applyFont="1" applyBorder="1" applyAlignment="1">
      <alignment horizontal="right"/>
    </xf>
    <xf numFmtId="0" fontId="23" fillId="2" borderId="10" xfId="25" applyFont="1" applyFill="1" applyBorder="1" applyAlignment="1">
      <alignment horizontal="left" vertical="center"/>
    </xf>
    <xf numFmtId="0" fontId="0" fillId="0" borderId="0" xfId="0" applyFont="1" applyFill="1" applyAlignment="1">
      <alignment horizontal="left"/>
    </xf>
    <xf numFmtId="0" fontId="3" fillId="0" borderId="0" xfId="34" applyFont="1"/>
    <xf numFmtId="0" fontId="0" fillId="0" borderId="0" xfId="22" applyFont="1"/>
    <xf numFmtId="0" fontId="47" fillId="0" borderId="0" xfId="36" applyFont="1" applyAlignment="1"/>
    <xf numFmtId="0" fontId="0" fillId="0" borderId="0" xfId="0" applyAlignment="1"/>
    <xf numFmtId="0" fontId="35" fillId="0" borderId="0" xfId="34" applyFont="1" applyAlignment="1"/>
    <xf numFmtId="173" fontId="23" fillId="2" borderId="1" xfId="25" applyNumberFormat="1" applyFont="1" applyFill="1" applyBorder="1" applyAlignment="1">
      <alignment horizontal="center" vertical="center"/>
    </xf>
    <xf numFmtId="173" fontId="23" fillId="0" borderId="1" xfId="25" applyNumberFormat="1" applyFont="1" applyFill="1" applyBorder="1" applyAlignment="1">
      <alignment horizontal="center" vertical="center"/>
    </xf>
    <xf numFmtId="166" fontId="23" fillId="2" borderId="1" xfId="1" applyNumberFormat="1" applyFont="1" applyFill="1" applyBorder="1" applyAlignment="1">
      <alignment horizontal="center" vertical="center"/>
    </xf>
    <xf numFmtId="174" fontId="23" fillId="2" borderId="1" xfId="1" applyNumberFormat="1" applyFont="1" applyFill="1" applyBorder="1" applyAlignment="1">
      <alignment horizontal="center" vertical="center"/>
    </xf>
    <xf numFmtId="166" fontId="23" fillId="0" borderId="1" xfId="1" applyNumberFormat="1" applyFont="1" applyFill="1" applyBorder="1" applyAlignment="1">
      <alignment horizontal="center" vertical="center"/>
    </xf>
    <xf numFmtId="166" fontId="23" fillId="2" borderId="10" xfId="1" applyNumberFormat="1" applyFont="1" applyFill="1" applyBorder="1" applyAlignment="1">
      <alignment horizontal="center" vertical="center"/>
    </xf>
    <xf numFmtId="166" fontId="20" fillId="0" borderId="1" xfId="1" applyNumberFormat="1" applyFont="1" applyBorder="1" applyAlignment="1">
      <alignment horizontal="center" vertical="center"/>
    </xf>
    <xf numFmtId="0" fontId="23" fillId="0" borderId="0" xfId="22" applyFont="1" applyAlignment="1">
      <alignment horizontal="left"/>
    </xf>
    <xf numFmtId="0" fontId="4" fillId="0" borderId="0" xfId="34" applyFont="1" applyFill="1" applyBorder="1"/>
    <xf numFmtId="165" fontId="5" fillId="0" borderId="0" xfId="34" applyNumberFormat="1" applyFill="1" applyBorder="1"/>
    <xf numFmtId="3" fontId="5" fillId="0" borderId="0" xfId="34" applyNumberFormat="1" applyBorder="1"/>
    <xf numFmtId="0" fontId="1" fillId="0" borderId="1" xfId="34" applyFont="1" applyFill="1" applyBorder="1" applyAlignment="1">
      <alignment horizontal="right"/>
    </xf>
    <xf numFmtId="3" fontId="45" fillId="0" borderId="1" xfId="34" applyNumberFormat="1" applyFont="1" applyBorder="1" applyAlignment="1">
      <alignment wrapText="1"/>
    </xf>
    <xf numFmtId="167" fontId="5" fillId="0" borderId="0" xfId="21" applyNumberFormat="1" applyFont="1" applyFill="1" applyBorder="1"/>
    <xf numFmtId="165" fontId="8" fillId="0" borderId="0" xfId="21" applyNumberFormat="1"/>
    <xf numFmtId="0" fontId="49" fillId="0" borderId="0" xfId="34" applyFont="1"/>
    <xf numFmtId="167" fontId="0" fillId="0" borderId="1" xfId="21" applyNumberFormat="1" applyFont="1" applyBorder="1"/>
    <xf numFmtId="0" fontId="0" fillId="0" borderId="0" xfId="0" applyFont="1"/>
    <xf numFmtId="0" fontId="13" fillId="0" borderId="1" xfId="0" applyFont="1" applyBorder="1" applyAlignment="1">
      <alignment horizontal="center" vertical="center"/>
    </xf>
    <xf numFmtId="9" fontId="13" fillId="0" borderId="1" xfId="21" applyFont="1" applyBorder="1" applyAlignment="1">
      <alignment horizontal="center" vertical="center" wrapText="1"/>
    </xf>
    <xf numFmtId="168" fontId="8" fillId="0" borderId="0" xfId="21" applyNumberFormat="1"/>
    <xf numFmtId="173" fontId="8" fillId="0" borderId="0" xfId="25" applyNumberFormat="1"/>
    <xf numFmtId="0" fontId="20" fillId="0" borderId="0" xfId="25" applyFont="1" applyAlignment="1">
      <alignment horizontal="left" wrapText="1"/>
    </xf>
    <xf numFmtId="0" fontId="23" fillId="3" borderId="1" xfId="25" applyFont="1" applyFill="1" applyBorder="1" applyAlignment="1">
      <alignment horizontal="left" vertical="center"/>
    </xf>
    <xf numFmtId="0" fontId="20" fillId="2" borderId="1" xfId="25" applyFont="1" applyFill="1" applyBorder="1" applyAlignment="1">
      <alignment horizontal="left" vertical="center"/>
    </xf>
    <xf numFmtId="0" fontId="8" fillId="0" borderId="0" xfId="37" applyFont="1"/>
    <xf numFmtId="0" fontId="8" fillId="0" borderId="0" xfId="37" applyFont="1" applyAlignment="1">
      <alignment horizontal="right"/>
    </xf>
    <xf numFmtId="168" fontId="50" fillId="0" borderId="0" xfId="37" applyNumberFormat="1" applyFont="1" applyAlignment="1">
      <alignment horizontal="right" vertical="center"/>
    </xf>
    <xf numFmtId="0" fontId="23" fillId="0" borderId="0" xfId="37" applyFont="1" applyAlignment="1">
      <alignment vertical="center"/>
    </xf>
    <xf numFmtId="0" fontId="8" fillId="0" borderId="0" xfId="37" applyFont="1" applyAlignment="1"/>
    <xf numFmtId="0" fontId="23" fillId="0" borderId="0" xfId="37" applyFont="1" applyAlignment="1">
      <alignment horizontal="left" vertical="center"/>
    </xf>
    <xf numFmtId="0" fontId="23" fillId="0" borderId="16" xfId="37" applyFont="1" applyBorder="1" applyAlignment="1">
      <alignment horizontal="centerContinuous" vertical="center" wrapText="1"/>
    </xf>
    <xf numFmtId="0" fontId="23" fillId="0" borderId="17" xfId="37" applyFont="1" applyBorder="1" applyAlignment="1">
      <alignment horizontal="centerContinuous" vertical="center" wrapText="1"/>
    </xf>
    <xf numFmtId="0" fontId="23" fillId="0" borderId="18" xfId="37" applyFont="1" applyBorder="1" applyAlignment="1">
      <alignment horizontal="centerContinuous" vertical="center" wrapText="1"/>
    </xf>
    <xf numFmtId="0" fontId="8" fillId="0" borderId="10" xfId="37" applyFont="1" applyBorder="1" applyAlignment="1">
      <alignment horizontal="center"/>
    </xf>
    <xf numFmtId="175" fontId="8" fillId="0" borderId="10" xfId="37" applyNumberFormat="1" applyFont="1" applyFill="1" applyBorder="1"/>
    <xf numFmtId="175" fontId="8" fillId="0" borderId="11" xfId="37" applyNumberFormat="1" applyFont="1" applyFill="1" applyBorder="1"/>
    <xf numFmtId="175" fontId="8" fillId="0" borderId="19" xfId="37" applyNumberFormat="1" applyFont="1" applyFill="1" applyBorder="1"/>
    <xf numFmtId="0" fontId="8" fillId="0" borderId="11" xfId="37" applyFont="1" applyBorder="1" applyAlignment="1">
      <alignment horizontal="center"/>
    </xf>
    <xf numFmtId="175" fontId="8" fillId="0" borderId="11" xfId="37" applyNumberFormat="1" applyFont="1" applyBorder="1"/>
    <xf numFmtId="175" fontId="8" fillId="0" borderId="20" xfId="37" applyNumberFormat="1" applyFont="1" applyBorder="1"/>
    <xf numFmtId="175" fontId="8" fillId="0" borderId="19" xfId="37" applyNumberFormat="1" applyFont="1" applyBorder="1"/>
    <xf numFmtId="0" fontId="8" fillId="0" borderId="12" xfId="37" applyFont="1" applyBorder="1" applyAlignment="1">
      <alignment horizontal="center"/>
    </xf>
    <xf numFmtId="175" fontId="8" fillId="0" borderId="12" xfId="37" applyNumberFormat="1" applyFont="1" applyFill="1" applyBorder="1"/>
    <xf numFmtId="175" fontId="8" fillId="0" borderId="12" xfId="37" applyNumberFormat="1" applyFont="1" applyBorder="1"/>
    <xf numFmtId="175" fontId="8" fillId="0" borderId="21" xfId="37" applyNumberFormat="1" applyFont="1" applyBorder="1"/>
    <xf numFmtId="0" fontId="51" fillId="0" borderId="0" xfId="0" applyFont="1"/>
    <xf numFmtId="0" fontId="0" fillId="0" borderId="0" xfId="0" applyFont="1" applyFill="1" applyAlignment="1">
      <alignment horizontal="left"/>
    </xf>
    <xf numFmtId="0" fontId="23" fillId="0" borderId="0" xfId="22" applyFont="1" applyAlignment="1">
      <alignment horizontal="left"/>
    </xf>
    <xf numFmtId="0" fontId="13" fillId="0" borderId="1" xfId="0" applyFont="1" applyBorder="1" applyAlignment="1">
      <alignment horizontal="center" vertical="center" wrapText="1"/>
    </xf>
    <xf numFmtId="3" fontId="0" fillId="2" borderId="12" xfId="25" applyNumberFormat="1" applyFont="1" applyFill="1" applyBorder="1" applyAlignment="1">
      <alignment horizontal="center" vertical="center"/>
    </xf>
    <xf numFmtId="3" fontId="0" fillId="0" borderId="1" xfId="0" applyNumberFormat="1" applyFont="1" applyBorder="1" applyAlignment="1">
      <alignment horizontal="center"/>
    </xf>
    <xf numFmtId="3" fontId="0" fillId="2" borderId="1" xfId="25" applyNumberFormat="1" applyFont="1" applyFill="1" applyBorder="1" applyAlignment="1">
      <alignment horizontal="center" vertical="center"/>
    </xf>
    <xf numFmtId="3" fontId="0" fillId="3" borderId="1" xfId="25" applyNumberFormat="1" applyFont="1" applyFill="1" applyBorder="1" applyAlignment="1">
      <alignment horizontal="center" vertical="center"/>
    </xf>
    <xf numFmtId="3" fontId="13" fillId="2" borderId="1" xfId="25" applyNumberFormat="1" applyFont="1" applyFill="1" applyBorder="1" applyAlignment="1">
      <alignment horizontal="center" vertical="center"/>
    </xf>
    <xf numFmtId="176" fontId="8" fillId="11" borderId="22" xfId="0" applyNumberFormat="1" applyFont="1" applyFill="1" applyBorder="1" applyAlignment="1">
      <alignment horizontal="center" vertical="center"/>
    </xf>
    <xf numFmtId="176" fontId="8" fillId="11" borderId="23" xfId="0" applyNumberFormat="1" applyFont="1" applyFill="1" applyBorder="1" applyAlignment="1">
      <alignment horizontal="center" vertical="center"/>
    </xf>
    <xf numFmtId="176" fontId="8" fillId="0" borderId="22" xfId="0" applyNumberFormat="1" applyFont="1" applyBorder="1" applyAlignment="1">
      <alignment horizontal="center" vertical="center"/>
    </xf>
    <xf numFmtId="176" fontId="8" fillId="0" borderId="23" xfId="0" applyNumberFormat="1" applyFont="1" applyBorder="1" applyAlignment="1">
      <alignment horizontal="center" vertical="center"/>
    </xf>
    <xf numFmtId="176" fontId="8" fillId="12" borderId="22" xfId="0" applyNumberFormat="1" applyFont="1" applyFill="1" applyBorder="1" applyAlignment="1">
      <alignment horizontal="center" vertical="center"/>
    </xf>
    <xf numFmtId="176" fontId="8" fillId="12" borderId="23" xfId="0" applyNumberFormat="1" applyFont="1" applyFill="1" applyBorder="1" applyAlignment="1">
      <alignment horizontal="center" vertical="center"/>
    </xf>
    <xf numFmtId="176" fontId="13" fillId="11" borderId="23" xfId="0" applyNumberFormat="1" applyFont="1" applyFill="1" applyBorder="1" applyAlignment="1">
      <alignment horizontal="center" vertical="center"/>
    </xf>
    <xf numFmtId="177" fontId="8" fillId="11" borderId="22" xfId="0" applyNumberFormat="1" applyFont="1" applyFill="1" applyBorder="1" applyAlignment="1">
      <alignment horizontal="center" vertical="center"/>
    </xf>
    <xf numFmtId="177" fontId="13" fillId="11" borderId="22" xfId="0" applyNumberFormat="1" applyFont="1" applyFill="1" applyBorder="1" applyAlignment="1">
      <alignment horizontal="center" vertical="center"/>
    </xf>
    <xf numFmtId="177" fontId="8" fillId="12" borderId="23" xfId="0" applyNumberFormat="1" applyFont="1" applyFill="1" applyBorder="1" applyAlignment="1">
      <alignment horizontal="center" vertical="center"/>
    </xf>
    <xf numFmtId="0" fontId="16" fillId="0" borderId="0" xfId="20" applyFont="1" applyAlignment="1">
      <alignment horizontal="left" wrapText="1"/>
    </xf>
    <xf numFmtId="0" fontId="23" fillId="0" borderId="0" xfId="20" applyFont="1" applyAlignment="1">
      <alignment horizontal="left"/>
    </xf>
    <xf numFmtId="0" fontId="20" fillId="0" borderId="0" xfId="20" applyFont="1" applyAlignment="1">
      <alignment horizontal="left"/>
    </xf>
    <xf numFmtId="0" fontId="16" fillId="0" borderId="0" xfId="34" applyFont="1" applyAlignment="1">
      <alignment horizontal="left"/>
    </xf>
    <xf numFmtId="0" fontId="35" fillId="0" borderId="0" xfId="34" applyFont="1" applyAlignment="1">
      <alignment horizontal="left" wrapText="1"/>
    </xf>
    <xf numFmtId="0" fontId="45" fillId="10" borderId="1" xfId="34" applyFont="1" applyFill="1" applyBorder="1" applyAlignment="1">
      <alignment horizontal="center" wrapText="1"/>
    </xf>
    <xf numFmtId="0" fontId="23" fillId="0" borderId="0" xfId="25" applyFont="1" applyBorder="1" applyAlignment="1">
      <alignment horizontal="left"/>
    </xf>
    <xf numFmtId="0" fontId="23" fillId="0" borderId="0" xfId="25" applyFont="1" applyFill="1" applyBorder="1" applyAlignment="1">
      <alignment horizontal="left"/>
    </xf>
    <xf numFmtId="0" fontId="20" fillId="0" borderId="0" xfId="25" applyFont="1" applyAlignment="1">
      <alignment horizontal="left" wrapText="1"/>
    </xf>
    <xf numFmtId="0" fontId="0" fillId="0" borderId="0" xfId="0" quotePrefix="1" applyAlignment="1">
      <alignment horizontal="left"/>
    </xf>
    <xf numFmtId="0" fontId="23" fillId="0" borderId="0" xfId="22" applyFont="1" applyAlignment="1">
      <alignment horizontal="left"/>
    </xf>
    <xf numFmtId="0" fontId="29" fillId="0" borderId="0" xfId="37" quotePrefix="1" applyFont="1" applyAlignment="1">
      <alignment horizontal="left" vertical="center"/>
    </xf>
    <xf numFmtId="0" fontId="23" fillId="0" borderId="0" xfId="37" quotePrefix="1" applyFont="1" applyBorder="1" applyAlignment="1">
      <alignment horizontal="left" vertical="center"/>
    </xf>
    <xf numFmtId="0" fontId="0" fillId="0" borderId="0" xfId="0" applyFont="1" applyFill="1" applyAlignment="1">
      <alignment horizontal="left"/>
    </xf>
    <xf numFmtId="0" fontId="29" fillId="0" borderId="0" xfId="36" applyFont="1" applyAlignment="1">
      <alignment horizontal="left"/>
    </xf>
  </cellXfs>
  <cellStyles count="41">
    <cellStyle name="Milliers" xfId="1" builtinId="3"/>
    <cellStyle name="Milliers 2" xfId="2"/>
    <cellStyle name="Milliers 2 2" xfId="3"/>
    <cellStyle name="Milliers 3" xfId="4"/>
    <cellStyle name="Milliers 3 2" xfId="29"/>
    <cellStyle name="Milliers 4" xfId="5"/>
    <cellStyle name="Milliers 5" xfId="19"/>
    <cellStyle name="Milliers 5 2" xfId="28"/>
    <cellStyle name="Motif" xfId="6"/>
    <cellStyle name="Motif 2" xfId="7"/>
    <cellStyle name="Neutre 2" xfId="30"/>
    <cellStyle name="Normal" xfId="0" builtinId="0"/>
    <cellStyle name="Normal 10" xfId="22"/>
    <cellStyle name="Normal 11" xfId="34"/>
    <cellStyle name="Normal 11 2" xfId="39"/>
    <cellStyle name="Normal 2" xfId="8"/>
    <cellStyle name="Normal 2 2" xfId="9"/>
    <cellStyle name="Normal 2 3" xfId="20"/>
    <cellStyle name="Normal 3" xfId="10"/>
    <cellStyle name="Normal 3 2" xfId="11"/>
    <cellStyle name="Normal 3 3" xfId="31"/>
    <cellStyle name="Normal 4" xfId="12"/>
    <cellStyle name="Normal 4 2" xfId="18"/>
    <cellStyle name="Normal 4 3" xfId="25"/>
    <cellStyle name="Normal 4 4" xfId="37"/>
    <cellStyle name="Normal 5" xfId="13"/>
    <cellStyle name="Normal 6" xfId="14"/>
    <cellStyle name="Normal 6 2" xfId="26"/>
    <cellStyle name="Normal 7" xfId="15"/>
    <cellStyle name="Normal 8" xfId="16"/>
    <cellStyle name="Normal 8 2" xfId="38"/>
    <cellStyle name="Normal 9" xfId="24"/>
    <cellStyle name="Normal 9 2" xfId="33"/>
    <cellStyle name="Normal_RERS11-10.5-compte" xfId="36"/>
    <cellStyle name="Pourcentage" xfId="21" builtinId="5"/>
    <cellStyle name="Pourcentage 2" xfId="17"/>
    <cellStyle name="Pourcentage 3" xfId="32"/>
    <cellStyle name="Pourcentage 3 2" xfId="27"/>
    <cellStyle name="Pourcentage 4" xfId="23"/>
    <cellStyle name="Pourcentage 5" xfId="35"/>
    <cellStyle name="Pourcentage 6" xfId="40"/>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874474474474476E-2"/>
          <c:y val="9.3423045267489707E-2"/>
          <c:w val="0.85267620561738289"/>
          <c:h val="0.73591948935377149"/>
        </c:manualLayout>
      </c:layout>
      <c:barChart>
        <c:barDir val="col"/>
        <c:grouping val="clustered"/>
        <c:varyColors val="0"/>
        <c:ser>
          <c:idx val="1"/>
          <c:order val="0"/>
          <c:tx>
            <c:strRef>
              <c:f>'Figure 1'!$C$1</c:f>
              <c:strCache>
                <c:ptCount val="1"/>
                <c:pt idx="0">
                  <c:v>DIE/PIB</c:v>
                </c:pt>
              </c:strCache>
            </c:strRef>
          </c:tx>
          <c:spPr>
            <a:solidFill>
              <a:schemeClr val="accent5">
                <a:lumMod val="75000"/>
              </a:schemeClr>
            </a:solidFill>
            <a:ln w="25400">
              <a:solidFill>
                <a:srgbClr val="FFFFFF"/>
              </a:solidFill>
              <a:prstDash val="sysDash"/>
            </a:ln>
          </c:spPr>
          <c:invertIfNegative val="0"/>
          <c:cat>
            <c:strRef>
              <c:f>'Figure 1'!$B$2:$B$43</c:f>
              <c:strCache>
                <c:ptCount val="4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2021p</c:v>
                </c:pt>
              </c:strCache>
            </c:strRef>
          </c:cat>
          <c:val>
            <c:numRef>
              <c:f>'Figure 1'!$C$2:$C$43</c:f>
              <c:numCache>
                <c:formatCode>0.0</c:formatCode>
                <c:ptCount val="42"/>
                <c:pt idx="0">
                  <c:v>6.5178873635550998</c:v>
                </c:pt>
                <c:pt idx="1">
                  <c:v>6.668017618246691</c:v>
                </c:pt>
                <c:pt idx="2">
                  <c:v>6.8470994534845158</c:v>
                </c:pt>
                <c:pt idx="3">
                  <c:v>6.826755068447274</c:v>
                </c:pt>
                <c:pt idx="4">
                  <c:v>6.8540219872970072</c:v>
                </c:pt>
                <c:pt idx="5">
                  <c:v>6.9093865454168384</c:v>
                </c:pt>
                <c:pt idx="6">
                  <c:v>6.7632526426827653</c:v>
                </c:pt>
                <c:pt idx="7">
                  <c:v>6.6776974566178735</c:v>
                </c:pt>
                <c:pt idx="8">
                  <c:v>6.5665773610549305</c:v>
                </c:pt>
                <c:pt idx="9">
                  <c:v>6.5398570459394154</c:v>
                </c:pt>
                <c:pt idx="10">
                  <c:v>6.6614469332880537</c:v>
                </c:pt>
                <c:pt idx="11">
                  <c:v>6.9660067797676497</c:v>
                </c:pt>
                <c:pt idx="12">
                  <c:v>7.3634731640759634</c:v>
                </c:pt>
                <c:pt idx="13">
                  <c:v>7.6390448536309208</c:v>
                </c:pt>
                <c:pt idx="14">
                  <c:v>7.6652392252401471</c:v>
                </c:pt>
                <c:pt idx="15">
                  <c:v>7.7283023163809554</c:v>
                </c:pt>
                <c:pt idx="16">
                  <c:v>7.7176055154532825</c:v>
                </c:pt>
                <c:pt idx="17">
                  <c:v>7.6745142531082093</c:v>
                </c:pt>
                <c:pt idx="18">
                  <c:v>7.5781026679739609</c:v>
                </c:pt>
                <c:pt idx="19">
                  <c:v>7.5030736562462081</c:v>
                </c:pt>
                <c:pt idx="20">
                  <c:v>7.3179404080809887</c:v>
                </c:pt>
                <c:pt idx="21">
                  <c:v>7.197584503979944</c:v>
                </c:pt>
                <c:pt idx="22">
                  <c:v>7.2000338971713571</c:v>
                </c:pt>
                <c:pt idx="23">
                  <c:v>7.1490359163078772</c:v>
                </c:pt>
                <c:pt idx="24">
                  <c:v>6.9958940183827254</c:v>
                </c:pt>
                <c:pt idx="25">
                  <c:v>6.8650639988833113</c:v>
                </c:pt>
                <c:pt idx="26">
                  <c:v>6.7793707835020864</c:v>
                </c:pt>
                <c:pt idx="27">
                  <c:v>6.641809994330548</c:v>
                </c:pt>
                <c:pt idx="28">
                  <c:v>6.6845164574651879</c:v>
                </c:pt>
                <c:pt idx="29">
                  <c:v>7.0814601272589766</c:v>
                </c:pt>
                <c:pt idx="30">
                  <c:v>6.9833184374420068</c:v>
                </c:pt>
                <c:pt idx="31">
                  <c:v>6.8056058821867449</c:v>
                </c:pt>
                <c:pt idx="32">
                  <c:v>6.7396354143232191</c:v>
                </c:pt>
                <c:pt idx="33">
                  <c:v>6.8013460078443986</c:v>
                </c:pt>
                <c:pt idx="34">
                  <c:v>6.7935221031469153</c:v>
                </c:pt>
                <c:pt idx="35">
                  <c:v>6.7145755888626812</c:v>
                </c:pt>
                <c:pt idx="36">
                  <c:v>6.7167427167849469</c:v>
                </c:pt>
                <c:pt idx="37">
                  <c:v>6.7142123372584503</c:v>
                </c:pt>
                <c:pt idx="38">
                  <c:v>6.6772459207178185</c:v>
                </c:pt>
                <c:pt idx="39">
                  <c:v>6.6023344388777234</c:v>
                </c:pt>
                <c:pt idx="40">
                  <c:v>6.9483611814235822</c:v>
                </c:pt>
                <c:pt idx="41">
                  <c:v>6.7511976881420033</c:v>
                </c:pt>
              </c:numCache>
            </c:numRef>
          </c:val>
          <c:extLst>
            <c:ext xmlns:c16="http://schemas.microsoft.com/office/drawing/2014/chart" uri="{C3380CC4-5D6E-409C-BE32-E72D297353CC}">
              <c16:uniqueId val="{00000000-4623-4845-B37B-15B463A43CF4}"/>
            </c:ext>
          </c:extLst>
        </c:ser>
        <c:dLbls>
          <c:showLegendKey val="0"/>
          <c:showVal val="0"/>
          <c:showCatName val="0"/>
          <c:showSerName val="0"/>
          <c:showPercent val="0"/>
          <c:showBubbleSize val="0"/>
        </c:dLbls>
        <c:gapWidth val="0"/>
        <c:axId val="115248512"/>
        <c:axId val="115258880"/>
      </c:barChart>
      <c:lineChart>
        <c:grouping val="standard"/>
        <c:varyColors val="0"/>
        <c:ser>
          <c:idx val="0"/>
          <c:order val="1"/>
          <c:tx>
            <c:strRef>
              <c:f>'Figure 1'!$D$1</c:f>
              <c:strCache>
                <c:ptCount val="1"/>
                <c:pt idx="0">
                  <c:v>DIE</c:v>
                </c:pt>
              </c:strCache>
            </c:strRef>
          </c:tx>
          <c:spPr>
            <a:ln w="31750">
              <a:solidFill>
                <a:srgbClr val="C00000"/>
              </a:solidFill>
              <a:prstDash val="solid"/>
            </a:ln>
          </c:spPr>
          <c:marker>
            <c:symbol val="circle"/>
            <c:size val="3"/>
            <c:spPr>
              <a:solidFill>
                <a:srgbClr val="FF0000"/>
              </a:solidFill>
              <a:ln>
                <a:solidFill>
                  <a:schemeClr val="bg1"/>
                </a:solidFill>
                <a:prstDash val="solid"/>
              </a:ln>
            </c:spPr>
          </c:marker>
          <c:cat>
            <c:strRef>
              <c:f>'Figure 1'!$B$2:$B$43</c:f>
              <c:strCache>
                <c:ptCount val="4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2021p</c:v>
                </c:pt>
              </c:strCache>
            </c:strRef>
          </c:cat>
          <c:val>
            <c:numRef>
              <c:f>'Figure 1'!$D$2:$D$43</c:f>
              <c:numCache>
                <c:formatCode>0.0</c:formatCode>
                <c:ptCount val="42"/>
                <c:pt idx="0">
                  <c:v>82.2</c:v>
                </c:pt>
                <c:pt idx="1">
                  <c:v>85</c:v>
                </c:pt>
                <c:pt idx="2">
                  <c:v>89.5</c:v>
                </c:pt>
                <c:pt idx="3">
                  <c:v>90.3</c:v>
                </c:pt>
                <c:pt idx="4">
                  <c:v>92.1</c:v>
                </c:pt>
                <c:pt idx="5">
                  <c:v>94.3</c:v>
                </c:pt>
                <c:pt idx="6">
                  <c:v>94.5</c:v>
                </c:pt>
                <c:pt idx="7">
                  <c:v>95.7</c:v>
                </c:pt>
                <c:pt idx="8">
                  <c:v>98.5</c:v>
                </c:pt>
                <c:pt idx="9">
                  <c:v>102.4</c:v>
                </c:pt>
                <c:pt idx="10">
                  <c:v>107.4</c:v>
                </c:pt>
                <c:pt idx="11">
                  <c:v>113.4</c:v>
                </c:pt>
                <c:pt idx="12">
                  <c:v>121.8</c:v>
                </c:pt>
                <c:pt idx="13">
                  <c:v>125.6</c:v>
                </c:pt>
                <c:pt idx="14">
                  <c:v>129</c:v>
                </c:pt>
                <c:pt idx="15">
                  <c:v>132.80000000000001</c:v>
                </c:pt>
                <c:pt idx="16">
                  <c:v>134.5</c:v>
                </c:pt>
                <c:pt idx="17">
                  <c:v>136.9</c:v>
                </c:pt>
                <c:pt idx="18">
                  <c:v>140</c:v>
                </c:pt>
                <c:pt idx="19">
                  <c:v>143.4</c:v>
                </c:pt>
                <c:pt idx="20">
                  <c:v>145.30000000000001</c:v>
                </c:pt>
                <c:pt idx="21">
                  <c:v>145.80000000000001</c:v>
                </c:pt>
                <c:pt idx="22">
                  <c:v>147.5</c:v>
                </c:pt>
                <c:pt idx="23">
                  <c:v>147.6</c:v>
                </c:pt>
                <c:pt idx="24">
                  <c:v>148.5</c:v>
                </c:pt>
                <c:pt idx="25">
                  <c:v>148.19999999999999</c:v>
                </c:pt>
                <c:pt idx="26">
                  <c:v>149.9</c:v>
                </c:pt>
                <c:pt idx="27">
                  <c:v>150.4</c:v>
                </c:pt>
                <c:pt idx="28">
                  <c:v>151.80000000000001</c:v>
                </c:pt>
                <c:pt idx="29">
                  <c:v>156.19999999999999</c:v>
                </c:pt>
                <c:pt idx="30">
                  <c:v>157</c:v>
                </c:pt>
                <c:pt idx="31">
                  <c:v>156.4</c:v>
                </c:pt>
                <c:pt idx="32">
                  <c:v>155.4</c:v>
                </c:pt>
                <c:pt idx="33">
                  <c:v>157.69999999999999</c:v>
                </c:pt>
                <c:pt idx="34">
                  <c:v>159</c:v>
                </c:pt>
                <c:pt idx="35">
                  <c:v>158.9</c:v>
                </c:pt>
                <c:pt idx="36">
                  <c:v>160.69999999999999</c:v>
                </c:pt>
                <c:pt idx="37">
                  <c:v>164.3</c:v>
                </c:pt>
                <c:pt idx="38">
                  <c:v>166.5</c:v>
                </c:pt>
                <c:pt idx="39">
                  <c:v>167.6</c:v>
                </c:pt>
                <c:pt idx="40">
                  <c:v>162.69999999999999</c:v>
                </c:pt>
                <c:pt idx="41">
                  <c:v>168.8</c:v>
                </c:pt>
              </c:numCache>
            </c:numRef>
          </c:val>
          <c:smooth val="0"/>
          <c:extLst>
            <c:ext xmlns:c16="http://schemas.microsoft.com/office/drawing/2014/chart" uri="{C3380CC4-5D6E-409C-BE32-E72D297353CC}">
              <c16:uniqueId val="{00000001-4623-4845-B37B-15B463A43CF4}"/>
            </c:ext>
          </c:extLst>
        </c:ser>
        <c:dLbls>
          <c:showLegendKey val="0"/>
          <c:showVal val="0"/>
          <c:showCatName val="0"/>
          <c:showSerName val="0"/>
          <c:showPercent val="0"/>
          <c:showBubbleSize val="0"/>
        </c:dLbls>
        <c:marker val="1"/>
        <c:smooth val="0"/>
        <c:axId val="115260416"/>
        <c:axId val="115262208"/>
      </c:lineChart>
      <c:catAx>
        <c:axId val="115248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5258880"/>
        <c:crosses val="autoZero"/>
        <c:auto val="0"/>
        <c:lblAlgn val="ctr"/>
        <c:lblOffset val="100"/>
        <c:tickLblSkip val="5"/>
        <c:tickMarkSkip val="1"/>
        <c:noMultiLvlLbl val="0"/>
      </c:catAx>
      <c:valAx>
        <c:axId val="115258880"/>
        <c:scaling>
          <c:orientation val="minMax"/>
          <c:max val="9"/>
          <c:min val="0"/>
        </c:scaling>
        <c:delete val="0"/>
        <c:axPos val="l"/>
        <c:majorGridlines>
          <c:spPr>
            <a:ln>
              <a:solidFill>
                <a:schemeClr val="accent5">
                  <a:lumMod val="75000"/>
                  <a:alpha val="36000"/>
                </a:schemeClr>
              </a:solidFill>
              <a:prstDash val="dash"/>
            </a:ln>
          </c:spPr>
        </c:majorGridlines>
        <c:numFmt formatCode="0" sourceLinked="0"/>
        <c:majorTickMark val="cross"/>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5248512"/>
        <c:crosses val="autoZero"/>
        <c:crossBetween val="between"/>
        <c:majorUnit val="1"/>
      </c:valAx>
      <c:catAx>
        <c:axId val="115260416"/>
        <c:scaling>
          <c:orientation val="minMax"/>
        </c:scaling>
        <c:delete val="1"/>
        <c:axPos val="b"/>
        <c:numFmt formatCode="General" sourceLinked="1"/>
        <c:majorTickMark val="out"/>
        <c:minorTickMark val="none"/>
        <c:tickLblPos val="nextTo"/>
        <c:crossAx val="115262208"/>
        <c:crossesAt val="50"/>
        <c:auto val="0"/>
        <c:lblAlgn val="ctr"/>
        <c:lblOffset val="100"/>
        <c:noMultiLvlLbl val="0"/>
      </c:catAx>
      <c:valAx>
        <c:axId val="115262208"/>
        <c:scaling>
          <c:orientation val="minMax"/>
          <c:max val="170"/>
          <c:min val="0"/>
        </c:scaling>
        <c:delete val="0"/>
        <c:axPos val="r"/>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5260416"/>
        <c:crosses val="max"/>
        <c:crossBetween val="between"/>
        <c:majorUnit val="20"/>
      </c:valAx>
      <c:spPr>
        <a:solidFill>
          <a:srgbClr val="FFFFFF"/>
        </a:solid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&amp;A</c:oddHeader>
      <c:oddFooter>Page &amp;P</c:oddFooter>
    </c:headerFooter>
    <c:pageMargins b="0.98425196899999956" l="0.75000000000000011" r="0.75000000000000011" t="0.98425196899999956"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4'!$H$7</c:f>
              <c:strCache>
                <c:ptCount val="1"/>
                <c:pt idx="0">
                  <c:v>2019</c:v>
                </c:pt>
              </c:strCache>
            </c:strRef>
          </c:tx>
          <c:spPr>
            <a:solidFill>
              <a:schemeClr val="accent1"/>
            </a:solidFill>
            <a:ln>
              <a:noFill/>
            </a:ln>
            <a:effectLst/>
          </c:spPr>
          <c:invertIfNegative val="0"/>
          <c:cat>
            <c:strRef>
              <c:extLst>
                <c:ext xmlns:c15="http://schemas.microsoft.com/office/drawing/2012/chart" uri="{02D57815-91ED-43cb-92C2-25804820EDAC}">
                  <c15:fullRef>
                    <c15:sqref>'Figure 4'!$G$8:$G$11</c15:sqref>
                  </c15:fullRef>
                </c:ext>
              </c:extLst>
              <c:f>'Figure 4'!$G$8:$G$10</c:f>
              <c:strCache>
                <c:ptCount val="3"/>
                <c:pt idx="0">
                  <c:v>Cantines, internats et transports</c:v>
                </c:pt>
                <c:pt idx="1">
                  <c:v>Bourses d'études et ARS</c:v>
                </c:pt>
                <c:pt idx="2">
                  <c:v>Achats de biens et services 1</c:v>
                </c:pt>
              </c:strCache>
            </c:strRef>
          </c:cat>
          <c:val>
            <c:numRef>
              <c:extLst>
                <c:ext xmlns:c15="http://schemas.microsoft.com/office/drawing/2012/chart" uri="{02D57815-91ED-43cb-92C2-25804820EDAC}">
                  <c15:fullRef>
                    <c15:sqref>'Figure 4'!$H$8:$H$11</c15:sqref>
                  </c15:fullRef>
                </c:ext>
              </c:extLst>
              <c:f>'Figure 4'!$H$8:$H$10</c:f>
              <c:numCache>
                <c:formatCode>#,##0</c:formatCode>
                <c:ptCount val="3"/>
                <c:pt idx="0">
                  <c:v>14216.209618374682</c:v>
                </c:pt>
                <c:pt idx="1">
                  <c:v>5593.3532241567518</c:v>
                </c:pt>
                <c:pt idx="2">
                  <c:v>3841.6927927663087</c:v>
                </c:pt>
              </c:numCache>
            </c:numRef>
          </c:val>
          <c:extLst>
            <c:ext xmlns:c16="http://schemas.microsoft.com/office/drawing/2014/chart" uri="{C3380CC4-5D6E-409C-BE32-E72D297353CC}">
              <c16:uniqueId val="{00000000-0CFA-4E7A-9D0E-AFAB2350628D}"/>
            </c:ext>
          </c:extLst>
        </c:ser>
        <c:ser>
          <c:idx val="1"/>
          <c:order val="1"/>
          <c:tx>
            <c:strRef>
              <c:f>'Figure 4'!$I$7</c:f>
              <c:strCache>
                <c:ptCount val="1"/>
                <c:pt idx="0">
                  <c:v>2020</c:v>
                </c:pt>
              </c:strCache>
            </c:strRef>
          </c:tx>
          <c:spPr>
            <a:solidFill>
              <a:schemeClr val="accent2"/>
            </a:solidFill>
            <a:ln>
              <a:noFill/>
            </a:ln>
            <a:effectLst/>
          </c:spPr>
          <c:invertIfNegative val="0"/>
          <c:cat>
            <c:strRef>
              <c:extLst>
                <c:ext xmlns:c15="http://schemas.microsoft.com/office/drawing/2012/chart" uri="{02D57815-91ED-43cb-92C2-25804820EDAC}">
                  <c15:fullRef>
                    <c15:sqref>'Figure 4'!$G$8:$G$11</c15:sqref>
                  </c15:fullRef>
                </c:ext>
              </c:extLst>
              <c:f>'Figure 4'!$G$8:$G$10</c:f>
              <c:strCache>
                <c:ptCount val="3"/>
                <c:pt idx="0">
                  <c:v>Cantines, internats et transports</c:v>
                </c:pt>
                <c:pt idx="1">
                  <c:v>Bourses d'études et ARS</c:v>
                </c:pt>
                <c:pt idx="2">
                  <c:v>Achats de biens et services 1</c:v>
                </c:pt>
              </c:strCache>
            </c:strRef>
          </c:cat>
          <c:val>
            <c:numRef>
              <c:extLst>
                <c:ext xmlns:c15="http://schemas.microsoft.com/office/drawing/2012/chart" uri="{02D57815-91ED-43cb-92C2-25804820EDAC}">
                  <c15:fullRef>
                    <c15:sqref>'Figure 4'!$I$8:$I$11</c15:sqref>
                  </c15:fullRef>
                </c:ext>
              </c:extLst>
              <c:f>'Figure 4'!$I$8:$I$10</c:f>
              <c:numCache>
                <c:formatCode>#,##0</c:formatCode>
                <c:ptCount val="3"/>
                <c:pt idx="0">
                  <c:v>12900.721969783555</c:v>
                </c:pt>
                <c:pt idx="1">
                  <c:v>6373.6626498108872</c:v>
                </c:pt>
                <c:pt idx="2">
                  <c:v>4073.6401251512184</c:v>
                </c:pt>
              </c:numCache>
            </c:numRef>
          </c:val>
          <c:extLst>
            <c:ext xmlns:c16="http://schemas.microsoft.com/office/drawing/2014/chart" uri="{C3380CC4-5D6E-409C-BE32-E72D297353CC}">
              <c16:uniqueId val="{00000001-0CFA-4E7A-9D0E-AFAB2350628D}"/>
            </c:ext>
          </c:extLst>
        </c:ser>
        <c:ser>
          <c:idx val="2"/>
          <c:order val="2"/>
          <c:tx>
            <c:strRef>
              <c:f>'Figure 4'!$J$7</c:f>
              <c:strCache>
                <c:ptCount val="1"/>
                <c:pt idx="0">
                  <c:v>2021p</c:v>
                </c:pt>
              </c:strCache>
            </c:strRef>
          </c:tx>
          <c:spPr>
            <a:solidFill>
              <a:schemeClr val="accent3"/>
            </a:solidFill>
            <a:ln>
              <a:noFill/>
            </a:ln>
            <a:effectLst/>
          </c:spPr>
          <c:invertIfNegative val="0"/>
          <c:cat>
            <c:strRef>
              <c:extLst>
                <c:ext xmlns:c15="http://schemas.microsoft.com/office/drawing/2012/chart" uri="{02D57815-91ED-43cb-92C2-25804820EDAC}">
                  <c15:fullRef>
                    <c15:sqref>'Figure 4'!$G$8:$G$11</c15:sqref>
                  </c15:fullRef>
                </c:ext>
              </c:extLst>
              <c:f>'Figure 4'!$G$8:$G$10</c:f>
              <c:strCache>
                <c:ptCount val="3"/>
                <c:pt idx="0">
                  <c:v>Cantines, internats et transports</c:v>
                </c:pt>
                <c:pt idx="1">
                  <c:v>Bourses d'études et ARS</c:v>
                </c:pt>
                <c:pt idx="2">
                  <c:v>Achats de biens et services 1</c:v>
                </c:pt>
              </c:strCache>
            </c:strRef>
          </c:cat>
          <c:val>
            <c:numRef>
              <c:extLst>
                <c:ext xmlns:c15="http://schemas.microsoft.com/office/drawing/2012/chart" uri="{02D57815-91ED-43cb-92C2-25804820EDAC}">
                  <c15:fullRef>
                    <c15:sqref>'Figure 4'!$J$8:$J$11</c15:sqref>
                  </c15:fullRef>
                </c:ext>
              </c:extLst>
              <c:f>'Figure 4'!$J$8:$J$10</c:f>
              <c:numCache>
                <c:formatCode>#,##0</c:formatCode>
                <c:ptCount val="3"/>
                <c:pt idx="0">
                  <c:v>14575.643638629954</c:v>
                </c:pt>
                <c:pt idx="1">
                  <c:v>5939.3056166993192</c:v>
                </c:pt>
                <c:pt idx="2">
                  <c:v>4214.3699384580277</c:v>
                </c:pt>
              </c:numCache>
            </c:numRef>
          </c:val>
          <c:extLst>
            <c:ext xmlns:c16="http://schemas.microsoft.com/office/drawing/2014/chart" uri="{C3380CC4-5D6E-409C-BE32-E72D297353CC}">
              <c16:uniqueId val="{00000002-0CFA-4E7A-9D0E-AFAB2350628D}"/>
            </c:ext>
          </c:extLst>
        </c:ser>
        <c:dLbls>
          <c:showLegendKey val="0"/>
          <c:showVal val="0"/>
          <c:showCatName val="0"/>
          <c:showSerName val="0"/>
          <c:showPercent val="0"/>
          <c:showBubbleSize val="0"/>
        </c:dLbls>
        <c:gapWidth val="219"/>
        <c:overlap val="-27"/>
        <c:axId val="728279352"/>
        <c:axId val="728279680"/>
      </c:barChart>
      <c:catAx>
        <c:axId val="728279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28279680"/>
        <c:crosses val="autoZero"/>
        <c:auto val="1"/>
        <c:lblAlgn val="ctr"/>
        <c:lblOffset val="100"/>
        <c:noMultiLvlLbl val="0"/>
      </c:catAx>
      <c:valAx>
        <c:axId val="7282796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282793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1826012608710991"/>
          <c:y val="4.4139241382798997E-2"/>
          <c:w val="0.56848802821100719"/>
          <c:h val="0.90292560690473889"/>
        </c:manualLayout>
      </c:layout>
      <c:pieChart>
        <c:varyColors val="1"/>
        <c:ser>
          <c:idx val="0"/>
          <c:order val="0"/>
          <c:explosion val="2"/>
          <c:dPt>
            <c:idx val="0"/>
            <c:bubble3D val="0"/>
            <c:extLst>
              <c:ext xmlns:c16="http://schemas.microsoft.com/office/drawing/2014/chart" uri="{C3380CC4-5D6E-409C-BE32-E72D297353CC}">
                <c16:uniqueId val="{00000000-175F-499A-A897-DB018B57CEC1}"/>
              </c:ext>
            </c:extLst>
          </c:dPt>
          <c:dPt>
            <c:idx val="1"/>
            <c:bubble3D val="0"/>
            <c:extLst>
              <c:ext xmlns:c16="http://schemas.microsoft.com/office/drawing/2014/chart" uri="{C3380CC4-5D6E-409C-BE32-E72D297353CC}">
                <c16:uniqueId val="{00000001-175F-499A-A897-DB018B57CEC1}"/>
              </c:ext>
            </c:extLst>
          </c:dPt>
          <c:dPt>
            <c:idx val="2"/>
            <c:bubble3D val="0"/>
            <c:extLst>
              <c:ext xmlns:c16="http://schemas.microsoft.com/office/drawing/2014/chart" uri="{C3380CC4-5D6E-409C-BE32-E72D297353CC}">
                <c16:uniqueId val="{00000002-175F-499A-A897-DB018B57CEC1}"/>
              </c:ext>
            </c:extLst>
          </c:dPt>
          <c:dPt>
            <c:idx val="3"/>
            <c:bubble3D val="0"/>
            <c:extLst>
              <c:ext xmlns:c16="http://schemas.microsoft.com/office/drawing/2014/chart" uri="{C3380CC4-5D6E-409C-BE32-E72D297353CC}">
                <c16:uniqueId val="{00000003-175F-499A-A897-DB018B57CEC1}"/>
              </c:ext>
            </c:extLst>
          </c:dPt>
          <c:dLbls>
            <c:numFmt formatCode="0.0&quot; &quot;%" sourceLinked="0"/>
            <c:spPr>
              <a:noFill/>
              <a:ln>
                <a:noFill/>
              </a:ln>
              <a:effectLst/>
            </c:spPr>
            <c:txPr>
              <a:bodyPr/>
              <a:lstStyle/>
              <a:p>
                <a:pPr>
                  <a:defRPr sz="1000" b="1"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'Figure 5'!$A$31:$A$34</c:f>
              <c:strCache>
                <c:ptCount val="4"/>
                <c:pt idx="0">
                  <c:v>Premier degré</c:v>
                </c:pt>
                <c:pt idx="1">
                  <c:v>Second degré</c:v>
                </c:pt>
                <c:pt idx="2">
                  <c:v>Supérieur</c:v>
                </c:pt>
                <c:pt idx="3">
                  <c:v>Extrascolaire</c:v>
                </c:pt>
              </c:strCache>
            </c:strRef>
          </c:cat>
          <c:val>
            <c:numRef>
              <c:f>'Figure 5'!$C$31:$C$34</c:f>
              <c:numCache>
                <c:formatCode>0.0%</c:formatCode>
                <c:ptCount val="4"/>
                <c:pt idx="0">
                  <c:v>0.29400307259767799</c:v>
                </c:pt>
                <c:pt idx="1">
                  <c:v>0.38218606773883956</c:v>
                </c:pt>
                <c:pt idx="2">
                  <c:v>0.21522988984630043</c:v>
                </c:pt>
                <c:pt idx="3">
                  <c:v>0.10858096981718202</c:v>
                </c:pt>
              </c:numCache>
            </c:numRef>
          </c:val>
          <c:extLst>
            <c:ext xmlns:c16="http://schemas.microsoft.com/office/drawing/2014/chart" uri="{C3380CC4-5D6E-409C-BE32-E72D297353CC}">
              <c16:uniqueId val="{00000004-175F-499A-A897-DB018B57CEC1}"/>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833116254216342E-2"/>
          <c:y val="5.4216973787677654E-2"/>
          <c:w val="0.8606198443709715"/>
          <c:h val="0.86001280193236718"/>
        </c:manualLayout>
      </c:layout>
      <c:lineChart>
        <c:grouping val="standard"/>
        <c:varyColors val="0"/>
        <c:ser>
          <c:idx val="0"/>
          <c:order val="0"/>
          <c:tx>
            <c:strRef>
              <c:f>'Figure 6'!$B$33</c:f>
              <c:strCache>
                <c:ptCount val="1"/>
                <c:pt idx="0">
                  <c:v>Dépense moyenne par élève</c:v>
                </c:pt>
              </c:strCache>
            </c:strRef>
          </c:tx>
          <c:spPr>
            <a:ln w="38100">
              <a:solidFill>
                <a:srgbClr val="FF0000"/>
              </a:solidFill>
              <a:prstDash val="solid"/>
            </a:ln>
          </c:spPr>
          <c:marker>
            <c:symbol val="none"/>
          </c:marker>
          <c:cat>
            <c:strRef>
              <c:f>'Figure 6'!$A$34:$A$75</c:f>
              <c:strCache>
                <c:ptCount val="4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2021p</c:v>
                </c:pt>
              </c:strCache>
            </c:strRef>
          </c:cat>
          <c:val>
            <c:numRef>
              <c:f>'Figure 6'!$B$34:$B$75</c:f>
              <c:numCache>
                <c:formatCode>#\ ##0"   "</c:formatCode>
                <c:ptCount val="42"/>
                <c:pt idx="0">
                  <c:v>5050</c:v>
                </c:pt>
                <c:pt idx="1">
                  <c:v>5240</c:v>
                </c:pt>
                <c:pt idx="2">
                  <c:v>5510</c:v>
                </c:pt>
                <c:pt idx="3">
                  <c:v>5560</c:v>
                </c:pt>
                <c:pt idx="4">
                  <c:v>5670</c:v>
                </c:pt>
                <c:pt idx="5">
                  <c:v>5750</c:v>
                </c:pt>
                <c:pt idx="6">
                  <c:v>5710</c:v>
                </c:pt>
                <c:pt idx="7">
                  <c:v>5770</c:v>
                </c:pt>
                <c:pt idx="8">
                  <c:v>5910</c:v>
                </c:pt>
                <c:pt idx="9">
                  <c:v>6080</c:v>
                </c:pt>
                <c:pt idx="10">
                  <c:v>6310</c:v>
                </c:pt>
                <c:pt idx="11">
                  <c:v>6560</c:v>
                </c:pt>
                <c:pt idx="12">
                  <c:v>6890</c:v>
                </c:pt>
                <c:pt idx="13">
                  <c:v>7110</c:v>
                </c:pt>
                <c:pt idx="14">
                  <c:v>7270</c:v>
                </c:pt>
                <c:pt idx="15">
                  <c:v>7450</c:v>
                </c:pt>
                <c:pt idx="16">
                  <c:v>7580</c:v>
                </c:pt>
                <c:pt idx="17">
                  <c:v>7750</c:v>
                </c:pt>
                <c:pt idx="18">
                  <c:v>7970</c:v>
                </c:pt>
                <c:pt idx="19">
                  <c:v>8250</c:v>
                </c:pt>
                <c:pt idx="20">
                  <c:v>8390</c:v>
                </c:pt>
                <c:pt idx="21">
                  <c:v>8450</c:v>
                </c:pt>
                <c:pt idx="22">
                  <c:v>8510</c:v>
                </c:pt>
                <c:pt idx="23">
                  <c:v>8590</c:v>
                </c:pt>
                <c:pt idx="24">
                  <c:v>8620</c:v>
                </c:pt>
                <c:pt idx="25">
                  <c:v>8590</c:v>
                </c:pt>
                <c:pt idx="26">
                  <c:v>8670</c:v>
                </c:pt>
                <c:pt idx="27">
                  <c:v>8710</c:v>
                </c:pt>
                <c:pt idx="28">
                  <c:v>8800</c:v>
                </c:pt>
                <c:pt idx="29">
                  <c:v>9060</c:v>
                </c:pt>
                <c:pt idx="30">
                  <c:v>9090</c:v>
                </c:pt>
                <c:pt idx="31">
                  <c:v>9010</c:v>
                </c:pt>
                <c:pt idx="32">
                  <c:v>8960</c:v>
                </c:pt>
                <c:pt idx="33">
                  <c:v>9070</c:v>
                </c:pt>
                <c:pt idx="34">
                  <c:v>9120</c:v>
                </c:pt>
                <c:pt idx="35">
                  <c:v>9050</c:v>
                </c:pt>
                <c:pt idx="36">
                  <c:v>9050</c:v>
                </c:pt>
                <c:pt idx="37">
                  <c:v>9230</c:v>
                </c:pt>
                <c:pt idx="38">
                  <c:v>9270</c:v>
                </c:pt>
                <c:pt idx="39">
                  <c:v>9350</c:v>
                </c:pt>
                <c:pt idx="40">
                  <c:v>9100</c:v>
                </c:pt>
                <c:pt idx="41">
                  <c:v>9360</c:v>
                </c:pt>
              </c:numCache>
            </c:numRef>
          </c:val>
          <c:smooth val="0"/>
          <c:extLst>
            <c:ext xmlns:c16="http://schemas.microsoft.com/office/drawing/2014/chart" uri="{C3380CC4-5D6E-409C-BE32-E72D297353CC}">
              <c16:uniqueId val="{00000000-D4F4-4F54-AA02-D05B0067BACF}"/>
            </c:ext>
          </c:extLst>
        </c:ser>
        <c:ser>
          <c:idx val="1"/>
          <c:order val="1"/>
          <c:tx>
            <c:strRef>
              <c:f>'Figure 6'!$C$33</c:f>
              <c:strCache>
                <c:ptCount val="1"/>
                <c:pt idx="0">
                  <c:v>Dépense moyenne pour un élève du 1er degré</c:v>
                </c:pt>
              </c:strCache>
            </c:strRef>
          </c:tx>
          <c:spPr>
            <a:ln w="28575">
              <a:solidFill>
                <a:srgbClr val="0070C0"/>
              </a:solidFill>
              <a:prstDash val="solid"/>
            </a:ln>
          </c:spPr>
          <c:marker>
            <c:symbol val="square"/>
            <c:size val="5"/>
            <c:spPr>
              <a:noFill/>
              <a:ln w="9525">
                <a:noFill/>
              </a:ln>
            </c:spPr>
          </c:marker>
          <c:cat>
            <c:strRef>
              <c:f>'Figure 6'!$A$34:$A$75</c:f>
              <c:strCache>
                <c:ptCount val="4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2021p</c:v>
                </c:pt>
              </c:strCache>
            </c:strRef>
          </c:cat>
          <c:val>
            <c:numRef>
              <c:f>'Figure 6'!$C$34:$C$75</c:f>
              <c:numCache>
                <c:formatCode>#\ ##0"   "</c:formatCode>
                <c:ptCount val="42"/>
                <c:pt idx="0">
                  <c:v>3480</c:v>
                </c:pt>
                <c:pt idx="1">
                  <c:v>3660</c:v>
                </c:pt>
                <c:pt idx="2">
                  <c:v>3870</c:v>
                </c:pt>
                <c:pt idx="3">
                  <c:v>3920</c:v>
                </c:pt>
                <c:pt idx="4">
                  <c:v>4070</c:v>
                </c:pt>
                <c:pt idx="5">
                  <c:v>4130</c:v>
                </c:pt>
                <c:pt idx="6">
                  <c:v>4010</c:v>
                </c:pt>
                <c:pt idx="7">
                  <c:v>4080</c:v>
                </c:pt>
                <c:pt idx="8">
                  <c:v>4180</c:v>
                </c:pt>
                <c:pt idx="9">
                  <c:v>4280</c:v>
                </c:pt>
                <c:pt idx="10">
                  <c:v>4350</c:v>
                </c:pt>
                <c:pt idx="11">
                  <c:v>4510</c:v>
                </c:pt>
                <c:pt idx="12">
                  <c:v>4690</c:v>
                </c:pt>
                <c:pt idx="13">
                  <c:v>4870</c:v>
                </c:pt>
                <c:pt idx="14">
                  <c:v>5030</c:v>
                </c:pt>
                <c:pt idx="15">
                  <c:v>5180</c:v>
                </c:pt>
                <c:pt idx="16">
                  <c:v>5280</c:v>
                </c:pt>
                <c:pt idx="17">
                  <c:v>5430</c:v>
                </c:pt>
                <c:pt idx="18">
                  <c:v>5640</c:v>
                </c:pt>
                <c:pt idx="19">
                  <c:v>5870</c:v>
                </c:pt>
                <c:pt idx="20">
                  <c:v>5980</c:v>
                </c:pt>
                <c:pt idx="21">
                  <c:v>6000</c:v>
                </c:pt>
                <c:pt idx="22">
                  <c:v>5960</c:v>
                </c:pt>
                <c:pt idx="23">
                  <c:v>6150</c:v>
                </c:pt>
                <c:pt idx="24">
                  <c:v>6200</c:v>
                </c:pt>
                <c:pt idx="25">
                  <c:v>6140</c:v>
                </c:pt>
                <c:pt idx="26">
                  <c:v>6160</c:v>
                </c:pt>
                <c:pt idx="27">
                  <c:v>6140</c:v>
                </c:pt>
                <c:pt idx="28">
                  <c:v>6060</c:v>
                </c:pt>
                <c:pt idx="29">
                  <c:v>6270</c:v>
                </c:pt>
                <c:pt idx="30">
                  <c:v>6320</c:v>
                </c:pt>
                <c:pt idx="31">
                  <c:v>6340</c:v>
                </c:pt>
                <c:pt idx="32">
                  <c:v>6430</c:v>
                </c:pt>
                <c:pt idx="33">
                  <c:v>6640</c:v>
                </c:pt>
                <c:pt idx="34">
                  <c:v>6680</c:v>
                </c:pt>
                <c:pt idx="35">
                  <c:v>6700</c:v>
                </c:pt>
                <c:pt idx="36">
                  <c:v>6730</c:v>
                </c:pt>
                <c:pt idx="37">
                  <c:v>7050</c:v>
                </c:pt>
                <c:pt idx="38">
                  <c:v>7160</c:v>
                </c:pt>
                <c:pt idx="39">
                  <c:v>7310</c:v>
                </c:pt>
                <c:pt idx="40">
                  <c:v>7130</c:v>
                </c:pt>
                <c:pt idx="41">
                  <c:v>7440</c:v>
                </c:pt>
              </c:numCache>
            </c:numRef>
          </c:val>
          <c:smooth val="0"/>
          <c:extLst>
            <c:ext xmlns:c16="http://schemas.microsoft.com/office/drawing/2014/chart" uri="{C3380CC4-5D6E-409C-BE32-E72D297353CC}">
              <c16:uniqueId val="{00000001-D4F4-4F54-AA02-D05B0067BACF}"/>
            </c:ext>
          </c:extLst>
        </c:ser>
        <c:ser>
          <c:idx val="2"/>
          <c:order val="2"/>
          <c:tx>
            <c:strRef>
              <c:f>'Figure 6'!$D$33</c:f>
              <c:strCache>
                <c:ptCount val="1"/>
                <c:pt idx="0">
                  <c:v>Dépense moyenne pour un élève du 2d degré</c:v>
                </c:pt>
              </c:strCache>
            </c:strRef>
          </c:tx>
          <c:spPr>
            <a:ln w="28575">
              <a:solidFill>
                <a:srgbClr val="FFC000"/>
              </a:solidFill>
              <a:prstDash val="solid"/>
            </a:ln>
          </c:spPr>
          <c:marker>
            <c:symbol val="triangle"/>
            <c:size val="5"/>
            <c:spPr>
              <a:noFill/>
              <a:ln w="9525">
                <a:noFill/>
              </a:ln>
            </c:spPr>
          </c:marker>
          <c:cat>
            <c:strRef>
              <c:f>'Figure 6'!$A$34:$A$75</c:f>
              <c:strCache>
                <c:ptCount val="4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2021p</c:v>
                </c:pt>
              </c:strCache>
            </c:strRef>
          </c:cat>
          <c:val>
            <c:numRef>
              <c:f>'Figure 6'!$D$34:$D$75</c:f>
              <c:numCache>
                <c:formatCode>#\ ##0"   "</c:formatCode>
                <c:ptCount val="42"/>
                <c:pt idx="0">
                  <c:v>6310</c:v>
                </c:pt>
                <c:pt idx="1">
                  <c:v>6480</c:v>
                </c:pt>
                <c:pt idx="2">
                  <c:v>6780</c:v>
                </c:pt>
                <c:pt idx="3">
                  <c:v>6770</c:v>
                </c:pt>
                <c:pt idx="4">
                  <c:v>6770</c:v>
                </c:pt>
                <c:pt idx="5">
                  <c:v>6750</c:v>
                </c:pt>
                <c:pt idx="6">
                  <c:v>6740</c:v>
                </c:pt>
                <c:pt idx="7">
                  <c:v>6780</c:v>
                </c:pt>
                <c:pt idx="8">
                  <c:v>6970</c:v>
                </c:pt>
                <c:pt idx="9">
                  <c:v>7230</c:v>
                </c:pt>
                <c:pt idx="10">
                  <c:v>7580</c:v>
                </c:pt>
                <c:pt idx="11">
                  <c:v>7860</c:v>
                </c:pt>
                <c:pt idx="12">
                  <c:v>8310</c:v>
                </c:pt>
                <c:pt idx="13">
                  <c:v>8550</c:v>
                </c:pt>
                <c:pt idx="14">
                  <c:v>8700</c:v>
                </c:pt>
                <c:pt idx="15">
                  <c:v>8930</c:v>
                </c:pt>
                <c:pt idx="16">
                  <c:v>9060</c:v>
                </c:pt>
                <c:pt idx="17">
                  <c:v>9260</c:v>
                </c:pt>
                <c:pt idx="18">
                  <c:v>9460</c:v>
                </c:pt>
                <c:pt idx="19">
                  <c:v>9770</c:v>
                </c:pt>
                <c:pt idx="20">
                  <c:v>9950</c:v>
                </c:pt>
                <c:pt idx="21">
                  <c:v>10050</c:v>
                </c:pt>
                <c:pt idx="22">
                  <c:v>10160</c:v>
                </c:pt>
                <c:pt idx="23">
                  <c:v>10180</c:v>
                </c:pt>
                <c:pt idx="24">
                  <c:v>10190</c:v>
                </c:pt>
                <c:pt idx="25">
                  <c:v>10190</c:v>
                </c:pt>
                <c:pt idx="26">
                  <c:v>10350</c:v>
                </c:pt>
                <c:pt idx="27">
                  <c:v>10320</c:v>
                </c:pt>
                <c:pt idx="28">
                  <c:v>10480</c:v>
                </c:pt>
                <c:pt idx="29">
                  <c:v>10750</c:v>
                </c:pt>
                <c:pt idx="30">
                  <c:v>10790</c:v>
                </c:pt>
                <c:pt idx="31">
                  <c:v>10530</c:v>
                </c:pt>
                <c:pt idx="32">
                  <c:v>10380</c:v>
                </c:pt>
                <c:pt idx="33">
                  <c:v>10360</c:v>
                </c:pt>
                <c:pt idx="34">
                  <c:v>10410</c:v>
                </c:pt>
                <c:pt idx="35">
                  <c:v>10350</c:v>
                </c:pt>
                <c:pt idx="36">
                  <c:v>10360</c:v>
                </c:pt>
                <c:pt idx="37">
                  <c:v>10470</c:v>
                </c:pt>
                <c:pt idx="38">
                  <c:v>10420</c:v>
                </c:pt>
                <c:pt idx="39">
                  <c:v>10420</c:v>
                </c:pt>
                <c:pt idx="40">
                  <c:v>10050</c:v>
                </c:pt>
                <c:pt idx="41">
                  <c:v>10380</c:v>
                </c:pt>
              </c:numCache>
            </c:numRef>
          </c:val>
          <c:smooth val="0"/>
          <c:extLst>
            <c:ext xmlns:c16="http://schemas.microsoft.com/office/drawing/2014/chart" uri="{C3380CC4-5D6E-409C-BE32-E72D297353CC}">
              <c16:uniqueId val="{00000002-D4F4-4F54-AA02-D05B0067BACF}"/>
            </c:ext>
          </c:extLst>
        </c:ser>
        <c:ser>
          <c:idx val="3"/>
          <c:order val="3"/>
          <c:tx>
            <c:strRef>
              <c:f>'Figure 6'!$E$33</c:f>
              <c:strCache>
                <c:ptCount val="1"/>
                <c:pt idx="0">
                  <c:v>Dépense moyenne pour un élève du supérieur</c:v>
                </c:pt>
              </c:strCache>
            </c:strRef>
          </c:tx>
          <c:spPr>
            <a:ln w="28575">
              <a:solidFill>
                <a:schemeClr val="accent3"/>
              </a:solidFill>
              <a:prstDash val="solid"/>
            </a:ln>
          </c:spPr>
          <c:marker>
            <c:symbol val="x"/>
            <c:size val="5"/>
            <c:spPr>
              <a:noFill/>
              <a:ln w="9525">
                <a:noFill/>
              </a:ln>
            </c:spPr>
          </c:marker>
          <c:cat>
            <c:strRef>
              <c:f>'Figure 6'!$A$34:$A$75</c:f>
              <c:strCache>
                <c:ptCount val="4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2021p</c:v>
                </c:pt>
              </c:strCache>
            </c:strRef>
          </c:cat>
          <c:val>
            <c:numRef>
              <c:f>'Figure 6'!$E$34:$E$75</c:f>
              <c:numCache>
                <c:formatCode>#\ ##0"   "</c:formatCode>
                <c:ptCount val="42"/>
                <c:pt idx="0">
                  <c:v>8990</c:v>
                </c:pt>
                <c:pt idx="1">
                  <c:v>9030</c:v>
                </c:pt>
                <c:pt idx="2">
                  <c:v>9250</c:v>
                </c:pt>
                <c:pt idx="3">
                  <c:v>9190</c:v>
                </c:pt>
                <c:pt idx="4">
                  <c:v>9260</c:v>
                </c:pt>
                <c:pt idx="5">
                  <c:v>9620</c:v>
                </c:pt>
                <c:pt idx="6">
                  <c:v>9610</c:v>
                </c:pt>
                <c:pt idx="7">
                  <c:v>9650</c:v>
                </c:pt>
                <c:pt idx="8">
                  <c:v>9700</c:v>
                </c:pt>
                <c:pt idx="9">
                  <c:v>9550</c:v>
                </c:pt>
                <c:pt idx="10">
                  <c:v>9910</c:v>
                </c:pt>
                <c:pt idx="11">
                  <c:v>10060</c:v>
                </c:pt>
                <c:pt idx="12">
                  <c:v>10150</c:v>
                </c:pt>
                <c:pt idx="13">
                  <c:v>10170</c:v>
                </c:pt>
                <c:pt idx="14">
                  <c:v>10080</c:v>
                </c:pt>
                <c:pt idx="15">
                  <c:v>10230</c:v>
                </c:pt>
                <c:pt idx="16">
                  <c:v>10380</c:v>
                </c:pt>
                <c:pt idx="17">
                  <c:v>10640</c:v>
                </c:pt>
                <c:pt idx="18">
                  <c:v>10930</c:v>
                </c:pt>
                <c:pt idx="19">
                  <c:v>11290</c:v>
                </c:pt>
                <c:pt idx="20">
                  <c:v>11440</c:v>
                </c:pt>
                <c:pt idx="21">
                  <c:v>11470</c:v>
                </c:pt>
                <c:pt idx="22">
                  <c:v>11690</c:v>
                </c:pt>
                <c:pt idx="23">
                  <c:v>11600</c:v>
                </c:pt>
                <c:pt idx="24">
                  <c:v>11610</c:v>
                </c:pt>
                <c:pt idx="25">
                  <c:v>11650</c:v>
                </c:pt>
                <c:pt idx="26">
                  <c:v>11750</c:v>
                </c:pt>
                <c:pt idx="27">
                  <c:v>12220</c:v>
                </c:pt>
                <c:pt idx="28">
                  <c:v>12680</c:v>
                </c:pt>
                <c:pt idx="29">
                  <c:v>13050</c:v>
                </c:pt>
                <c:pt idx="30">
                  <c:v>12970</c:v>
                </c:pt>
                <c:pt idx="31">
                  <c:v>12980</c:v>
                </c:pt>
                <c:pt idx="32">
                  <c:v>12700</c:v>
                </c:pt>
                <c:pt idx="33">
                  <c:v>12800</c:v>
                </c:pt>
                <c:pt idx="34">
                  <c:v>12800</c:v>
                </c:pt>
                <c:pt idx="35">
                  <c:v>12480</c:v>
                </c:pt>
                <c:pt idx="36">
                  <c:v>12350</c:v>
                </c:pt>
                <c:pt idx="37">
                  <c:v>12220</c:v>
                </c:pt>
                <c:pt idx="38">
                  <c:v>12180</c:v>
                </c:pt>
                <c:pt idx="39">
                  <c:v>12180</c:v>
                </c:pt>
                <c:pt idx="40">
                  <c:v>11860</c:v>
                </c:pt>
                <c:pt idx="41">
                  <c:v>11630</c:v>
                </c:pt>
              </c:numCache>
            </c:numRef>
          </c:val>
          <c:smooth val="0"/>
          <c:extLst>
            <c:ext xmlns:c16="http://schemas.microsoft.com/office/drawing/2014/chart" uri="{C3380CC4-5D6E-409C-BE32-E72D297353CC}">
              <c16:uniqueId val="{00000003-D4F4-4F54-AA02-D05B0067BACF}"/>
            </c:ext>
          </c:extLst>
        </c:ser>
        <c:dLbls>
          <c:showLegendKey val="0"/>
          <c:showVal val="0"/>
          <c:showCatName val="0"/>
          <c:showSerName val="0"/>
          <c:showPercent val="0"/>
          <c:showBubbleSize val="0"/>
        </c:dLbls>
        <c:smooth val="0"/>
        <c:axId val="38830080"/>
        <c:axId val="38832768"/>
      </c:lineChart>
      <c:catAx>
        <c:axId val="38830080"/>
        <c:scaling>
          <c:orientation val="minMax"/>
        </c:scaling>
        <c:delete val="0"/>
        <c:axPos val="b"/>
        <c:title>
          <c:tx>
            <c:rich>
              <a:bodyPr/>
              <a:lstStyle/>
              <a:p>
                <a:pPr>
                  <a:defRPr sz="800" b="0" i="0" u="none" strike="noStrike" baseline="0">
                    <a:solidFill>
                      <a:srgbClr val="000000"/>
                    </a:solidFill>
                    <a:latin typeface="CG Times (W1)"/>
                    <a:ea typeface="CG Times (W1)"/>
                    <a:cs typeface="CG Times (W1)"/>
                  </a:defRPr>
                </a:pPr>
                <a:r>
                  <a:rPr lang="fr-FR"/>
                  <a:t>En euros 2021</a:t>
                </a:r>
              </a:p>
            </c:rich>
          </c:tx>
          <c:layout>
            <c:manualLayout>
              <c:xMode val="edge"/>
              <c:yMode val="edge"/>
              <c:x val="4.9445908690091819E-3"/>
              <c:y val="9.0301932367149763E-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rtl="0">
              <a:defRPr sz="800" b="0" i="0" u="none" strike="noStrike" baseline="0">
                <a:solidFill>
                  <a:srgbClr val="000000"/>
                </a:solidFill>
                <a:latin typeface="CG Times (W1)"/>
                <a:ea typeface="CG Times (W1)"/>
                <a:cs typeface="CG Times (W1)"/>
              </a:defRPr>
            </a:pPr>
            <a:endParaRPr lang="fr-FR"/>
          </a:p>
        </c:txPr>
        <c:crossAx val="38832768"/>
        <c:crosses val="autoZero"/>
        <c:auto val="0"/>
        <c:lblAlgn val="ctr"/>
        <c:lblOffset val="100"/>
        <c:tickLblSkip val="5"/>
        <c:tickMarkSkip val="1"/>
        <c:noMultiLvlLbl val="0"/>
      </c:catAx>
      <c:valAx>
        <c:axId val="38832768"/>
        <c:scaling>
          <c:orientation val="minMax"/>
          <c:max val="14000"/>
          <c:min val="2000"/>
        </c:scaling>
        <c:delete val="0"/>
        <c:axPos val="l"/>
        <c:majorGridlines>
          <c:spPr>
            <a:ln w="3175">
              <a:solidFill>
                <a:srgbClr val="969696"/>
              </a:solidFill>
              <a:prstDash val="dash"/>
            </a:ln>
          </c:spPr>
        </c:majorGridlines>
        <c:numFmt formatCode="#\ ##0&quot;   &quot;"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38830080"/>
        <c:crosses val="autoZero"/>
        <c:crossBetween val="midCat"/>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99999956" l="0.75000000000000056" r="0.75000000000000056" t="0.98425196899999956" header="0.49212598450000106" footer="0.49212598450000106"/>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493251111086147E-2"/>
          <c:y val="1.3062807938481373E-2"/>
          <c:w val="0.90922463648723439"/>
          <c:h val="0.86126666666666662"/>
        </c:manualLayout>
      </c:layout>
      <c:barChart>
        <c:barDir val="col"/>
        <c:grouping val="clustered"/>
        <c:varyColors val="0"/>
        <c:ser>
          <c:idx val="0"/>
          <c:order val="0"/>
          <c:invertIfNegative val="0"/>
          <c:dPt>
            <c:idx val="0"/>
            <c:invertIfNegative val="0"/>
            <c:bubble3D val="0"/>
            <c:spPr>
              <a:solidFill>
                <a:schemeClr val="tx2">
                  <a:lumMod val="20000"/>
                  <a:lumOff val="80000"/>
                </a:schemeClr>
              </a:solidFill>
            </c:spPr>
            <c:extLst>
              <c:ext xmlns:c16="http://schemas.microsoft.com/office/drawing/2014/chart" uri="{C3380CC4-5D6E-409C-BE32-E72D297353CC}">
                <c16:uniqueId val="{00000001-7756-4D11-9E67-FA7B3EA61AF9}"/>
              </c:ext>
            </c:extLst>
          </c:dPt>
          <c:dPt>
            <c:idx val="1"/>
            <c:invertIfNegative val="0"/>
            <c:bubble3D val="0"/>
            <c:spPr>
              <a:solidFill>
                <a:schemeClr val="tx2">
                  <a:lumMod val="40000"/>
                  <a:lumOff val="60000"/>
                </a:schemeClr>
              </a:solidFill>
            </c:spPr>
            <c:extLst>
              <c:ext xmlns:c16="http://schemas.microsoft.com/office/drawing/2014/chart" uri="{C3380CC4-5D6E-409C-BE32-E72D297353CC}">
                <c16:uniqueId val="{00000003-7756-4D11-9E67-FA7B3EA61AF9}"/>
              </c:ext>
            </c:extLst>
          </c:dPt>
          <c:dPt>
            <c:idx val="2"/>
            <c:invertIfNegative val="0"/>
            <c:bubble3D val="0"/>
            <c:spPr>
              <a:solidFill>
                <a:schemeClr val="bg1">
                  <a:lumMod val="85000"/>
                </a:schemeClr>
              </a:solidFill>
            </c:spPr>
            <c:extLst>
              <c:ext xmlns:c16="http://schemas.microsoft.com/office/drawing/2014/chart" uri="{C3380CC4-5D6E-409C-BE32-E72D297353CC}">
                <c16:uniqueId val="{00000005-7756-4D11-9E67-FA7B3EA61AF9}"/>
              </c:ext>
            </c:extLst>
          </c:dPt>
          <c:dPt>
            <c:idx val="3"/>
            <c:invertIfNegative val="0"/>
            <c:bubble3D val="0"/>
            <c:spPr>
              <a:solidFill>
                <a:schemeClr val="bg1">
                  <a:lumMod val="75000"/>
                </a:schemeClr>
              </a:solidFill>
            </c:spPr>
            <c:extLst>
              <c:ext xmlns:c16="http://schemas.microsoft.com/office/drawing/2014/chart" uri="{C3380CC4-5D6E-409C-BE32-E72D297353CC}">
                <c16:uniqueId val="{00000007-7756-4D11-9E67-FA7B3EA61AF9}"/>
              </c:ext>
            </c:extLst>
          </c:dPt>
          <c:dPt>
            <c:idx val="4"/>
            <c:invertIfNegative val="0"/>
            <c:bubble3D val="0"/>
            <c:spPr>
              <a:solidFill>
                <a:schemeClr val="bg1">
                  <a:lumMod val="65000"/>
                </a:schemeClr>
              </a:solidFill>
            </c:spPr>
            <c:extLst>
              <c:ext xmlns:c16="http://schemas.microsoft.com/office/drawing/2014/chart" uri="{C3380CC4-5D6E-409C-BE32-E72D297353CC}">
                <c16:uniqueId val="{00000009-7756-4D11-9E67-FA7B3EA61AF9}"/>
              </c:ext>
            </c:extLst>
          </c:dPt>
          <c:dPt>
            <c:idx val="5"/>
            <c:invertIfNegative val="0"/>
            <c:bubble3D val="0"/>
            <c:spPr>
              <a:solidFill>
                <a:schemeClr val="accent5">
                  <a:lumMod val="20000"/>
                  <a:lumOff val="80000"/>
                </a:schemeClr>
              </a:solidFill>
            </c:spPr>
            <c:extLst>
              <c:ext xmlns:c16="http://schemas.microsoft.com/office/drawing/2014/chart" uri="{C3380CC4-5D6E-409C-BE32-E72D297353CC}">
                <c16:uniqueId val="{0000000B-7756-4D11-9E67-FA7B3EA61AF9}"/>
              </c:ext>
            </c:extLst>
          </c:dPt>
          <c:dPt>
            <c:idx val="6"/>
            <c:invertIfNegative val="0"/>
            <c:bubble3D val="0"/>
            <c:spPr>
              <a:solidFill>
                <a:schemeClr val="accent5">
                  <a:lumMod val="40000"/>
                  <a:lumOff val="60000"/>
                </a:schemeClr>
              </a:solidFill>
            </c:spPr>
            <c:extLst>
              <c:ext xmlns:c16="http://schemas.microsoft.com/office/drawing/2014/chart" uri="{C3380CC4-5D6E-409C-BE32-E72D297353CC}">
                <c16:uniqueId val="{0000000D-7756-4D11-9E67-FA7B3EA61AF9}"/>
              </c:ext>
            </c:extLst>
          </c:dPt>
          <c:dPt>
            <c:idx val="7"/>
            <c:invertIfNegative val="0"/>
            <c:bubble3D val="0"/>
            <c:spPr>
              <a:solidFill>
                <a:schemeClr val="accent5">
                  <a:lumMod val="60000"/>
                  <a:lumOff val="40000"/>
                </a:schemeClr>
              </a:solidFill>
            </c:spPr>
            <c:extLst>
              <c:ext xmlns:c16="http://schemas.microsoft.com/office/drawing/2014/chart" uri="{C3380CC4-5D6E-409C-BE32-E72D297353CC}">
                <c16:uniqueId val="{0000000F-7756-4D11-9E67-FA7B3EA61AF9}"/>
              </c:ext>
            </c:extLst>
          </c:dPt>
          <c:dPt>
            <c:idx val="8"/>
            <c:invertIfNegative val="0"/>
            <c:bubble3D val="0"/>
            <c:spPr>
              <a:solidFill>
                <a:schemeClr val="accent1">
                  <a:lumMod val="60000"/>
                  <a:lumOff val="40000"/>
                </a:schemeClr>
              </a:solidFill>
            </c:spPr>
            <c:extLst>
              <c:ext xmlns:c16="http://schemas.microsoft.com/office/drawing/2014/chart" uri="{C3380CC4-5D6E-409C-BE32-E72D297353CC}">
                <c16:uniqueId val="{00000011-7756-4D11-9E67-FA7B3EA61AF9}"/>
              </c:ext>
            </c:extLst>
          </c:dPt>
          <c:dPt>
            <c:idx val="9"/>
            <c:invertIfNegative val="0"/>
            <c:bubble3D val="0"/>
            <c:spPr>
              <a:solidFill>
                <a:schemeClr val="accent1">
                  <a:lumMod val="75000"/>
                </a:schemeClr>
              </a:solidFill>
            </c:spPr>
            <c:extLst>
              <c:ext xmlns:c16="http://schemas.microsoft.com/office/drawing/2014/chart" uri="{C3380CC4-5D6E-409C-BE32-E72D297353CC}">
                <c16:uniqueId val="{00000013-7756-4D11-9E67-FA7B3EA61AF9}"/>
              </c:ext>
            </c:extLst>
          </c:dPt>
          <c:dPt>
            <c:idx val="10"/>
            <c:invertIfNegative val="0"/>
            <c:bubble3D val="0"/>
            <c:spPr>
              <a:solidFill>
                <a:schemeClr val="accent1">
                  <a:lumMod val="50000"/>
                </a:schemeClr>
              </a:solidFill>
            </c:spPr>
            <c:extLst>
              <c:ext xmlns:c16="http://schemas.microsoft.com/office/drawing/2014/chart" uri="{C3380CC4-5D6E-409C-BE32-E72D297353CC}">
                <c16:uniqueId val="{00000015-7756-4D11-9E67-FA7B3EA61AF9}"/>
              </c:ext>
            </c:extLst>
          </c:dPt>
          <c:dLbls>
            <c:dLbl>
              <c:idx val="0"/>
              <c:layout>
                <c:manualLayout>
                  <c:x val="0"/>
                  <c:y val="0.19909502262443438"/>
                </c:manualLayout>
              </c:layout>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756-4D11-9E67-FA7B3EA61AF9}"/>
                </c:ext>
              </c:extLst>
            </c:dLbl>
            <c:dLbl>
              <c:idx val="1"/>
              <c:layout>
                <c:manualLayout>
                  <c:x val="0"/>
                  <c:y val="0.19547511312217181"/>
                </c:manualLayout>
              </c:layout>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756-4D11-9E67-FA7B3EA61AF9}"/>
                </c:ext>
              </c:extLst>
            </c:dLbl>
            <c:dLbl>
              <c:idx val="2"/>
              <c:layout>
                <c:manualLayout>
                  <c:x val="-1.4760147601476014E-3"/>
                  <c:y val="0.19185520361990951"/>
                </c:manualLayout>
              </c:layout>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756-4D11-9E67-FA7B3EA61AF9}"/>
                </c:ext>
              </c:extLst>
            </c:dLbl>
            <c:dLbl>
              <c:idx val="3"/>
              <c:layout>
                <c:manualLayout>
                  <c:x val="-5.4119916007524102E-17"/>
                  <c:y val="0.22081447963800899"/>
                </c:manualLayout>
              </c:layout>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756-4D11-9E67-FA7B3EA61AF9}"/>
                </c:ext>
              </c:extLst>
            </c:dLbl>
            <c:dLbl>
              <c:idx val="4"/>
              <c:layout>
                <c:manualLayout>
                  <c:x val="-1.4760147601476014E-3"/>
                  <c:y val="0.24253393665158365"/>
                </c:manualLayout>
              </c:layout>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7756-4D11-9E67-FA7B3EA61AF9}"/>
                </c:ext>
              </c:extLst>
            </c:dLbl>
            <c:dLbl>
              <c:idx val="5"/>
              <c:layout>
                <c:manualLayout>
                  <c:x val="2.9520295202950949E-3"/>
                  <c:y val="0.36923076923076925"/>
                </c:manualLayout>
              </c:layout>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7756-4D11-9E67-FA7B3EA61AF9}"/>
                </c:ext>
              </c:extLst>
            </c:dLbl>
            <c:dLbl>
              <c:idx val="6"/>
              <c:layout>
                <c:manualLayout>
                  <c:x val="-1.4760147601476014E-3"/>
                  <c:y val="0.36199095022624428"/>
                </c:manualLayout>
              </c:layout>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7756-4D11-9E67-FA7B3EA61AF9}"/>
                </c:ext>
              </c:extLst>
            </c:dLbl>
            <c:dLbl>
              <c:idx val="7"/>
              <c:layout>
                <c:manualLayout>
                  <c:x val="2.9520295202952029E-3"/>
                  <c:y val="0.2497737556561086"/>
                </c:manualLayout>
              </c:layout>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756-4D11-9E67-FA7B3EA61AF9}"/>
                </c:ext>
              </c:extLst>
            </c:dLbl>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7'!$A$29:$A$36</c:f>
              <c:strCache>
                <c:ptCount val="8"/>
                <c:pt idx="0">
                  <c:v>Préélémentaire</c:v>
                </c:pt>
                <c:pt idx="1">
                  <c:v>Élémentaire</c:v>
                </c:pt>
                <c:pt idx="2">
                  <c:v>Formations en collège</c:v>
                </c:pt>
                <c:pt idx="3">
                  <c:v>Formations générales et technologiques en lycée</c:v>
                </c:pt>
                <c:pt idx="4">
                  <c:v>Formations professionnelles en lycée</c:v>
                </c:pt>
                <c:pt idx="5">
                  <c:v>STS</c:v>
                </c:pt>
                <c:pt idx="6">
                  <c:v>CPGE</c:v>
                </c:pt>
                <c:pt idx="7">
                  <c:v>Universités </c:v>
                </c:pt>
              </c:strCache>
            </c:strRef>
          </c:cat>
          <c:val>
            <c:numRef>
              <c:f>'Figure 7'!$B$29:$B$36</c:f>
              <c:numCache>
                <c:formatCode>#,##0</c:formatCode>
                <c:ptCount val="8"/>
                <c:pt idx="0">
                  <c:v>7580</c:v>
                </c:pt>
                <c:pt idx="1">
                  <c:v>7370</c:v>
                </c:pt>
                <c:pt idx="2">
                  <c:v>9150</c:v>
                </c:pt>
                <c:pt idx="3">
                  <c:v>11570</c:v>
                </c:pt>
                <c:pt idx="4">
                  <c:v>13220</c:v>
                </c:pt>
                <c:pt idx="5">
                  <c:v>14760</c:v>
                </c:pt>
                <c:pt idx="6">
                  <c:v>16370</c:v>
                </c:pt>
                <c:pt idx="7">
                  <c:v>10270</c:v>
                </c:pt>
              </c:numCache>
            </c:numRef>
          </c:val>
          <c:extLst>
            <c:ext xmlns:c16="http://schemas.microsoft.com/office/drawing/2014/chart" uri="{C3380CC4-5D6E-409C-BE32-E72D297353CC}">
              <c16:uniqueId val="{00000016-7756-4D11-9E67-FA7B3EA61AF9}"/>
            </c:ext>
          </c:extLst>
        </c:ser>
        <c:dLbls>
          <c:showLegendKey val="0"/>
          <c:showVal val="0"/>
          <c:showCatName val="0"/>
          <c:showSerName val="0"/>
          <c:showPercent val="0"/>
          <c:showBubbleSize val="0"/>
        </c:dLbls>
        <c:gapWidth val="30"/>
        <c:axId val="752706272"/>
        <c:axId val="1"/>
      </c:barChart>
      <c:lineChart>
        <c:grouping val="standard"/>
        <c:varyColors val="0"/>
        <c:ser>
          <c:idx val="1"/>
          <c:order val="1"/>
          <c:marker>
            <c:symbol val="none"/>
          </c:marker>
          <c:dPt>
            <c:idx val="2"/>
            <c:bubble3D val="0"/>
            <c:spPr>
              <a:ln>
                <a:noFill/>
              </a:ln>
            </c:spPr>
            <c:extLst>
              <c:ext xmlns:c16="http://schemas.microsoft.com/office/drawing/2014/chart" uri="{C3380CC4-5D6E-409C-BE32-E72D297353CC}">
                <c16:uniqueId val="{00000018-7756-4D11-9E67-FA7B3EA61AF9}"/>
              </c:ext>
            </c:extLst>
          </c:dPt>
          <c:dPt>
            <c:idx val="5"/>
            <c:bubble3D val="0"/>
            <c:spPr>
              <a:ln>
                <a:noFill/>
              </a:ln>
            </c:spPr>
            <c:extLst>
              <c:ext xmlns:c16="http://schemas.microsoft.com/office/drawing/2014/chart" uri="{C3380CC4-5D6E-409C-BE32-E72D297353CC}">
                <c16:uniqueId val="{0000001A-7756-4D11-9E67-FA7B3EA61AF9}"/>
              </c:ext>
            </c:extLst>
          </c:dPt>
          <c:val>
            <c:numRef>
              <c:f>'Figure 7'!$E$29:$E$36</c:f>
              <c:numCache>
                <c:formatCode>General</c:formatCode>
                <c:ptCount val="8"/>
                <c:pt idx="0" formatCode="#,##0">
                  <c:v>7440</c:v>
                </c:pt>
                <c:pt idx="1">
                  <c:v>7440</c:v>
                </c:pt>
                <c:pt idx="2" formatCode="#,##0">
                  <c:v>10380</c:v>
                </c:pt>
                <c:pt idx="3" formatCode="#,##0">
                  <c:v>10380</c:v>
                </c:pt>
                <c:pt idx="4" formatCode="#,##0">
                  <c:v>10380</c:v>
                </c:pt>
                <c:pt idx="5" formatCode="#,##0">
                  <c:v>11630</c:v>
                </c:pt>
                <c:pt idx="6" formatCode="#,##0">
                  <c:v>11630</c:v>
                </c:pt>
                <c:pt idx="7" formatCode="#,##0">
                  <c:v>11630</c:v>
                </c:pt>
              </c:numCache>
            </c:numRef>
          </c:val>
          <c:smooth val="0"/>
          <c:extLst>
            <c:ext xmlns:c16="http://schemas.microsoft.com/office/drawing/2014/chart" uri="{C3380CC4-5D6E-409C-BE32-E72D297353CC}">
              <c16:uniqueId val="{0000001B-7756-4D11-9E67-FA7B3EA61AF9}"/>
            </c:ext>
          </c:extLst>
        </c:ser>
        <c:dLbls>
          <c:showLegendKey val="0"/>
          <c:showVal val="0"/>
          <c:showCatName val="0"/>
          <c:showSerName val="0"/>
          <c:showPercent val="0"/>
          <c:showBubbleSize val="0"/>
        </c:dLbls>
        <c:marker val="1"/>
        <c:smooth val="0"/>
        <c:axId val="752706272"/>
        <c:axId val="1"/>
      </c:lineChart>
      <c:catAx>
        <c:axId val="752706272"/>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scaling>
        <c:delete val="0"/>
        <c:axPos val="l"/>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752706272"/>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6</xdr:col>
      <xdr:colOff>543456</xdr:colOff>
      <xdr:row>82</xdr:row>
      <xdr:rowOff>104776</xdr:rowOff>
    </xdr:from>
    <xdr:to>
      <xdr:col>11</xdr:col>
      <xdr:colOff>85726</xdr:colOff>
      <xdr:row>99</xdr:row>
      <xdr:rowOff>152401</xdr:rowOff>
    </xdr:to>
    <xdr:grpSp>
      <xdr:nvGrpSpPr>
        <xdr:cNvPr id="2" name="Groupe 1"/>
        <xdr:cNvGrpSpPr/>
      </xdr:nvGrpSpPr>
      <xdr:grpSpPr>
        <a:xfrm>
          <a:off x="5115456" y="13401676"/>
          <a:ext cx="3352270" cy="2800350"/>
          <a:chOff x="4705880" y="16449675"/>
          <a:chExt cx="4647031" cy="4162425"/>
        </a:xfrm>
      </xdr:grpSpPr>
      <xdr:pic>
        <xdr:nvPicPr>
          <xdr:cNvPr id="3" name="Image 2"/>
          <xdr:cNvPicPr>
            <a:picLocks noChangeAspect="1"/>
          </xdr:cNvPicPr>
        </xdr:nvPicPr>
        <xdr:blipFill>
          <a:blip xmlns:r="http://schemas.openxmlformats.org/officeDocument/2006/relationships" r:embed="rId1" cstate="print"/>
          <a:stretch>
            <a:fillRect/>
          </a:stretch>
        </xdr:blipFill>
        <xdr:spPr>
          <a:xfrm>
            <a:off x="4705880" y="16449675"/>
            <a:ext cx="4647031" cy="4162425"/>
          </a:xfrm>
          <a:prstGeom prst="rect">
            <a:avLst/>
          </a:prstGeom>
        </xdr:spPr>
      </xdr:pic>
      <xdr:sp macro="" textlink="">
        <xdr:nvSpPr>
          <xdr:cNvPr id="4" name="Ellipse 3"/>
          <xdr:cNvSpPr/>
        </xdr:nvSpPr>
        <xdr:spPr>
          <a:xfrm>
            <a:off x="6038850" y="17068800"/>
            <a:ext cx="1419225" cy="3429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5" name="Ellipse 4"/>
          <xdr:cNvSpPr/>
        </xdr:nvSpPr>
        <xdr:spPr>
          <a:xfrm>
            <a:off x="4714875" y="18049875"/>
            <a:ext cx="3352800" cy="5334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2</xdr:row>
      <xdr:rowOff>114300</xdr:rowOff>
    </xdr:from>
    <xdr:to>
      <xdr:col>10</xdr:col>
      <xdr:colOff>685800</xdr:colOff>
      <xdr:row>21</xdr:row>
      <xdr:rowOff>142875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861290</xdr:colOff>
      <xdr:row>11</xdr:row>
      <xdr:rowOff>38100</xdr:rowOff>
    </xdr:from>
    <xdr:ext cx="1542089" cy="436786"/>
    <xdr:sp macro="" textlink="">
      <xdr:nvSpPr>
        <xdr:cNvPr id="3" name="ZoneTexte 2"/>
        <xdr:cNvSpPr txBox="1"/>
      </xdr:nvSpPr>
      <xdr:spPr>
        <a:xfrm>
          <a:off x="861290" y="2028825"/>
          <a:ext cx="1542089"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b="1">
              <a:solidFill>
                <a:schemeClr val="accent2"/>
              </a:solidFill>
            </a:rPr>
            <a:t>Premier degré : 7 440</a:t>
          </a:r>
          <a:r>
            <a:rPr lang="en-US" b="1" baseline="0">
              <a:solidFill>
                <a:schemeClr val="accent2"/>
              </a:solidFill>
            </a:rPr>
            <a:t> </a:t>
          </a:r>
          <a:r>
            <a:rPr lang="en-US" b="1">
              <a:solidFill>
                <a:schemeClr val="accent2"/>
              </a:solidFill>
            </a:rPr>
            <a:t>€</a:t>
          </a:r>
        </a:p>
        <a:p>
          <a:endParaRPr lang="en-US" b="1">
            <a:solidFill>
              <a:schemeClr val="accent2"/>
            </a:solidFill>
          </a:endParaRPr>
        </a:p>
      </xdr:txBody>
    </xdr:sp>
    <xdr:clientData/>
  </xdr:oneCellAnchor>
  <xdr:oneCellAnchor>
    <xdr:from>
      <xdr:col>3</xdr:col>
      <xdr:colOff>103909</xdr:colOff>
      <xdr:row>7</xdr:row>
      <xdr:rowOff>164810</xdr:rowOff>
    </xdr:from>
    <xdr:ext cx="1650388" cy="436786"/>
    <xdr:sp macro="" textlink="">
      <xdr:nvSpPr>
        <xdr:cNvPr id="4" name="ZoneTexte 3"/>
        <xdr:cNvSpPr txBox="1"/>
      </xdr:nvSpPr>
      <xdr:spPr>
        <a:xfrm>
          <a:off x="3180484" y="1393535"/>
          <a:ext cx="1650388"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b="1">
              <a:solidFill>
                <a:schemeClr val="accent2"/>
              </a:solidFill>
            </a:rPr>
            <a:t>Second degré </a:t>
          </a:r>
          <a:r>
            <a:rPr lang="en-US" b="1" strike="noStrike" baseline="30000">
              <a:solidFill>
                <a:sysClr val="windowText" lastClr="000000"/>
              </a:solidFill>
            </a:rPr>
            <a:t>1</a:t>
          </a:r>
          <a:r>
            <a:rPr lang="en-US" b="1">
              <a:solidFill>
                <a:schemeClr val="accent2"/>
              </a:solidFill>
            </a:rPr>
            <a:t> : 10 380 €</a:t>
          </a:r>
        </a:p>
        <a:p>
          <a:endParaRPr lang="en-US" b="1">
            <a:solidFill>
              <a:schemeClr val="accent2"/>
            </a:solidFill>
          </a:endParaRPr>
        </a:p>
      </xdr:txBody>
    </xdr:sp>
    <xdr:clientData/>
  </xdr:oneCellAnchor>
  <xdr:oneCellAnchor>
    <xdr:from>
      <xdr:col>7</xdr:col>
      <xdr:colOff>417369</xdr:colOff>
      <xdr:row>6</xdr:row>
      <xdr:rowOff>174336</xdr:rowOff>
    </xdr:from>
    <xdr:ext cx="1430456" cy="436786"/>
    <xdr:sp macro="" textlink="">
      <xdr:nvSpPr>
        <xdr:cNvPr id="5" name="ZoneTexte 4"/>
        <xdr:cNvSpPr txBox="1"/>
      </xdr:nvSpPr>
      <xdr:spPr>
        <a:xfrm>
          <a:off x="6313344" y="1203036"/>
          <a:ext cx="143045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b="1">
              <a:solidFill>
                <a:schemeClr val="accent2"/>
              </a:solidFill>
            </a:rPr>
            <a:t>Supérieur </a:t>
          </a:r>
          <a:r>
            <a:rPr lang="en-US" b="1" baseline="30000">
              <a:solidFill>
                <a:sysClr val="windowText" lastClr="000000"/>
              </a:solidFill>
            </a:rPr>
            <a:t>1</a:t>
          </a:r>
          <a:r>
            <a:rPr lang="en-US" b="1" baseline="0">
              <a:solidFill>
                <a:schemeClr val="accent2"/>
              </a:solidFill>
            </a:rPr>
            <a:t> </a:t>
          </a:r>
          <a:r>
            <a:rPr lang="en-US" b="1">
              <a:solidFill>
                <a:schemeClr val="accent2"/>
              </a:solidFill>
            </a:rPr>
            <a:t>: 11 630 €</a:t>
          </a:r>
        </a:p>
        <a:p>
          <a:endParaRPr lang="en-US" b="1">
            <a:solidFill>
              <a:schemeClr val="accent2"/>
            </a:solidFill>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19050</xdr:colOff>
      <xdr:row>1</xdr:row>
      <xdr:rowOff>19048</xdr:rowOff>
    </xdr:from>
    <xdr:to>
      <xdr:col>9</xdr:col>
      <xdr:colOff>752475</xdr:colOff>
      <xdr:row>36</xdr:row>
      <xdr:rowOff>68035</xdr:rowOff>
    </xdr:to>
    <xdr:sp macro="" textlink="">
      <xdr:nvSpPr>
        <xdr:cNvPr id="2" name="ZoneTexte 1"/>
        <xdr:cNvSpPr txBox="1"/>
      </xdr:nvSpPr>
      <xdr:spPr>
        <a:xfrm>
          <a:off x="19050" y="182334"/>
          <a:ext cx="7591425" cy="57639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b="1" i="1">
              <a:solidFill>
                <a:schemeClr val="dk1"/>
              </a:solidFill>
              <a:effectLst/>
              <a:latin typeface="Arial" panose="020B0604020202020204" pitchFamily="34" charset="0"/>
              <a:ea typeface="+mn-ea"/>
              <a:cs typeface="Arial" panose="020B0604020202020204" pitchFamily="34" charset="0"/>
            </a:rPr>
            <a:t>Le Compte de l’éducation</a:t>
          </a:r>
          <a:r>
            <a:rPr lang="fr-FR" sz="900">
              <a:solidFill>
                <a:schemeClr val="dk1"/>
              </a:solidFill>
              <a:effectLst/>
              <a:latin typeface="Arial" panose="020B0604020202020204" pitchFamily="34" charset="0"/>
              <a:ea typeface="+mn-ea"/>
              <a:cs typeface="Arial" panose="020B0604020202020204" pitchFamily="34" charset="0"/>
            </a:rPr>
            <a:t> mesure l’effort monétaire que la collectivité nationale consacre au système éducatif. Il constitue un compte satellite de la comptabilité nationale et a un statut de compte économique permettant de rassembler et d’organiser, dans un cadre synthétique, l’ensemble des flux relatifs aux dépenses d’éducation et à leur financement.</a:t>
          </a:r>
        </a:p>
        <a:p>
          <a:r>
            <a:rPr lang="fr-FR" sz="900">
              <a:solidFill>
                <a:schemeClr val="dk1"/>
              </a:solidFill>
              <a:effectLst/>
              <a:latin typeface="Arial" panose="020B0604020202020204" pitchFamily="34" charset="0"/>
              <a:ea typeface="+mn-ea"/>
              <a:cs typeface="Arial" panose="020B0604020202020204" pitchFamily="34" charset="0"/>
            </a:rPr>
            <a:t> </a:t>
          </a:r>
        </a:p>
        <a:p>
          <a:r>
            <a:rPr lang="fr-FR" sz="900">
              <a:solidFill>
                <a:schemeClr val="dk1"/>
              </a:solidFill>
              <a:effectLst/>
              <a:latin typeface="Arial" panose="020B0604020202020204" pitchFamily="34" charset="0"/>
              <a:ea typeface="+mn-ea"/>
              <a:cs typeface="Arial" panose="020B0604020202020204" pitchFamily="34" charset="0"/>
            </a:rPr>
            <a:t>Ces dépenses sont évaluées chaque année avec des méthodes, un champ et des concepts qui évoluent périodiquement. Ainsi en 2012 et 2013, la mesure de la formation continue, des dépenses des ménages et des communes a été revue. De même, le passage à la base 2010 de la comptabilité nationale, intégrant notamment Mayotte dans le champ, a été opéré. Ces modifications ainsi que celles apportées en 1999 (intégration des DOM) et en 2006 (passage à la Lolf) ont provoqué des ruptures dans les séries brutes. Pour permettre un suivi chronologique, les principales séries de données ont fait l’objet d’une rétropolation jusqu’en 1980.</a:t>
          </a:r>
        </a:p>
        <a:p>
          <a:r>
            <a:rPr lang="fr-FR" sz="900">
              <a:solidFill>
                <a:schemeClr val="dk1"/>
              </a:solidFill>
              <a:effectLst/>
              <a:latin typeface="Arial" panose="020B0604020202020204" pitchFamily="34" charset="0"/>
              <a:ea typeface="+mn-ea"/>
              <a:cs typeface="Arial" panose="020B0604020202020204" pitchFamily="34" charset="0"/>
            </a:rPr>
            <a:t> </a:t>
          </a:r>
        </a:p>
        <a:p>
          <a:r>
            <a:rPr lang="fr-FR" sz="900">
              <a:solidFill>
                <a:schemeClr val="dk1"/>
              </a:solidFill>
              <a:effectLst/>
              <a:latin typeface="Arial" panose="020B0604020202020204" pitchFamily="34" charset="0"/>
              <a:ea typeface="+mn-ea"/>
              <a:cs typeface="Arial" panose="020B0604020202020204" pitchFamily="34" charset="0"/>
            </a:rPr>
            <a:t>Les résultats sont définitifs jusqu’en 2020, et provisoires pour 2021.</a:t>
          </a:r>
        </a:p>
        <a:p>
          <a:r>
            <a:rPr lang="fr-FR" sz="900">
              <a:solidFill>
                <a:schemeClr val="dk1"/>
              </a:solidFill>
              <a:effectLst/>
              <a:latin typeface="Arial" panose="020B0604020202020204" pitchFamily="34" charset="0"/>
              <a:ea typeface="+mn-ea"/>
              <a:cs typeface="Arial" panose="020B0604020202020204" pitchFamily="34" charset="0"/>
            </a:rPr>
            <a:t> </a:t>
          </a:r>
        </a:p>
        <a:p>
          <a:r>
            <a:rPr lang="fr-FR" sz="900" b="1" i="1">
              <a:solidFill>
                <a:schemeClr val="dk1"/>
              </a:solidFill>
              <a:effectLst/>
              <a:latin typeface="Arial" panose="020B0604020202020204" pitchFamily="34" charset="0"/>
              <a:ea typeface="+mn-ea"/>
              <a:cs typeface="Arial" panose="020B0604020202020204" pitchFamily="34" charset="0"/>
            </a:rPr>
            <a:t>La dépense intérieure d’éducation (DIE)</a:t>
          </a:r>
          <a:r>
            <a:rPr lang="fr-FR" sz="900">
              <a:solidFill>
                <a:schemeClr val="dk1"/>
              </a:solidFill>
              <a:effectLst/>
              <a:latin typeface="Arial" panose="020B0604020202020204" pitchFamily="34" charset="0"/>
              <a:ea typeface="+mn-ea"/>
              <a:cs typeface="Arial" panose="020B0604020202020204" pitchFamily="34" charset="0"/>
            </a:rPr>
            <a:t> agrège toutes les dépenses effectuées par l’ensemble des agents économiques, pour les activités d’éducation : enseignement de tous niveaux, organisation du système éducatif (administration générale, orientation, documentation pédagogique et recherche sur l’éducation), restauration et hébergement, médecine scolaire, transports et dépenses demandées par les institutions (fournitures, livres, habillement).</a:t>
          </a:r>
        </a:p>
        <a:p>
          <a:r>
            <a:rPr lang="fr-FR" sz="900" b="1">
              <a:solidFill>
                <a:schemeClr val="dk1"/>
              </a:solidFill>
              <a:effectLst/>
              <a:latin typeface="Arial" panose="020B0604020202020204" pitchFamily="34" charset="0"/>
              <a:ea typeface="+mn-ea"/>
              <a:cs typeface="Arial" panose="020B0604020202020204" pitchFamily="34" charset="0"/>
            </a:rPr>
            <a:t> </a:t>
          </a:r>
          <a:endParaRPr lang="fr-FR" sz="900">
            <a:solidFill>
              <a:schemeClr val="dk1"/>
            </a:solidFill>
            <a:effectLst/>
            <a:latin typeface="Arial" panose="020B0604020202020204" pitchFamily="34" charset="0"/>
            <a:ea typeface="+mn-ea"/>
            <a:cs typeface="Arial" panose="020B0604020202020204" pitchFamily="34" charset="0"/>
          </a:endParaRPr>
        </a:p>
        <a:p>
          <a:r>
            <a:rPr lang="fr-FR" sz="900" b="1" i="1">
              <a:solidFill>
                <a:schemeClr val="dk1"/>
              </a:solidFill>
              <a:effectLst/>
              <a:latin typeface="Arial" panose="020B0604020202020204" pitchFamily="34" charset="0"/>
              <a:ea typeface="+mn-ea"/>
              <a:cs typeface="Arial" panose="020B0604020202020204" pitchFamily="34" charset="0"/>
            </a:rPr>
            <a:t>La dépense moyenne d’éducation </a:t>
          </a:r>
          <a:r>
            <a:rPr lang="fr-FR" sz="900">
              <a:solidFill>
                <a:schemeClr val="dk1"/>
              </a:solidFill>
              <a:effectLst/>
              <a:latin typeface="Arial" panose="020B0604020202020204" pitchFamily="34" charset="0"/>
              <a:ea typeface="+mn-ea"/>
              <a:cs typeface="Arial" panose="020B0604020202020204" pitchFamily="34" charset="0"/>
            </a:rPr>
            <a:t>par élève ou étudiant pour l’année n est calculée en rapportant la DIE (à l’exclusion des activités de formation continue ou extrascolaires) aux effectifs d’élèves ou d’étudiants de l’année civile n calculés en prenant deux tiers des effectifs de l’année scolaire n-1/n et un tiers de ceux de l’année scolaire n/n+1.</a:t>
          </a:r>
        </a:p>
        <a:p>
          <a:r>
            <a:rPr lang="fr-FR" sz="900">
              <a:solidFill>
                <a:schemeClr val="dk1"/>
              </a:solidFill>
              <a:effectLst/>
              <a:latin typeface="Arial" panose="020B0604020202020204" pitchFamily="34" charset="0"/>
              <a:ea typeface="+mn-ea"/>
              <a:cs typeface="Arial" panose="020B0604020202020204" pitchFamily="34" charset="0"/>
            </a:rPr>
            <a:t> </a:t>
          </a:r>
        </a:p>
        <a:p>
          <a:r>
            <a:rPr lang="fr-FR" sz="900" b="1" i="1" smtClean="0">
              <a:solidFill>
                <a:schemeClr val="dk1"/>
              </a:solidFill>
              <a:effectLst/>
              <a:latin typeface="Arial" panose="020B0604020202020204" pitchFamily="34" charset="0"/>
              <a:ea typeface="+mn-ea"/>
              <a:cs typeface="Arial" panose="020B0604020202020204" pitchFamily="34" charset="0"/>
            </a:rPr>
            <a:t>Le Produit intérieur brut (PIB) </a:t>
          </a:r>
          <a:r>
            <a:rPr lang="fr-FR" sz="900" smtClean="0">
              <a:solidFill>
                <a:schemeClr val="dk1"/>
              </a:solidFill>
              <a:effectLst/>
              <a:latin typeface="Arial" panose="020B0604020202020204" pitchFamily="34" charset="0"/>
              <a:ea typeface="+mn-ea"/>
              <a:cs typeface="Arial" panose="020B0604020202020204" pitchFamily="34" charset="0"/>
            </a:rPr>
            <a:t>est un agrégat représentant le résultat final de l’activité de production des unités productrices résidentes. Il peut se définir de trois manières. Premièrement, le PIB est égal à la somme des valeurs ajoutées brutes des différents secteurs  institutionnels ou des différentes branches d’activité, augmentée des impôts moins les subventions sur les produits (lesquels ne sont pas affectés aux secteurs et aux branches d’activité). Deuxièmement, le PIB est égal à la somme des emplois finals intérieurs de biens et de services (consommation finale effective, formation brute de capital fixe, variations de stocks), plus les exportations, moins les importations. Enfin, le PIB est égal à la somme des emplois des comptes d’exploitation des secteurs institutionnels : rémunération des salariés, impôts sur la production et les importations moins les subventions, excédent brut d’exploitation</a:t>
          </a:r>
          <a:r>
            <a:rPr lang="fr-FR" sz="900" baseline="0" smtClean="0">
              <a:solidFill>
                <a:schemeClr val="dk1"/>
              </a:solidFill>
              <a:effectLst/>
              <a:latin typeface="Arial" panose="020B0604020202020204" pitchFamily="34" charset="0"/>
              <a:ea typeface="+mn-ea"/>
              <a:cs typeface="Arial" panose="020B0604020202020204" pitchFamily="34" charset="0"/>
            </a:rPr>
            <a:t> </a:t>
          </a:r>
          <a:r>
            <a:rPr lang="fr-FR" sz="900" smtClean="0">
              <a:solidFill>
                <a:schemeClr val="dk1"/>
              </a:solidFill>
              <a:effectLst/>
              <a:latin typeface="Arial" panose="020B0604020202020204" pitchFamily="34" charset="0"/>
              <a:ea typeface="+mn-ea"/>
              <a:cs typeface="Arial" panose="020B0604020202020204" pitchFamily="34" charset="0"/>
            </a:rPr>
            <a:t>et revenu mixte.</a:t>
          </a:r>
        </a:p>
        <a:p>
          <a:pPr marL="0" marR="0" indent="0" defTabSz="914400" eaLnBrk="1" fontAlgn="auto" latinLnBrk="0" hangingPunct="1">
            <a:lnSpc>
              <a:spcPct val="100000"/>
            </a:lnSpc>
            <a:spcBef>
              <a:spcPts val="0"/>
            </a:spcBef>
            <a:spcAft>
              <a:spcPts val="0"/>
            </a:spcAft>
            <a:buClrTx/>
            <a:buSzTx/>
            <a:buFontTx/>
            <a:buNone/>
            <a:tabLst/>
            <a:defRPr/>
          </a:pPr>
          <a:endParaRPr lang="fr-FR" sz="900">
            <a:solidFill>
              <a:schemeClr val="dk1"/>
            </a:solidFill>
            <a:effectLst/>
            <a:latin typeface="Arial" panose="020B0604020202020204" pitchFamily="34" charset="0"/>
            <a:ea typeface="+mn-ea"/>
            <a:cs typeface="Arial" panose="020B0604020202020204" pitchFamily="34" charset="0"/>
          </a:endParaRPr>
        </a:p>
        <a:p>
          <a:r>
            <a:rPr lang="fr-FR" sz="900" b="1" i="1">
              <a:solidFill>
                <a:schemeClr val="dk1"/>
              </a:solidFill>
              <a:effectLst/>
              <a:latin typeface="Arial" panose="020B0604020202020204" pitchFamily="34" charset="0"/>
              <a:ea typeface="+mn-ea"/>
              <a:cs typeface="Arial" panose="020B0604020202020204" pitchFamily="34" charset="0"/>
            </a:rPr>
            <a:t>Prix constants </a:t>
          </a:r>
          <a:endParaRPr lang="fr-FR" sz="900">
            <a:solidFill>
              <a:schemeClr val="dk1"/>
            </a:solidFill>
            <a:effectLst/>
            <a:latin typeface="Arial" panose="020B0604020202020204" pitchFamily="34" charset="0"/>
            <a:ea typeface="+mn-ea"/>
            <a:cs typeface="Arial" panose="020B0604020202020204" pitchFamily="34" charset="0"/>
          </a:endParaRPr>
        </a:p>
        <a:p>
          <a:r>
            <a:rPr lang="fr-FR" sz="900">
              <a:solidFill>
                <a:schemeClr val="dk1"/>
              </a:solidFill>
              <a:effectLst/>
              <a:latin typeface="Arial" panose="020B0604020202020204" pitchFamily="34" charset="0"/>
              <a:ea typeface="+mn-ea"/>
              <a:cs typeface="Arial" panose="020B0604020202020204" pitchFamily="34" charset="0"/>
            </a:rPr>
            <a:t>Pour passer des prix courants, observés à une date donnée, aux prix constants, corrigés de la variation des prix, le déflateur utilisé est le prix du PIB. Celui-ci s'obtient à partir des évolutions du PIB en valeur et en volume (à prix courants et constants). </a:t>
          </a:r>
        </a:p>
        <a:p>
          <a:r>
            <a:rPr lang="fr-FR" sz="900">
              <a:solidFill>
                <a:schemeClr val="dk1"/>
              </a:solidFill>
              <a:effectLst/>
              <a:latin typeface="Arial" panose="020B0604020202020204" pitchFamily="34" charset="0"/>
              <a:ea typeface="+mn-ea"/>
              <a:cs typeface="Arial" panose="020B0604020202020204" pitchFamily="34" charset="0"/>
            </a:rPr>
            <a:t> </a:t>
          </a:r>
        </a:p>
        <a:p>
          <a:r>
            <a:rPr lang="fr-FR" sz="900" b="1" i="1">
              <a:solidFill>
                <a:schemeClr val="dk1"/>
              </a:solidFill>
              <a:effectLst/>
              <a:latin typeface="Arial" panose="020B0604020202020204" pitchFamily="34" charset="0"/>
              <a:ea typeface="+mn-ea"/>
              <a:cs typeface="Arial" panose="020B0604020202020204" pitchFamily="34" charset="0"/>
            </a:rPr>
            <a:t>Financement initial </a:t>
          </a:r>
        </a:p>
        <a:p>
          <a:r>
            <a:rPr lang="fr-FR" sz="900">
              <a:solidFill>
                <a:schemeClr val="dk1"/>
              </a:solidFill>
              <a:effectLst/>
              <a:latin typeface="Arial" panose="020B0604020202020204" pitchFamily="34" charset="0"/>
              <a:ea typeface="+mn-ea"/>
              <a:cs typeface="Arial" panose="020B0604020202020204" pitchFamily="34" charset="0"/>
            </a:rPr>
            <a:t>Dans le cas de transferts financiers entre différentes unités de financement, il est utile de distinguer le financeur initial (premier financeur) du financeur final (après transfert). Par exemple, en financeur initial, les bourses d'études sont affectées à l'Etat, premier financeur. En financeur final, elles sont attribuées aux ménages. </a:t>
          </a:r>
        </a:p>
        <a:p>
          <a:endParaRPr lang="fr-FR" sz="900">
            <a:solidFill>
              <a:schemeClr val="dk1"/>
            </a:solidFill>
            <a:effectLst/>
            <a:latin typeface="Arial" panose="020B0604020202020204" pitchFamily="34" charset="0"/>
            <a:ea typeface="+mn-ea"/>
            <a:cs typeface="Arial" panose="020B0604020202020204" pitchFamily="34" charset="0"/>
          </a:endParaRPr>
        </a:p>
        <a:p>
          <a:r>
            <a:rPr lang="fr-FR" sz="900">
              <a:solidFill>
                <a:schemeClr val="dk1"/>
              </a:solidFill>
              <a:effectLst/>
              <a:latin typeface="Arial" panose="020B0604020202020204" pitchFamily="34" charset="0"/>
              <a:ea typeface="+mn-ea"/>
              <a:cs typeface="Arial" panose="020B0604020202020204" pitchFamily="34" charset="0"/>
            </a:rPr>
            <a:t>Le niveau </a:t>
          </a:r>
          <a:r>
            <a:rPr lang="fr-FR" sz="900" b="1" i="1">
              <a:solidFill>
                <a:schemeClr val="dk1"/>
              </a:solidFill>
              <a:effectLst/>
              <a:latin typeface="Arial" panose="020B0604020202020204" pitchFamily="34" charset="0"/>
              <a:ea typeface="+mn-ea"/>
              <a:cs typeface="Arial" panose="020B0604020202020204" pitchFamily="34" charset="0"/>
            </a:rPr>
            <a:t>extrascolaire</a:t>
          </a:r>
          <a:r>
            <a:rPr lang="fr-FR" sz="900">
              <a:solidFill>
                <a:schemeClr val="dk1"/>
              </a:solidFill>
              <a:effectLst/>
              <a:latin typeface="Arial" panose="020B0604020202020204" pitchFamily="34" charset="0"/>
              <a:ea typeface="+mn-ea"/>
              <a:cs typeface="Arial" panose="020B0604020202020204" pitchFamily="34" charset="0"/>
            </a:rPr>
            <a:t> comprend notamment la formation professionnelle continue ainsi que les activités des conservatoires municipaux et des établissements dispensant de l’éducation non formelle, c’est-à-dire qui ne délivrent pas de diplômes ou de certifications reconnus nationalement.</a:t>
          </a:r>
        </a:p>
        <a:p>
          <a:endParaRPr lang="fr-FR" sz="900">
            <a:solidFill>
              <a:schemeClr val="dk1"/>
            </a:solidFill>
            <a:effectLst/>
            <a:latin typeface="Arial" panose="020B0604020202020204" pitchFamily="34" charset="0"/>
            <a:ea typeface="+mn-ea"/>
            <a:cs typeface="Arial" panose="020B0604020202020204" pitchFamily="34" charset="0"/>
          </a:endParaRPr>
        </a:p>
        <a:p>
          <a:endParaRPr lang="fr-FR" sz="1100"/>
        </a:p>
        <a:p>
          <a:endParaRPr lang="fr-FR"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28575</xdr:colOff>
      <xdr:row>1</xdr:row>
      <xdr:rowOff>28575</xdr:rowOff>
    </xdr:from>
    <xdr:to>
      <xdr:col>10</xdr:col>
      <xdr:colOff>619125</xdr:colOff>
      <xdr:row>8</xdr:row>
      <xdr:rowOff>156482</xdr:rowOff>
    </xdr:to>
    <xdr:sp macro="" textlink="">
      <xdr:nvSpPr>
        <xdr:cNvPr id="2" name="ZoneTexte 1"/>
        <xdr:cNvSpPr txBox="1"/>
      </xdr:nvSpPr>
      <xdr:spPr>
        <a:xfrm>
          <a:off x="28575" y="191861"/>
          <a:ext cx="8210550" cy="1270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900">
            <a:solidFill>
              <a:schemeClr val="dk1"/>
            </a:solidFill>
            <a:effectLst/>
            <a:latin typeface="Arial" panose="020B0604020202020204" pitchFamily="34" charset="0"/>
            <a:ea typeface="+mn-ea"/>
            <a:cs typeface="Arial" panose="020B0604020202020204" pitchFamily="34" charset="0"/>
          </a:endParaRPr>
        </a:p>
        <a:p>
          <a:r>
            <a:rPr lang="fr-FR" sz="900">
              <a:solidFill>
                <a:schemeClr val="dk1"/>
              </a:solidFill>
              <a:effectLst/>
              <a:latin typeface="Arial" panose="020B0604020202020204" pitchFamily="34" charset="0"/>
              <a:ea typeface="+mn-ea"/>
              <a:cs typeface="Arial" panose="020B0604020202020204" pitchFamily="34" charset="0"/>
            </a:rPr>
            <a:t>- Beretti</a:t>
          </a:r>
          <a:r>
            <a:rPr lang="fr-FR" sz="900" baseline="0">
              <a:solidFill>
                <a:schemeClr val="dk1"/>
              </a:solidFill>
              <a:effectLst/>
              <a:latin typeface="Arial" panose="020B0604020202020204" pitchFamily="34" charset="0"/>
              <a:ea typeface="+mn-ea"/>
              <a:cs typeface="Arial" panose="020B0604020202020204" pitchFamily="34" charset="0"/>
            </a:rPr>
            <a:t> PA, </a:t>
          </a:r>
          <a:r>
            <a:rPr lang="fr-FR" sz="900">
              <a:solidFill>
                <a:schemeClr val="dk1"/>
              </a:solidFill>
              <a:effectLst/>
              <a:latin typeface="Arial" panose="020B0604020202020204" pitchFamily="34" charset="0"/>
              <a:ea typeface="+mn-ea"/>
              <a:cs typeface="Arial" panose="020B0604020202020204" pitchFamily="34" charset="0"/>
            </a:rPr>
            <a:t>Drégoir</a:t>
          </a:r>
          <a:r>
            <a:rPr lang="fr-FR" sz="900" baseline="0">
              <a:solidFill>
                <a:schemeClr val="dk1"/>
              </a:solidFill>
              <a:effectLst/>
              <a:latin typeface="Arial" panose="020B0604020202020204" pitchFamily="34" charset="0"/>
              <a:ea typeface="+mn-ea"/>
              <a:cs typeface="Arial" panose="020B0604020202020204" pitchFamily="34" charset="0"/>
            </a:rPr>
            <a:t> M</a:t>
          </a:r>
          <a:r>
            <a:rPr lang="fr-FR" sz="900">
              <a:solidFill>
                <a:schemeClr val="dk1"/>
              </a:solidFill>
              <a:effectLst/>
              <a:latin typeface="Arial" panose="020B0604020202020204" pitchFamily="34" charset="0"/>
              <a:ea typeface="+mn-ea"/>
              <a:cs typeface="Arial" panose="020B0604020202020204" pitchFamily="34" charset="0"/>
            </a:rPr>
            <a:t>., 2021, « 161 milliards d’euros consacrés à l’éducation en 2020 : 7,0 % du PIB », </a:t>
          </a:r>
          <a:r>
            <a:rPr lang="fr-FR" sz="900" i="1">
              <a:solidFill>
                <a:schemeClr val="dk1"/>
              </a:solidFill>
              <a:effectLst/>
              <a:latin typeface="Arial" panose="020B0604020202020204" pitchFamily="34" charset="0"/>
              <a:ea typeface="+mn-ea"/>
              <a:cs typeface="Arial" panose="020B0604020202020204" pitchFamily="34" charset="0"/>
            </a:rPr>
            <a:t>Note d’Information</a:t>
          </a:r>
          <a:r>
            <a:rPr lang="fr-FR" sz="900">
              <a:solidFill>
                <a:schemeClr val="dk1"/>
              </a:solidFill>
              <a:effectLst/>
              <a:latin typeface="Arial" panose="020B0604020202020204" pitchFamily="34" charset="0"/>
              <a:ea typeface="+mn-ea"/>
              <a:cs typeface="Arial" panose="020B0604020202020204" pitchFamily="34" charset="0"/>
            </a:rPr>
            <a:t>, n°21.38 MENJ-MESRI-DEPP</a:t>
          </a:r>
        </a:p>
        <a:p>
          <a:pPr marL="0" marR="0" lvl="0" indent="0" defTabSz="914400" eaLnBrk="1" fontAlgn="auto" latinLnBrk="0" hangingPunct="1">
            <a:lnSpc>
              <a:spcPct val="100000"/>
            </a:lnSpc>
            <a:spcBef>
              <a:spcPts val="0"/>
            </a:spcBef>
            <a:spcAft>
              <a:spcPts val="0"/>
            </a:spcAft>
            <a:buClrTx/>
            <a:buSzTx/>
            <a:buFontTx/>
            <a:buNone/>
            <a:tabLst/>
            <a:defRPr/>
          </a:pPr>
          <a:r>
            <a:rPr lang="fr-FR" sz="900">
              <a:solidFill>
                <a:schemeClr val="dk1"/>
              </a:solidFill>
              <a:effectLst/>
              <a:latin typeface="Arial" panose="020B0604020202020204" pitchFamily="34" charset="0"/>
              <a:ea typeface="+mn-ea"/>
              <a:cs typeface="Arial" panose="020B0604020202020204" pitchFamily="34" charset="0"/>
            </a:rPr>
            <a:t>- Beretti PA, 2021, </a:t>
          </a:r>
          <a:r>
            <a:rPr lang="fr-FR" sz="1100">
              <a:solidFill>
                <a:schemeClr val="dk1"/>
              </a:solidFill>
              <a:effectLst/>
              <a:latin typeface="+mn-lt"/>
              <a:ea typeface="+mn-ea"/>
              <a:cs typeface="+mn-cs"/>
            </a:rPr>
            <a:t>« </a:t>
          </a:r>
          <a:r>
            <a:rPr lang="fr-FR" sz="900">
              <a:solidFill>
                <a:schemeClr val="dk1"/>
              </a:solidFill>
              <a:effectLst/>
              <a:latin typeface="Arial" panose="020B0604020202020204" pitchFamily="34" charset="0"/>
              <a:ea typeface="+mn-ea"/>
              <a:cs typeface="Arial" panose="020B0604020202020204" pitchFamily="34" charset="0"/>
            </a:rPr>
            <a:t>En 2019, le coût moyen par étudiant est de 11 530 euros </a:t>
          </a:r>
          <a:r>
            <a:rPr lang="fr-FR" sz="1100">
              <a:solidFill>
                <a:schemeClr val="dk1"/>
              </a:solidFill>
              <a:effectLst/>
              <a:latin typeface="+mn-lt"/>
              <a:ea typeface="+mn-ea"/>
              <a:cs typeface="+mn-cs"/>
            </a:rPr>
            <a:t>», </a:t>
          </a:r>
          <a:r>
            <a:rPr lang="fr-FR" sz="900" i="1">
              <a:solidFill>
                <a:schemeClr val="dk1"/>
              </a:solidFill>
              <a:effectLst/>
              <a:latin typeface="Arial" panose="020B0604020202020204" pitchFamily="34" charset="0"/>
              <a:ea typeface="+mn-ea"/>
              <a:cs typeface="Arial" panose="020B0604020202020204" pitchFamily="34" charset="0"/>
            </a:rPr>
            <a:t>Note</a:t>
          </a:r>
          <a:r>
            <a:rPr lang="fr-FR" sz="1100" i="1">
              <a:solidFill>
                <a:schemeClr val="dk1"/>
              </a:solidFill>
              <a:effectLst/>
              <a:latin typeface="+mn-lt"/>
              <a:ea typeface="+mn-ea"/>
              <a:cs typeface="+mn-cs"/>
            </a:rPr>
            <a:t> </a:t>
          </a:r>
          <a:r>
            <a:rPr lang="fr-FR" sz="900" i="1">
              <a:solidFill>
                <a:schemeClr val="dk1"/>
              </a:solidFill>
              <a:effectLst/>
              <a:latin typeface="Arial" panose="020B0604020202020204" pitchFamily="34" charset="0"/>
              <a:ea typeface="+mn-ea"/>
              <a:cs typeface="Arial" panose="020B0604020202020204" pitchFamily="34" charset="0"/>
            </a:rPr>
            <a:t>d’Information</a:t>
          </a:r>
          <a:r>
            <a:rPr lang="fr-FR" sz="1100">
              <a:solidFill>
                <a:schemeClr val="dk1"/>
              </a:solidFill>
              <a:effectLst/>
              <a:latin typeface="+mn-lt"/>
              <a:ea typeface="+mn-ea"/>
              <a:cs typeface="+mn-cs"/>
            </a:rPr>
            <a:t>, </a:t>
          </a:r>
          <a:r>
            <a:rPr lang="fr-FR" sz="900">
              <a:solidFill>
                <a:schemeClr val="dk1"/>
              </a:solidFill>
              <a:effectLst/>
              <a:latin typeface="Arial" panose="020B0604020202020204" pitchFamily="34" charset="0"/>
              <a:ea typeface="+mn-ea"/>
              <a:cs typeface="Arial" panose="020B0604020202020204" pitchFamily="34" charset="0"/>
            </a:rPr>
            <a:t>n°21.21</a:t>
          </a:r>
          <a:r>
            <a:rPr lang="fr-FR" sz="1100">
              <a:solidFill>
                <a:schemeClr val="dk1"/>
              </a:solidFill>
              <a:effectLst/>
              <a:latin typeface="+mn-lt"/>
              <a:ea typeface="+mn-ea"/>
              <a:cs typeface="+mn-cs"/>
            </a:rPr>
            <a:t>, </a:t>
          </a:r>
          <a:r>
            <a:rPr lang="fr-FR" sz="900">
              <a:solidFill>
                <a:schemeClr val="dk1"/>
              </a:solidFill>
              <a:effectLst/>
              <a:latin typeface="Arial" panose="020B0604020202020204" pitchFamily="34" charset="0"/>
              <a:ea typeface="+mn-ea"/>
              <a:cs typeface="Arial" panose="020B0604020202020204" pitchFamily="34" charset="0"/>
            </a:rPr>
            <a:t>MENJ-MESRI-DEPP</a:t>
          </a:r>
        </a:p>
        <a:p>
          <a:r>
            <a:rPr lang="fr-FR" sz="900">
              <a:solidFill>
                <a:schemeClr val="dk1"/>
              </a:solidFill>
              <a:effectLst/>
              <a:latin typeface="Arial" panose="020B0604020202020204" pitchFamily="34" charset="0"/>
              <a:ea typeface="+mn-ea"/>
              <a:cs typeface="Arial" panose="020B0604020202020204" pitchFamily="34" charset="0"/>
            </a:rPr>
            <a:t>- Drégoir</a:t>
          </a:r>
          <a:r>
            <a:rPr lang="fr-FR" sz="900" baseline="0">
              <a:solidFill>
                <a:schemeClr val="dk1"/>
              </a:solidFill>
              <a:effectLst/>
              <a:latin typeface="Arial" panose="020B0604020202020204" pitchFamily="34" charset="0"/>
              <a:ea typeface="+mn-ea"/>
              <a:cs typeface="Arial" panose="020B0604020202020204" pitchFamily="34" charset="0"/>
            </a:rPr>
            <a:t> M</a:t>
          </a:r>
          <a:r>
            <a:rPr lang="fr-FR" sz="900">
              <a:solidFill>
                <a:schemeClr val="dk1"/>
              </a:solidFill>
              <a:effectLst/>
              <a:latin typeface="Arial" panose="020B0604020202020204" pitchFamily="34" charset="0"/>
              <a:ea typeface="+mn-ea"/>
              <a:cs typeface="Arial" panose="020B0604020202020204" pitchFamily="34" charset="0"/>
            </a:rPr>
            <a:t>., Landreau A., 2019, « La</a:t>
          </a:r>
          <a:r>
            <a:rPr lang="fr-FR" sz="900" baseline="0">
              <a:solidFill>
                <a:schemeClr val="dk1"/>
              </a:solidFill>
              <a:effectLst/>
              <a:latin typeface="Arial" panose="020B0604020202020204" pitchFamily="34" charset="0"/>
              <a:ea typeface="+mn-ea"/>
              <a:cs typeface="Arial" panose="020B0604020202020204" pitchFamily="34" charset="0"/>
            </a:rPr>
            <a:t> d</a:t>
          </a:r>
          <a:r>
            <a:rPr lang="fr-FR" sz="900">
              <a:solidFill>
                <a:schemeClr val="dk1"/>
              </a:solidFill>
              <a:effectLst/>
              <a:latin typeface="Arial" panose="020B0604020202020204" pitchFamily="34" charset="0"/>
              <a:ea typeface="+mn-ea"/>
              <a:cs typeface="Arial" panose="020B0604020202020204" pitchFamily="34" charset="0"/>
            </a:rPr>
            <a:t>épense d’éducation des collectivités territoriales : 36,2 milliards d’euros en 2017 », Note d’information n°19-07, MENJ-MESRI-DEPP</a:t>
          </a:r>
        </a:p>
        <a:p>
          <a:r>
            <a:rPr lang="fr-FR" sz="900">
              <a:solidFill>
                <a:schemeClr val="dk1"/>
              </a:solidFill>
              <a:effectLst/>
              <a:latin typeface="Arial" panose="020B0604020202020204" pitchFamily="34" charset="0"/>
              <a:ea typeface="+mn-ea"/>
              <a:cs typeface="Arial" panose="020B0604020202020204" pitchFamily="34" charset="0"/>
            </a:rPr>
            <a:t>- « Le Compte de l’éducation. Principes, méthodes et résultats pour les années 2006 à 2014 ». Les dossiers de la DEPP, n°206 - avril 2016, MENESR DEPP </a:t>
          </a:r>
        </a:p>
        <a:p>
          <a:r>
            <a:rPr lang="fr-FR" sz="900">
              <a:solidFill>
                <a:schemeClr val="dk1"/>
              </a:solidFill>
              <a:effectLst/>
              <a:latin typeface="Arial" panose="020B0604020202020204" pitchFamily="34" charset="0"/>
              <a:ea typeface="+mn-ea"/>
              <a:cs typeface="Arial" panose="020B0604020202020204" pitchFamily="34" charset="0"/>
            </a:rPr>
            <a:t>- « L’état de l’école 2021 », fiches 7 à 10, MENJS-MESRI-DEPP, à paraître</a:t>
          </a:r>
        </a:p>
        <a:p>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266700</xdr:colOff>
      <xdr:row>2</xdr:row>
      <xdr:rowOff>161925</xdr:rowOff>
    </xdr:from>
    <xdr:to>
      <xdr:col>12</xdr:col>
      <xdr:colOff>714375</xdr:colOff>
      <xdr:row>28</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absSizeAnchor xmlns:cdr="http://schemas.openxmlformats.org/drawingml/2006/chartDrawing">
    <cdr:from>
      <cdr:x>0.50934</cdr:x>
      <cdr:y>0.08511</cdr:y>
    </cdr:from>
    <cdr:ext cx="1242348" cy="208116"/>
    <cdr:sp macro="" textlink="">
      <cdr:nvSpPr>
        <cdr:cNvPr id="56321" name="Text Box 1025"/>
        <cdr:cNvSpPr txBox="1">
          <a:spLocks xmlns:a="http://schemas.openxmlformats.org/drawingml/2006/main" noChangeArrowheads="1"/>
        </cdr:cNvSpPr>
      </cdr:nvSpPr>
      <cdr:spPr bwMode="auto">
        <a:xfrm xmlns:a="http://schemas.openxmlformats.org/drawingml/2006/main">
          <a:off x="3391203" y="333986"/>
          <a:ext cx="1242348" cy="20811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50" b="0" i="1" u="none" strike="noStrike" baseline="0">
              <a:solidFill>
                <a:srgbClr val="C00000"/>
              </a:solidFill>
              <a:latin typeface="Arial"/>
              <a:cs typeface="Arial"/>
            </a:rPr>
            <a:t>DIE en euros constants</a:t>
          </a:r>
        </a:p>
      </cdr:txBody>
    </cdr:sp>
  </cdr:absSizeAnchor>
  <cdr:absSizeAnchor xmlns:cdr="http://schemas.openxmlformats.org/drawingml/2006/chartDrawing">
    <cdr:from>
      <cdr:x>0.08686</cdr:x>
      <cdr:y>0.11927</cdr:y>
    </cdr:from>
    <cdr:ext cx="1571319" cy="260769"/>
    <cdr:sp macro="" textlink="">
      <cdr:nvSpPr>
        <cdr:cNvPr id="56322" name="Text Box 1026"/>
        <cdr:cNvSpPr txBox="1">
          <a:spLocks xmlns:a="http://schemas.openxmlformats.org/drawingml/2006/main" noChangeArrowheads="1"/>
        </cdr:cNvSpPr>
      </cdr:nvSpPr>
      <cdr:spPr bwMode="auto">
        <a:xfrm xmlns:a="http://schemas.openxmlformats.org/drawingml/2006/main">
          <a:off x="578494" y="468317"/>
          <a:ext cx="1571319" cy="26076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fr-FR" sz="850" b="0" i="1" u="none" strike="noStrike" baseline="0">
              <a:solidFill>
                <a:schemeClr val="accent5">
                  <a:lumMod val="75000"/>
                </a:schemeClr>
              </a:solidFill>
              <a:latin typeface="Arial"/>
              <a:cs typeface="Arial"/>
            </a:rPr>
            <a:t>Part de la DIE dans le PIB</a:t>
          </a:r>
        </a:p>
      </cdr:txBody>
    </cdr:sp>
  </cdr:absSizeAnchor>
  <cdr:absSizeAnchor xmlns:cdr="http://schemas.openxmlformats.org/drawingml/2006/chartDrawing">
    <cdr:from>
      <cdr:x>0.01802</cdr:x>
      <cdr:y>0.02966</cdr:y>
    </cdr:from>
    <cdr:ext cx="384756" cy="180417"/>
    <cdr:sp macro="" textlink="">
      <cdr:nvSpPr>
        <cdr:cNvPr id="56323" name="Text Box 1027"/>
        <cdr:cNvSpPr txBox="1">
          <a:spLocks xmlns:a="http://schemas.openxmlformats.org/drawingml/2006/main" noChangeArrowheads="1"/>
        </cdr:cNvSpPr>
      </cdr:nvSpPr>
      <cdr:spPr bwMode="auto">
        <a:xfrm xmlns:a="http://schemas.openxmlformats.org/drawingml/2006/main">
          <a:off x="120013" y="144124"/>
          <a:ext cx="384756" cy="18041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1" i="1" u="none" strike="noStrike" baseline="0">
              <a:solidFill>
                <a:schemeClr val="accent5">
                  <a:lumMod val="75000"/>
                </a:schemeClr>
              </a:solidFill>
              <a:latin typeface="Arial"/>
              <a:cs typeface="Arial"/>
            </a:rPr>
            <a:t>En %</a:t>
          </a:r>
        </a:p>
      </cdr:txBody>
    </cdr:sp>
  </cdr:absSizeAnchor>
  <cdr:absSizeAnchor xmlns:cdr="http://schemas.openxmlformats.org/drawingml/2006/chartDrawing">
    <cdr:from>
      <cdr:x>0.78803</cdr:x>
      <cdr:y>0.03806</cdr:y>
    </cdr:from>
    <cdr:ext cx="1371600" cy="127244"/>
    <cdr:sp macro="" textlink="">
      <cdr:nvSpPr>
        <cdr:cNvPr id="56324" name="Text Box 1028"/>
        <cdr:cNvSpPr txBox="1">
          <a:spLocks xmlns:a="http://schemas.openxmlformats.org/drawingml/2006/main" noChangeArrowheads="1"/>
        </cdr:cNvSpPr>
      </cdr:nvSpPr>
      <cdr:spPr bwMode="auto">
        <a:xfrm xmlns:a="http://schemas.openxmlformats.org/drawingml/2006/main">
          <a:off x="5248277" y="158508"/>
          <a:ext cx="1371600" cy="12724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1" i="0" u="none" strike="noStrike" baseline="0">
              <a:solidFill>
                <a:srgbClr val="C00000"/>
              </a:solidFill>
              <a:latin typeface="Arial"/>
              <a:cs typeface="Arial"/>
            </a:rPr>
            <a:t>En milliards d'euros 2021</a:t>
          </a:r>
        </a:p>
      </cdr:txBody>
    </cdr:sp>
  </cdr:absSizeAnchor>
  <cdr:relSizeAnchor xmlns:cdr="http://schemas.openxmlformats.org/drawingml/2006/chartDrawing">
    <cdr:from>
      <cdr:x>0.29205</cdr:x>
      <cdr:y>0.18752</cdr:y>
    </cdr:from>
    <cdr:to>
      <cdr:x>0.31591</cdr:x>
      <cdr:y>0.22101</cdr:y>
    </cdr:to>
    <cdr:sp macro="" textlink="">
      <cdr:nvSpPr>
        <cdr:cNvPr id="56325" name="Line 1029"/>
        <cdr:cNvSpPr>
          <a:spLocks xmlns:a="http://schemas.openxmlformats.org/drawingml/2006/main" noChangeShapeType="1"/>
        </cdr:cNvSpPr>
      </cdr:nvSpPr>
      <cdr:spPr bwMode="auto">
        <a:xfrm xmlns:a="http://schemas.openxmlformats.org/drawingml/2006/main">
          <a:off x="1945066" y="911347"/>
          <a:ext cx="158908" cy="162762"/>
        </a:xfrm>
        <a:prstGeom xmlns:a="http://schemas.openxmlformats.org/drawingml/2006/main" prst="line">
          <a:avLst/>
        </a:prstGeom>
        <a:noFill xmlns:a="http://schemas.openxmlformats.org/drawingml/2006/main"/>
        <a:ln xmlns:a="http://schemas.openxmlformats.org/drawingml/2006/main" w="19050">
          <a:solidFill>
            <a:schemeClr val="accent5">
              <a:lumMod val="75000"/>
            </a:schemeClr>
          </a:solidFill>
          <a:round/>
          <a:headEnd/>
          <a:tailEnd type="triangle" w="med" len="me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0.6144</cdr:x>
      <cdr:y>0.12838</cdr:y>
    </cdr:from>
    <cdr:to>
      <cdr:x>0.63974</cdr:x>
      <cdr:y>0.16358</cdr:y>
    </cdr:to>
    <cdr:sp macro="" textlink="">
      <cdr:nvSpPr>
        <cdr:cNvPr id="56326" name="Line 1030"/>
        <cdr:cNvSpPr>
          <a:spLocks xmlns:a="http://schemas.openxmlformats.org/drawingml/2006/main" noChangeShapeType="1"/>
        </cdr:cNvSpPr>
      </cdr:nvSpPr>
      <cdr:spPr bwMode="auto">
        <a:xfrm xmlns:a="http://schemas.openxmlformats.org/drawingml/2006/main">
          <a:off x="4090673" y="503813"/>
          <a:ext cx="168713" cy="138135"/>
        </a:xfrm>
        <a:prstGeom xmlns:a="http://schemas.openxmlformats.org/drawingml/2006/main" prst="line">
          <a:avLst/>
        </a:prstGeom>
        <a:noFill xmlns:a="http://schemas.openxmlformats.org/drawingml/2006/main"/>
        <a:ln xmlns:a="http://schemas.openxmlformats.org/drawingml/2006/main" w="19050">
          <a:solidFill>
            <a:srgbClr val="C00000"/>
          </a:solidFill>
          <a:round/>
          <a:headEnd/>
          <a:tailEnd type="triangle" w="med" len="med"/>
        </a:l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43961</xdr:colOff>
      <xdr:row>3</xdr:row>
      <xdr:rowOff>20517</xdr:rowOff>
    </xdr:from>
    <xdr:to>
      <xdr:col>4</xdr:col>
      <xdr:colOff>820616</xdr:colOff>
      <xdr:row>20</xdr:row>
      <xdr:rowOff>23447</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0.26394</cdr:x>
      <cdr:y>0.04382</cdr:y>
    </cdr:from>
    <cdr:to>
      <cdr:x>0.37885</cdr:x>
      <cdr:y>0.1075</cdr:y>
    </cdr:to>
    <cdr:sp macro="" textlink="">
      <cdr:nvSpPr>
        <cdr:cNvPr id="2" name="ZoneTexte 7"/>
        <cdr:cNvSpPr txBox="1"/>
      </cdr:nvSpPr>
      <cdr:spPr>
        <a:xfrm xmlns:a="http://schemas.openxmlformats.org/drawingml/2006/main">
          <a:off x="1274396" y="124070"/>
          <a:ext cx="554852" cy="180283"/>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1">
          <a:schemeClr val="accent4"/>
        </a:lnRef>
        <a:fillRef xmlns:a="http://schemas.openxmlformats.org/drawingml/2006/main" idx="2">
          <a:schemeClr val="accent4"/>
        </a:fillRef>
        <a:effectRef xmlns:a="http://schemas.openxmlformats.org/drawingml/2006/main" idx="1">
          <a:schemeClr val="accent4"/>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700"/>
            <a:t>+ 13,0 %</a:t>
          </a:r>
        </a:p>
      </cdr:txBody>
    </cdr:sp>
  </cdr:relSizeAnchor>
  <cdr:relSizeAnchor xmlns:cdr="http://schemas.openxmlformats.org/drawingml/2006/chartDrawing">
    <cdr:from>
      <cdr:x>0.5568</cdr:x>
      <cdr:y>0.42685</cdr:y>
    </cdr:from>
    <cdr:to>
      <cdr:x>0.67172</cdr:x>
      <cdr:y>0.49052</cdr:y>
    </cdr:to>
    <cdr:sp macro="" textlink="">
      <cdr:nvSpPr>
        <cdr:cNvPr id="3" name="ZoneTexte 7"/>
        <cdr:cNvSpPr txBox="1"/>
      </cdr:nvSpPr>
      <cdr:spPr>
        <a:xfrm xmlns:a="http://schemas.openxmlformats.org/drawingml/2006/main">
          <a:off x="2688492" y="1208453"/>
          <a:ext cx="554852" cy="18028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1">
          <a:schemeClr val="accent4"/>
        </a:lnRef>
        <a:fillRef xmlns:a="http://schemas.openxmlformats.org/drawingml/2006/main" idx="2">
          <a:schemeClr val="accent4"/>
        </a:fillRef>
        <a:effectRef xmlns:a="http://schemas.openxmlformats.org/drawingml/2006/main" idx="1">
          <a:schemeClr val="accent4"/>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700"/>
            <a:t>- 6,8 %</a:t>
          </a:r>
        </a:p>
      </cdr:txBody>
    </cdr:sp>
  </cdr:relSizeAnchor>
  <cdr:relSizeAnchor xmlns:cdr="http://schemas.openxmlformats.org/drawingml/2006/chartDrawing">
    <cdr:from>
      <cdr:x>0.84208</cdr:x>
      <cdr:y>0.5019</cdr:y>
    </cdr:from>
    <cdr:to>
      <cdr:x>0.957</cdr:x>
      <cdr:y>0.56558</cdr:y>
    </cdr:to>
    <cdr:sp macro="" textlink="">
      <cdr:nvSpPr>
        <cdr:cNvPr id="4" name="ZoneTexte 7"/>
        <cdr:cNvSpPr txBox="1"/>
      </cdr:nvSpPr>
      <cdr:spPr>
        <a:xfrm xmlns:a="http://schemas.openxmlformats.org/drawingml/2006/main">
          <a:off x="4065953" y="1420934"/>
          <a:ext cx="554852" cy="180283"/>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1">
          <a:schemeClr val="accent4"/>
        </a:lnRef>
        <a:fillRef xmlns:a="http://schemas.openxmlformats.org/drawingml/2006/main" idx="2">
          <a:schemeClr val="accent4"/>
        </a:fillRef>
        <a:effectRef xmlns:a="http://schemas.openxmlformats.org/drawingml/2006/main" idx="1">
          <a:schemeClr val="accent4"/>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700"/>
            <a:t>+ 3,5 %</a:t>
          </a:r>
        </a:p>
      </cdr:txBody>
    </cdr:sp>
  </cdr:relSizeAnchor>
  <cdr:relSizeAnchor xmlns:cdr="http://schemas.openxmlformats.org/drawingml/2006/chartDrawing">
    <cdr:from>
      <cdr:x>0.77813</cdr:x>
      <cdr:y>0.50727</cdr:y>
    </cdr:from>
    <cdr:to>
      <cdr:x>0.89305</cdr:x>
      <cdr:y>0.57095</cdr:y>
    </cdr:to>
    <cdr:sp macro="" textlink="">
      <cdr:nvSpPr>
        <cdr:cNvPr id="5" name="ZoneTexte 7"/>
        <cdr:cNvSpPr txBox="1"/>
      </cdr:nvSpPr>
      <cdr:spPr>
        <a:xfrm xmlns:a="http://schemas.openxmlformats.org/drawingml/2006/main">
          <a:off x="3757172" y="1436141"/>
          <a:ext cx="554851" cy="180283"/>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1">
          <a:schemeClr val="accent4"/>
        </a:lnRef>
        <a:fillRef xmlns:a="http://schemas.openxmlformats.org/drawingml/2006/main" idx="2">
          <a:schemeClr val="accent4"/>
        </a:fillRef>
        <a:effectRef xmlns:a="http://schemas.openxmlformats.org/drawingml/2006/main" idx="1">
          <a:schemeClr val="accent4"/>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700"/>
            <a:t>+ 6,0 %</a:t>
          </a:r>
        </a:p>
      </cdr:txBody>
    </cdr:sp>
  </cdr:relSizeAnchor>
  <cdr:relSizeAnchor xmlns:cdr="http://schemas.openxmlformats.org/drawingml/2006/chartDrawing">
    <cdr:from>
      <cdr:x>0.48673</cdr:x>
      <cdr:y>0.40066</cdr:y>
    </cdr:from>
    <cdr:to>
      <cdr:x>0.59013</cdr:x>
      <cdr:y>0.46434</cdr:y>
    </cdr:to>
    <cdr:sp macro="" textlink="">
      <cdr:nvSpPr>
        <cdr:cNvPr id="6" name="ZoneTexte 7"/>
        <cdr:cNvSpPr txBox="1"/>
      </cdr:nvSpPr>
      <cdr:spPr>
        <a:xfrm xmlns:a="http://schemas.openxmlformats.org/drawingml/2006/main">
          <a:off x="2350148" y="1134322"/>
          <a:ext cx="499238" cy="180284"/>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1">
          <a:schemeClr val="accent4"/>
        </a:lnRef>
        <a:fillRef xmlns:a="http://schemas.openxmlformats.org/drawingml/2006/main" idx="2">
          <a:schemeClr val="accent4"/>
        </a:fillRef>
        <a:effectRef xmlns:a="http://schemas.openxmlformats.org/drawingml/2006/main" idx="1">
          <a:schemeClr val="accent4"/>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700"/>
            <a:t>+ 14,0 %</a:t>
          </a:r>
        </a:p>
      </cdr:txBody>
    </cdr:sp>
  </cdr:relSizeAnchor>
  <cdr:relSizeAnchor xmlns:cdr="http://schemas.openxmlformats.org/drawingml/2006/chartDrawing">
    <cdr:from>
      <cdr:x>0.20399</cdr:x>
      <cdr:y>0.12462</cdr:y>
    </cdr:from>
    <cdr:to>
      <cdr:x>0.3189</cdr:x>
      <cdr:y>0.1883</cdr:y>
    </cdr:to>
    <cdr:sp macro="" textlink="">
      <cdr:nvSpPr>
        <cdr:cNvPr id="7" name="ZoneTexte 7"/>
        <cdr:cNvSpPr txBox="1"/>
      </cdr:nvSpPr>
      <cdr:spPr>
        <a:xfrm xmlns:a="http://schemas.openxmlformats.org/drawingml/2006/main">
          <a:off x="984944" y="352818"/>
          <a:ext cx="554852" cy="18028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1">
          <a:schemeClr val="accent4"/>
        </a:lnRef>
        <a:fillRef xmlns:a="http://schemas.openxmlformats.org/drawingml/2006/main" idx="2">
          <a:schemeClr val="accent4"/>
        </a:fillRef>
        <a:effectRef xmlns:a="http://schemas.openxmlformats.org/drawingml/2006/main" idx="1">
          <a:schemeClr val="accent4"/>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700"/>
            <a:t>- 9,3 %</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0</xdr:col>
      <xdr:colOff>38100</xdr:colOff>
      <xdr:row>1</xdr:row>
      <xdr:rowOff>98913</xdr:rowOff>
    </xdr:from>
    <xdr:to>
      <xdr:col>3</xdr:col>
      <xdr:colOff>114300</xdr:colOff>
      <xdr:row>18</xdr:row>
      <xdr:rowOff>13921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1068779</xdr:colOff>
      <xdr:row>5</xdr:row>
      <xdr:rowOff>160687</xdr:rowOff>
    </xdr:from>
    <xdr:to>
      <xdr:col>2</xdr:col>
      <xdr:colOff>685058</xdr:colOff>
      <xdr:row>7</xdr:row>
      <xdr:rowOff>58635</xdr:rowOff>
    </xdr:to>
    <xdr:sp macro="" textlink="">
      <xdr:nvSpPr>
        <xdr:cNvPr id="3" name="ZoneTexte 1"/>
        <xdr:cNvSpPr txBox="1"/>
      </xdr:nvSpPr>
      <xdr:spPr>
        <a:xfrm>
          <a:off x="3135704" y="1008412"/>
          <a:ext cx="1121229" cy="25989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900" b="0">
              <a:latin typeface="Arial" panose="020B0604020202020204" pitchFamily="34" charset="0"/>
              <a:cs typeface="Arial" panose="020B0604020202020204" pitchFamily="34" charset="0"/>
            </a:rPr>
            <a:t>Premier</a:t>
          </a:r>
          <a:r>
            <a:rPr lang="fr-FR" sz="1100" b="0"/>
            <a:t> </a:t>
          </a:r>
          <a:r>
            <a:rPr lang="fr-FR" sz="900" b="0">
              <a:latin typeface="Arial" panose="020B0604020202020204" pitchFamily="34" charset="0"/>
              <a:cs typeface="Arial" panose="020B0604020202020204" pitchFamily="34" charset="0"/>
            </a:rPr>
            <a:t>degré</a:t>
          </a:r>
        </a:p>
      </xdr:txBody>
    </xdr:sp>
    <xdr:clientData/>
  </xdr:twoCellAnchor>
  <xdr:twoCellAnchor>
    <xdr:from>
      <xdr:col>0</xdr:col>
      <xdr:colOff>604157</xdr:colOff>
      <xdr:row>2</xdr:row>
      <xdr:rowOff>95250</xdr:rowOff>
    </xdr:from>
    <xdr:to>
      <xdr:col>0</xdr:col>
      <xdr:colOff>1587953</xdr:colOff>
      <xdr:row>3</xdr:row>
      <xdr:rowOff>155121</xdr:rowOff>
    </xdr:to>
    <xdr:sp macro="" textlink="">
      <xdr:nvSpPr>
        <xdr:cNvPr id="4" name="ZoneTexte 1"/>
        <xdr:cNvSpPr txBox="1"/>
      </xdr:nvSpPr>
      <xdr:spPr>
        <a:xfrm>
          <a:off x="604157" y="457200"/>
          <a:ext cx="983796" cy="22179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900" b="0">
              <a:latin typeface="Arial" panose="020B0604020202020204" pitchFamily="34" charset="0"/>
              <a:cs typeface="Arial" panose="020B0604020202020204" pitchFamily="34" charset="0"/>
            </a:rPr>
            <a:t>Extrascolaire </a:t>
          </a:r>
          <a:r>
            <a:rPr lang="fr-FR" sz="900" b="1">
              <a:latin typeface="Arial" panose="020B0604020202020204" pitchFamily="34" charset="0"/>
              <a:cs typeface="Arial" panose="020B0604020202020204" pitchFamily="34" charset="0"/>
            </a:rPr>
            <a:t>²</a:t>
          </a:r>
          <a:endParaRPr lang="fr-FR" sz="900" b="1" baseline="30000">
            <a:latin typeface="Arial" panose="020B0604020202020204" pitchFamily="34" charset="0"/>
            <a:cs typeface="Arial" panose="020B0604020202020204" pitchFamily="34" charset="0"/>
          </a:endParaRPr>
        </a:p>
      </xdr:txBody>
    </xdr:sp>
    <xdr:clientData/>
  </xdr:twoCellAnchor>
</xdr:wsDr>
</file>

<file path=xl/drawings/drawing7.xml><?xml version="1.0" encoding="utf-8"?>
<c:userShapes xmlns:c="http://schemas.openxmlformats.org/drawingml/2006/chart">
  <cdr:relSizeAnchor xmlns:cdr="http://schemas.openxmlformats.org/drawingml/2006/chartDrawing">
    <cdr:from>
      <cdr:x>0.55209</cdr:x>
      <cdr:y>0.89444</cdr:y>
    </cdr:from>
    <cdr:to>
      <cdr:x>0.80913</cdr:x>
      <cdr:y>0.9756</cdr:y>
    </cdr:to>
    <cdr:sp macro="" textlink="">
      <cdr:nvSpPr>
        <cdr:cNvPr id="2" name="ZoneTexte 1"/>
        <cdr:cNvSpPr txBox="1"/>
      </cdr:nvSpPr>
      <cdr:spPr>
        <a:xfrm xmlns:a="http://schemas.openxmlformats.org/drawingml/2006/main">
          <a:off x="2394319" y="2493121"/>
          <a:ext cx="1114742" cy="22622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0"/>
            <a:t>Second </a:t>
          </a:r>
          <a:r>
            <a:rPr lang="fr-FR" sz="900" b="0">
              <a:latin typeface="Arial" panose="020B0604020202020204" pitchFamily="34" charset="0"/>
              <a:cs typeface="Arial" panose="020B0604020202020204" pitchFamily="34" charset="0"/>
            </a:rPr>
            <a:t>degré </a:t>
          </a:r>
          <a:r>
            <a:rPr lang="fr-FR" sz="900" b="1" baseline="30000">
              <a:latin typeface="Arial" panose="020B0604020202020204" pitchFamily="34" charset="0"/>
              <a:cs typeface="Arial" panose="020B0604020202020204" pitchFamily="34" charset="0"/>
            </a:rPr>
            <a:t>1</a:t>
          </a:r>
        </a:p>
        <a:p xmlns:a="http://schemas.openxmlformats.org/drawingml/2006/main">
          <a:endParaRPr lang="fr-FR" sz="1100" b="1"/>
        </a:p>
      </cdr:txBody>
    </cdr:sp>
  </cdr:relSizeAnchor>
  <cdr:relSizeAnchor xmlns:cdr="http://schemas.openxmlformats.org/drawingml/2006/chartDrawing">
    <cdr:from>
      <cdr:x>0.02417</cdr:x>
      <cdr:y>0.39119</cdr:y>
    </cdr:from>
    <cdr:to>
      <cdr:x>0.22455</cdr:x>
      <cdr:y>0.47636</cdr:y>
    </cdr:to>
    <cdr:sp macro="" textlink="">
      <cdr:nvSpPr>
        <cdr:cNvPr id="3" name="ZoneTexte 1"/>
        <cdr:cNvSpPr txBox="1"/>
      </cdr:nvSpPr>
      <cdr:spPr>
        <a:xfrm xmlns:a="http://schemas.openxmlformats.org/drawingml/2006/main">
          <a:off x="104731" y="1067380"/>
          <a:ext cx="868283" cy="23239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0">
              <a:latin typeface="Arial" panose="020B0604020202020204" pitchFamily="34" charset="0"/>
              <a:cs typeface="Arial" panose="020B0604020202020204" pitchFamily="34" charset="0"/>
            </a:rPr>
            <a:t>Supérieur </a:t>
          </a:r>
          <a:r>
            <a:rPr lang="fr-FR" sz="900" b="1" baseline="30000">
              <a:latin typeface="Arial" panose="020B0604020202020204" pitchFamily="34" charset="0"/>
              <a:cs typeface="Arial" panose="020B0604020202020204" pitchFamily="34" charset="0"/>
            </a:rPr>
            <a:t>1</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95247</xdr:colOff>
      <xdr:row>1</xdr:row>
      <xdr:rowOff>28574</xdr:rowOff>
    </xdr:from>
    <xdr:to>
      <xdr:col>7</xdr:col>
      <xdr:colOff>723899</xdr:colOff>
      <xdr:row>26</xdr:row>
      <xdr:rowOff>120449</xdr:rowOff>
    </xdr:to>
    <xdr:graphicFrame macro="">
      <xdr:nvGraphicFramePr>
        <xdr:cNvPr id="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68035</xdr:colOff>
      <xdr:row>24</xdr:row>
      <xdr:rowOff>115659</xdr:rowOff>
    </xdr:from>
    <xdr:to>
      <xdr:col>7</xdr:col>
      <xdr:colOff>612322</xdr:colOff>
      <xdr:row>25</xdr:row>
      <xdr:rowOff>115661</xdr:rowOff>
    </xdr:to>
    <xdr:sp macro="" textlink="">
      <xdr:nvSpPr>
        <xdr:cNvPr id="3" name="ZoneTexte 2"/>
        <xdr:cNvSpPr txBox="1"/>
      </xdr:nvSpPr>
      <xdr:spPr>
        <a:xfrm>
          <a:off x="6002110" y="4106634"/>
          <a:ext cx="544287" cy="1619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latin typeface="Arial" panose="020B0604020202020204" pitchFamily="34" charset="0"/>
              <a:cs typeface="Arial" panose="020B0604020202020204" pitchFamily="34" charset="0"/>
            </a:rPr>
            <a:t>2021p</a:t>
          </a:r>
          <a:endParaRPr lang="fr-FR" sz="900">
            <a:latin typeface="Arial" panose="020B0604020202020204" pitchFamily="34" charset="0"/>
            <a:cs typeface="Arial" panose="020B0604020202020204" pitchFamily="34" charset="0"/>
          </a:endParaRPr>
        </a:p>
      </xdr:txBody>
    </xdr:sp>
    <xdr:clientData/>
  </xdr:twoCellAnchor>
</xdr:wsDr>
</file>

<file path=xl/drawings/drawing9.xml><?xml version="1.0" encoding="utf-8"?>
<c:userShapes xmlns:c="http://schemas.openxmlformats.org/drawingml/2006/chart">
  <cdr:absSizeAnchor xmlns:cdr="http://schemas.openxmlformats.org/drawingml/2006/chartDrawing">
    <cdr:from>
      <cdr:x>0.58021</cdr:x>
      <cdr:y>0.44327</cdr:y>
    </cdr:from>
    <cdr:ext cx="685034" cy="180200"/>
    <cdr:sp macro="" textlink="">
      <cdr:nvSpPr>
        <cdr:cNvPr id="33805" name="Texte 5"/>
        <cdr:cNvSpPr txBox="1">
          <a:spLocks xmlns:a="http://schemas.openxmlformats.org/drawingml/2006/main" noChangeArrowheads="1"/>
        </cdr:cNvSpPr>
      </cdr:nvSpPr>
      <cdr:spPr bwMode="auto">
        <a:xfrm xmlns:a="http://schemas.openxmlformats.org/drawingml/2006/main">
          <a:off x="3807771" y="1835126"/>
          <a:ext cx="685034" cy="1802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800" b="1" i="0" u="none" strike="noStrike" baseline="0">
              <a:solidFill>
                <a:srgbClr val="000000"/>
              </a:solidFill>
              <a:latin typeface="Arial" panose="020B0604020202020204" pitchFamily="34" charset="0"/>
              <a:cs typeface="Arial" panose="020B0604020202020204" pitchFamily="34" charset="0"/>
            </a:rPr>
            <a:t>Ensemble</a:t>
          </a:r>
        </a:p>
      </cdr:txBody>
    </cdr:sp>
  </cdr:absSizeAnchor>
  <cdr:absSizeAnchor xmlns:cdr="http://schemas.openxmlformats.org/drawingml/2006/chartDrawing">
    <cdr:from>
      <cdr:x>0.58472</cdr:x>
      <cdr:y>0.61054</cdr:y>
    </cdr:from>
    <cdr:ext cx="937524" cy="303776"/>
    <cdr:sp macro="" textlink="">
      <cdr:nvSpPr>
        <cdr:cNvPr id="33806" name="Texte 5"/>
        <cdr:cNvSpPr txBox="1">
          <a:spLocks xmlns:a="http://schemas.openxmlformats.org/drawingml/2006/main" noChangeArrowheads="1"/>
        </cdr:cNvSpPr>
      </cdr:nvSpPr>
      <cdr:spPr bwMode="auto">
        <a:xfrm xmlns:a="http://schemas.openxmlformats.org/drawingml/2006/main">
          <a:off x="3836562" y="2548404"/>
          <a:ext cx="937524" cy="3037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panose="020B0604020202020204" pitchFamily="34" charset="0"/>
              <a:cs typeface="Arial" panose="020B0604020202020204" pitchFamily="34" charset="0"/>
            </a:rPr>
            <a:t>Premier degré</a:t>
          </a:r>
        </a:p>
      </cdr:txBody>
    </cdr:sp>
  </cdr:absSizeAnchor>
  <cdr:absSizeAnchor xmlns:cdr="http://schemas.openxmlformats.org/drawingml/2006/chartDrawing">
    <cdr:from>
      <cdr:x>0.51427</cdr:x>
      <cdr:y>0.32574</cdr:y>
    </cdr:from>
    <cdr:ext cx="1140601" cy="285249"/>
    <cdr:sp macro="" textlink="">
      <cdr:nvSpPr>
        <cdr:cNvPr id="33807" name="Texte 5"/>
        <cdr:cNvSpPr txBox="1">
          <a:spLocks xmlns:a="http://schemas.openxmlformats.org/drawingml/2006/main" noChangeArrowheads="1"/>
        </cdr:cNvSpPr>
      </cdr:nvSpPr>
      <cdr:spPr bwMode="auto">
        <a:xfrm xmlns:a="http://schemas.openxmlformats.org/drawingml/2006/main">
          <a:off x="3374297" y="1359644"/>
          <a:ext cx="1140601" cy="28524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panose="020B0604020202020204" pitchFamily="34" charset="0"/>
              <a:cs typeface="Arial" panose="020B0604020202020204" pitchFamily="34" charset="0"/>
            </a:rPr>
            <a:t>Second degré </a:t>
          </a:r>
          <a:r>
            <a:rPr lang="fr-FR" sz="800" b="1" i="0" u="none" strike="noStrike" baseline="30000">
              <a:solidFill>
                <a:srgbClr val="000000"/>
              </a:solidFill>
              <a:latin typeface="Arial" panose="020B0604020202020204" pitchFamily="34" charset="0"/>
              <a:cs typeface="Arial" panose="020B0604020202020204" pitchFamily="34" charset="0"/>
            </a:rPr>
            <a:t>1</a:t>
          </a:r>
        </a:p>
      </cdr:txBody>
    </cdr:sp>
  </cdr:absSizeAnchor>
  <cdr:absSizeAnchor xmlns:cdr="http://schemas.openxmlformats.org/drawingml/2006/chartDrawing">
    <cdr:from>
      <cdr:x>0.5574</cdr:x>
      <cdr:y>0.22428</cdr:y>
    </cdr:from>
    <cdr:ext cx="841139" cy="187676"/>
    <cdr:sp macro="" textlink="">
      <cdr:nvSpPr>
        <cdr:cNvPr id="33808" name="Texte 5"/>
        <cdr:cNvSpPr txBox="1">
          <a:spLocks xmlns:a="http://schemas.openxmlformats.org/drawingml/2006/main" noChangeArrowheads="1"/>
        </cdr:cNvSpPr>
      </cdr:nvSpPr>
      <cdr:spPr bwMode="auto">
        <a:xfrm xmlns:a="http://schemas.openxmlformats.org/drawingml/2006/main">
          <a:off x="3657326" y="936148"/>
          <a:ext cx="841139" cy="1876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panose="020B0604020202020204" pitchFamily="34" charset="0"/>
              <a:cs typeface="Arial" panose="020B0604020202020204" pitchFamily="34" charset="0"/>
            </a:rPr>
            <a:t>Supérieur </a:t>
          </a:r>
          <a:r>
            <a:rPr lang="fr-FR" sz="800" b="1" i="0" u="none" strike="noStrike" baseline="30000">
              <a:solidFill>
                <a:srgbClr val="000000"/>
              </a:solidFill>
              <a:latin typeface="Arial" panose="020B0604020202020204" pitchFamily="34" charset="0"/>
              <a:cs typeface="Arial" panose="020B0604020202020204" pitchFamily="34" charset="0"/>
            </a:rPr>
            <a:t>1</a:t>
          </a:r>
        </a:p>
      </cdr:txBody>
    </cdr:sp>
  </cdr:absSizeAnchor>
  <cdr:absSizeAnchor xmlns:cdr="http://schemas.openxmlformats.org/drawingml/2006/chartDrawing">
    <cdr:from>
      <cdr:x>0.92374</cdr:x>
      <cdr:y>0.35406</cdr:y>
    </cdr:from>
    <cdr:ext cx="0" cy="0"/>
    <cdr:sp macro="" textlink="'Figure 6'!$B$70">
      <cdr:nvSpPr>
        <cdr:cNvPr id="33811" name="Text Box 19"/>
        <cdr:cNvSpPr txBox="1">
          <a:spLocks xmlns:a="http://schemas.openxmlformats.org/drawingml/2006/main" noChangeArrowheads="1" noTextEdit="1"/>
        </cdr:cNvSpPr>
      </cdr:nvSpPr>
      <cdr:spPr bwMode="auto">
        <a:xfrm xmlns:a="http://schemas.openxmlformats.org/drawingml/2006/main">
          <a:off x="656143" y="2836446"/>
          <a:ext cx="420580" cy="21905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0.92454</cdr:x>
      <cdr:y>0.51126</cdr:y>
    </cdr:from>
    <cdr:ext cx="0" cy="0"/>
    <cdr:sp macro="" textlink="'Figure 6'!$C$70">
      <cdr:nvSpPr>
        <cdr:cNvPr id="33812" name="Text Box 20"/>
        <cdr:cNvSpPr txBox="1">
          <a:spLocks xmlns:a="http://schemas.openxmlformats.org/drawingml/2006/main" noChangeArrowheads="1" noTextEdit="1"/>
        </cdr:cNvSpPr>
      </cdr:nvSpPr>
      <cdr:spPr bwMode="auto">
        <a:xfrm xmlns:a="http://schemas.openxmlformats.org/drawingml/2006/main">
          <a:off x="675204" y="3346912"/>
          <a:ext cx="368064" cy="19750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0.92013</cdr:x>
      <cdr:y>0.27066</cdr:y>
    </cdr:from>
    <cdr:ext cx="0" cy="0"/>
    <cdr:sp macro="" textlink="'Figure 6'!$D$70">
      <cdr:nvSpPr>
        <cdr:cNvPr id="33813" name="Text Box 21"/>
        <cdr:cNvSpPr txBox="1">
          <a:spLocks xmlns:a="http://schemas.openxmlformats.org/drawingml/2006/main" noChangeArrowheads="1" noTextEdit="1"/>
        </cdr:cNvSpPr>
      </cdr:nvSpPr>
      <cdr:spPr bwMode="auto">
        <a:xfrm xmlns:a="http://schemas.openxmlformats.org/drawingml/2006/main">
          <a:off x="608554" y="2413208"/>
          <a:ext cx="439206" cy="21465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1</cdr:x>
      <cdr:y>0.09525</cdr:y>
    </cdr:from>
    <cdr:ext cx="0" cy="0"/>
    <cdr:sp macro="" textlink="'Figure 6'!$E$70">
      <cdr:nvSpPr>
        <cdr:cNvPr id="33815" name="Text Box 23"/>
        <cdr:cNvSpPr txBox="1">
          <a:spLocks xmlns:a="http://schemas.openxmlformats.org/drawingml/2006/main" noChangeArrowheads="1" noTextEdit="1"/>
        </cdr:cNvSpPr>
      </cdr:nvSpPr>
      <cdr:spPr bwMode="auto">
        <a:xfrm xmlns:a="http://schemas.openxmlformats.org/drawingml/2006/main">
          <a:off x="5934076" y="501277"/>
          <a:ext cx="506126" cy="21309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1</cdr:x>
      <cdr:y>0.26425</cdr:y>
    </cdr:from>
    <cdr:ext cx="0" cy="0"/>
    <cdr:sp macro="" textlink="'Figure 6'!$D$70">
      <cdr:nvSpPr>
        <cdr:cNvPr id="33816" name="Text Box 24"/>
        <cdr:cNvSpPr txBox="1">
          <a:spLocks xmlns:a="http://schemas.openxmlformats.org/drawingml/2006/main" noChangeArrowheads="1" noTextEdit="1"/>
        </cdr:cNvSpPr>
      </cdr:nvSpPr>
      <cdr:spPr bwMode="auto">
        <a:xfrm xmlns:a="http://schemas.openxmlformats.org/drawingml/2006/main">
          <a:off x="6069021" y="1288772"/>
          <a:ext cx="371169" cy="20586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0.9338</cdr:x>
      <cdr:y>0.49304</cdr:y>
    </cdr:from>
    <cdr:ext cx="371168" cy="202294"/>
    <cdr:sp macro="" textlink="'Figure 6'!$C$70">
      <cdr:nvSpPr>
        <cdr:cNvPr id="33818" name="Text Box 26"/>
        <cdr:cNvSpPr txBox="1">
          <a:spLocks xmlns:a="http://schemas.openxmlformats.org/drawingml/2006/main" noChangeArrowheads="1" noTextEdit="1"/>
        </cdr:cNvSpPr>
      </cdr:nvSpPr>
      <cdr:spPr bwMode="auto">
        <a:xfrm xmlns:a="http://schemas.openxmlformats.org/drawingml/2006/main">
          <a:off x="6126999" y="2057959"/>
          <a:ext cx="371168" cy="20229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relSizeAnchor xmlns:cdr="http://schemas.openxmlformats.org/drawingml/2006/chartDrawing">
    <cdr:from>
      <cdr:x>0.08553</cdr:x>
      <cdr:y>0.81187</cdr:y>
    </cdr:from>
    <cdr:to>
      <cdr:x>0.16702</cdr:x>
      <cdr:y>0.85392</cdr:y>
    </cdr:to>
    <cdr:sp macro="" textlink="'Figure 6'!$C$34">
      <cdr:nvSpPr>
        <cdr:cNvPr id="5135" name="Text Box 15"/>
        <cdr:cNvSpPr txBox="1">
          <a:spLocks xmlns:a="http://schemas.openxmlformats.org/drawingml/2006/main" noChangeArrowheads="1"/>
        </cdr:cNvSpPr>
      </cdr:nvSpPr>
      <cdr:spPr bwMode="auto">
        <a:xfrm xmlns:a="http://schemas.openxmlformats.org/drawingml/2006/main">
          <a:off x="512227" y="3361151"/>
          <a:ext cx="488011" cy="17408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137E6E1D-1BAE-4984-86D6-0F3EA5B4315D}" type="TxLink">
            <a:rPr lang="en-US" sz="800" b="0" i="0" u="none" strike="noStrike" baseline="0">
              <a:solidFill>
                <a:sysClr val="windowText" lastClr="000000"/>
              </a:solidFill>
              <a:latin typeface="Arial" panose="020B0604020202020204" pitchFamily="34" charset="0"/>
              <a:cs typeface="Arial" panose="020B0604020202020204" pitchFamily="34" charset="0"/>
            </a:rPr>
            <a:pPr algn="l" rtl="0">
              <a:defRPr sz="1000"/>
            </a:pPr>
            <a:t>3 480   </a:t>
          </a:fld>
          <a:endParaRPr lang="fr-FR" sz="6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0.08871</cdr:x>
      <cdr:y>0.69592</cdr:y>
    </cdr:from>
    <cdr:to>
      <cdr:x>0.1702</cdr:x>
      <cdr:y>0.74369</cdr:y>
    </cdr:to>
    <cdr:sp macro="" textlink="'Figure 6'!$B$34">
      <cdr:nvSpPr>
        <cdr:cNvPr id="5136" name="Text Box 16"/>
        <cdr:cNvSpPr txBox="1">
          <a:spLocks xmlns:a="http://schemas.openxmlformats.org/drawingml/2006/main" noChangeArrowheads="1"/>
        </cdr:cNvSpPr>
      </cdr:nvSpPr>
      <cdr:spPr bwMode="auto">
        <a:xfrm xmlns:a="http://schemas.openxmlformats.org/drawingml/2006/main">
          <a:off x="531277" y="2881112"/>
          <a:ext cx="488011" cy="19776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9B25F439-8E6B-42C5-8C2E-31151E460722}" type="TxLink">
            <a:rPr lang="en-US" sz="800" b="1" i="0" u="none" strike="noStrike" baseline="0">
              <a:solidFill>
                <a:sysClr val="windowText" lastClr="000000"/>
              </a:solidFill>
              <a:latin typeface="Arial" panose="020B0604020202020204" pitchFamily="34" charset="0"/>
              <a:cs typeface="Arial" panose="020B0604020202020204" pitchFamily="34" charset="0"/>
            </a:rPr>
            <a:pPr algn="l" rtl="0">
              <a:defRPr sz="1000"/>
            </a:pPr>
            <a:t>5 050   </a:t>
          </a:fld>
          <a:endParaRPr lang="fr-FR" sz="6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0.08712</cdr:x>
      <cdr:y>0.52251</cdr:y>
    </cdr:from>
    <cdr:to>
      <cdr:x>0.16935</cdr:x>
      <cdr:y>0.57248</cdr:y>
    </cdr:to>
    <cdr:sp macro="" textlink="'Figure 6'!$D$34">
      <cdr:nvSpPr>
        <cdr:cNvPr id="5137" name="Text Box 17"/>
        <cdr:cNvSpPr txBox="1">
          <a:spLocks xmlns:a="http://schemas.openxmlformats.org/drawingml/2006/main" noChangeArrowheads="1"/>
        </cdr:cNvSpPr>
      </cdr:nvSpPr>
      <cdr:spPr bwMode="auto">
        <a:xfrm xmlns:a="http://schemas.openxmlformats.org/drawingml/2006/main">
          <a:off x="521752" y="2163177"/>
          <a:ext cx="492443" cy="20687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8E8EF025-917F-4343-BF6F-D302A39DF9AE}" type="TxLink">
            <a:rPr lang="en-US" sz="800" b="0" i="0" u="none" strike="noStrike" baseline="0">
              <a:solidFill>
                <a:sysClr val="windowText" lastClr="000000"/>
              </a:solidFill>
              <a:latin typeface="Arial" panose="020B0604020202020204" pitchFamily="34" charset="0"/>
              <a:cs typeface="Arial" panose="020B0604020202020204" pitchFamily="34" charset="0"/>
            </a:rPr>
            <a:pPr algn="l" rtl="0">
              <a:defRPr sz="1000"/>
            </a:pPr>
            <a:t>6 310   </a:t>
          </a:fld>
          <a:endParaRPr lang="fr-FR" sz="6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0.08712</cdr:x>
      <cdr:y>0.33845</cdr:y>
    </cdr:from>
    <cdr:to>
      <cdr:x>0.15831</cdr:x>
      <cdr:y>0.37985</cdr:y>
    </cdr:to>
    <cdr:sp macro="" textlink="'Figure 6'!$E$34">
      <cdr:nvSpPr>
        <cdr:cNvPr id="5138" name="Text Box 18"/>
        <cdr:cNvSpPr txBox="1">
          <a:spLocks xmlns:a="http://schemas.openxmlformats.org/drawingml/2006/main" noChangeArrowheads="1"/>
        </cdr:cNvSpPr>
      </cdr:nvSpPr>
      <cdr:spPr bwMode="auto">
        <a:xfrm xmlns:a="http://schemas.openxmlformats.org/drawingml/2006/main">
          <a:off x="521752" y="1401186"/>
          <a:ext cx="426329" cy="17139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B5B38D97-FE8A-4659-9765-1D5D3DE291A1}" type="TxLink">
            <a:rPr lang="en-US" sz="800" b="0" i="0" u="none" strike="noStrike" baseline="0">
              <a:solidFill>
                <a:sysClr val="windowText" lastClr="000000"/>
              </a:solidFill>
              <a:latin typeface="Arial" panose="020B0604020202020204" pitchFamily="34" charset="0"/>
              <a:cs typeface="Arial" panose="020B0604020202020204" pitchFamily="34" charset="0"/>
            </a:rPr>
            <a:pPr algn="l" rtl="0">
              <a:defRPr sz="1000"/>
            </a:pPr>
            <a:t>8 990   </a:t>
          </a:fld>
          <a:endParaRPr lang="fr-FR" sz="8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0.90478</cdr:x>
      <cdr:y>0.4977</cdr:y>
    </cdr:from>
    <cdr:to>
      <cdr:x>0.99364</cdr:x>
      <cdr:y>0.52979</cdr:y>
    </cdr:to>
    <cdr:sp macro="" textlink="'Figure 6'!$C$75">
      <cdr:nvSpPr>
        <cdr:cNvPr id="4114" name="Text Box 19"/>
        <cdr:cNvSpPr txBox="1">
          <a:spLocks xmlns:a="http://schemas.openxmlformats.org/drawingml/2006/main" noChangeArrowheads="1"/>
        </cdr:cNvSpPr>
      </cdr:nvSpPr>
      <cdr:spPr bwMode="auto">
        <a:xfrm xmlns:a="http://schemas.openxmlformats.org/drawingml/2006/main">
          <a:off x="5936607" y="2077409"/>
          <a:ext cx="583043" cy="133944"/>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4E82466E-4C9F-4D27-A685-231E777E4ACD}" type="TxLink">
            <a:rPr lang="en-US" sz="800" b="1" i="0" u="none" strike="noStrike" baseline="0">
              <a:solidFill>
                <a:srgbClr val="000000"/>
              </a:solidFill>
              <a:latin typeface="Arial"/>
              <a:cs typeface="Arial"/>
            </a:rPr>
            <a:pPr algn="r" rtl="0">
              <a:defRPr sz="1000"/>
            </a:pPr>
            <a:t>7 440   </a:t>
          </a:fld>
          <a:endParaRPr lang="fr-FR" sz="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0.89297</cdr:x>
      <cdr:y>0.35691</cdr:y>
    </cdr:from>
    <cdr:to>
      <cdr:x>0.99779</cdr:x>
      <cdr:y>0.39047</cdr:y>
    </cdr:to>
    <cdr:sp macro="" textlink="'Figure 6'!$B$75">
      <cdr:nvSpPr>
        <cdr:cNvPr id="4115" name="Text Box 20"/>
        <cdr:cNvSpPr txBox="1">
          <a:spLocks xmlns:a="http://schemas.openxmlformats.org/drawingml/2006/main" noChangeArrowheads="1"/>
        </cdr:cNvSpPr>
      </cdr:nvSpPr>
      <cdr:spPr bwMode="auto">
        <a:xfrm xmlns:a="http://schemas.openxmlformats.org/drawingml/2006/main">
          <a:off x="5860318" y="1477628"/>
          <a:ext cx="687905" cy="138938"/>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1FCAA65D-EDB4-4039-BB82-633984AA94F8}" type="TxLink">
            <a:rPr lang="en-US" sz="800" b="1" i="0" u="none" strike="noStrike" baseline="0">
              <a:solidFill>
                <a:srgbClr val="000000"/>
              </a:solidFill>
              <a:latin typeface="Arial"/>
              <a:cs typeface="Arial"/>
            </a:rPr>
            <a:pPr algn="r" rtl="0">
              <a:defRPr sz="1000"/>
            </a:pPr>
            <a:t>9 360   </a:t>
          </a:fld>
          <a:endParaRPr lang="fr-FR" sz="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0.91202</cdr:x>
      <cdr:y>0.19943</cdr:y>
    </cdr:from>
    <cdr:to>
      <cdr:x>1</cdr:x>
      <cdr:y>0.2372</cdr:y>
    </cdr:to>
    <cdr:sp macro="" textlink="'Figure 6'!$E$75">
      <cdr:nvSpPr>
        <cdr:cNvPr id="5141" name="Text Box 21"/>
        <cdr:cNvSpPr txBox="1">
          <a:spLocks xmlns:a="http://schemas.openxmlformats.org/drawingml/2006/main" noChangeArrowheads="1"/>
        </cdr:cNvSpPr>
      </cdr:nvSpPr>
      <cdr:spPr bwMode="auto">
        <a:xfrm xmlns:a="http://schemas.openxmlformats.org/drawingml/2006/main">
          <a:off x="5984097" y="832422"/>
          <a:ext cx="577269" cy="15765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A280CEFA-29B2-43B9-A359-C1C98090E46E}" type="TxLink">
            <a:rPr lang="en-US" sz="800" b="1" i="0" u="none" strike="noStrike" baseline="0">
              <a:solidFill>
                <a:srgbClr val="000000"/>
              </a:solidFill>
              <a:latin typeface="Arial"/>
              <a:cs typeface="Arial"/>
            </a:rPr>
            <a:pPr algn="r" rtl="0">
              <a:defRPr sz="1000"/>
            </a:pPr>
            <a:t>11 630   </a:t>
          </a:fld>
          <a:endParaRPr lang="fr-FR" sz="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0.89671</cdr:x>
      <cdr:y>0.27452</cdr:y>
    </cdr:from>
    <cdr:to>
      <cdr:x>1</cdr:x>
      <cdr:y>0.31786</cdr:y>
    </cdr:to>
    <cdr:sp macro="" textlink="'Figure 6'!$D$75">
      <cdr:nvSpPr>
        <cdr:cNvPr id="5142" name="Text Box 22"/>
        <cdr:cNvSpPr txBox="1">
          <a:spLocks xmlns:a="http://schemas.openxmlformats.org/drawingml/2006/main" noChangeArrowheads="1"/>
        </cdr:cNvSpPr>
      </cdr:nvSpPr>
      <cdr:spPr bwMode="auto">
        <a:xfrm xmlns:a="http://schemas.openxmlformats.org/drawingml/2006/main">
          <a:off x="5883643" y="1145851"/>
          <a:ext cx="677723" cy="18090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3DFED023-CC78-4355-BECF-5C049A714996}" type="TxLink">
            <a:rPr lang="en-US" sz="800" b="1" i="0" u="none" strike="noStrike" baseline="0">
              <a:solidFill>
                <a:srgbClr val="000000"/>
              </a:solidFill>
              <a:latin typeface="Arial"/>
              <a:cs typeface="Arial"/>
            </a:rPr>
            <a:pPr algn="r" rtl="0">
              <a:defRPr sz="1000"/>
            </a:pPr>
            <a:t>10 380   </a:t>
          </a:fld>
          <a:endParaRPr lang="fr-FR" sz="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che.media.education.gouv.fr/str-depp-a3/LE%20COMPTE%20Tableaux/TCD/base_2006_2017p_juillet_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r-depp-a3/Publications%20(NI%20RERS%20ETAT)/NI%20(Notes%20d'Information)/NI%202021/NI%20cout%20educ%202020p/Data%20Compte/base_2006_2015p_juillet%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que modif"/>
      <sheetName val="pib"/>
      <sheetName val="gestion"/>
      <sheetName val="T1"/>
      <sheetName val="T2_i"/>
      <sheetName val="T2_f"/>
      <sheetName val="T3"/>
      <sheetName val="T3.1"/>
      <sheetName val="T3.2"/>
      <sheetName val="T3.3"/>
      <sheetName val="T3.4"/>
      <sheetName val="T4"/>
      <sheetName val="T4.1"/>
      <sheetName val="T4.2"/>
      <sheetName val="T4.3"/>
      <sheetName val="T4.4"/>
      <sheetName val="T5"/>
      <sheetName val="T6_i"/>
      <sheetName val="T6_f"/>
      <sheetName val="T7"/>
      <sheetName val="Tcd_T1"/>
      <sheetName val="Tcd_T2i"/>
      <sheetName val="Tcd_T2f"/>
      <sheetName val="Tcd_T3"/>
      <sheetName val="Tcd_T3.1"/>
      <sheetName val="Tcd_T3.2"/>
      <sheetName val="Tcd_T3.3"/>
      <sheetName val="Tcd_T3.4"/>
      <sheetName val="Tcd_T4"/>
      <sheetName val="Tcd_T4.1"/>
      <sheetName val="Tcd_T4.2"/>
      <sheetName val="Tcd_T4.3"/>
      <sheetName val="Tcd_T4.4"/>
      <sheetName val="Tcd_T5"/>
      <sheetName val="Tcd_T6_i_mont"/>
      <sheetName val="Tcd_T6_f_mont"/>
      <sheetName val="Tcd_T7mont"/>
      <sheetName val="Tcd_T6_i_mont(h176)"/>
      <sheetName val="Tcd_T6_f_mont(h176)"/>
      <sheetName val="Tcd_T7mont(h176)"/>
      <sheetName val="Tcd_eff"/>
      <sheetName val="Tcd_eff(h176)"/>
      <sheetName val="eff"/>
      <sheetName val="saisie_arb"/>
    </sheetNames>
    <sheetDataSet>
      <sheetData sheetId="0"/>
      <sheetData sheetId="1">
        <row r="4">
          <cell r="A4" t="str">
            <v>année</v>
          </cell>
          <cell r="B4" t="str">
            <v>Produit  Intérieur Brut base 2014 (prix courants) (M€)</v>
          </cell>
          <cell r="C4" t="str">
            <v>PIB 
prix de l'année précédente chaînés base 2014 (M€)</v>
          </cell>
          <cell r="D4" t="str">
            <v>ctrl pib 
prix 2017</v>
          </cell>
          <cell r="E4" t="str">
            <v>ctrl coef pib 
prix 2017</v>
          </cell>
        </row>
        <row r="5">
          <cell r="A5">
            <v>1974</v>
          </cell>
          <cell r="B5">
            <v>209368</v>
          </cell>
          <cell r="C5">
            <v>990744</v>
          </cell>
          <cell r="D5">
            <v>1010603</v>
          </cell>
          <cell r="E5">
            <v>4.8269219747048258</v>
          </cell>
        </row>
        <row r="6">
          <cell r="A6">
            <v>1975</v>
          </cell>
          <cell r="B6">
            <v>235876</v>
          </cell>
          <cell r="C6">
            <v>981234</v>
          </cell>
          <cell r="D6">
            <v>1000902</v>
          </cell>
          <cell r="E6">
            <v>4.2433397208702877</v>
          </cell>
        </row>
        <row r="7">
          <cell r="A7">
            <v>1976</v>
          </cell>
          <cell r="B7">
            <v>272612</v>
          </cell>
          <cell r="C7">
            <v>1023984</v>
          </cell>
          <cell r="D7">
            <v>1044509</v>
          </cell>
          <cell r="E7">
            <v>3.8314857746540869</v>
          </cell>
        </row>
        <row r="8">
          <cell r="A8">
            <v>1977</v>
          </cell>
          <cell r="B8">
            <v>306807</v>
          </cell>
          <cell r="C8">
            <v>1059458</v>
          </cell>
          <cell r="D8">
            <v>1080694</v>
          </cell>
          <cell r="E8">
            <v>3.522390297483434</v>
          </cell>
        </row>
        <row r="9">
          <cell r="A9">
            <v>1978</v>
          </cell>
          <cell r="B9">
            <v>348616</v>
          </cell>
          <cell r="C9">
            <v>1101609</v>
          </cell>
          <cell r="D9">
            <v>1123690</v>
          </cell>
          <cell r="E9">
            <v>3.2232886614498475</v>
          </cell>
        </row>
        <row r="10">
          <cell r="A10">
            <v>1979</v>
          </cell>
          <cell r="B10">
            <v>398210</v>
          </cell>
          <cell r="C10">
            <v>1140716</v>
          </cell>
          <cell r="D10">
            <v>1163581</v>
          </cell>
          <cell r="E10">
            <v>2.92202857788604</v>
          </cell>
        </row>
        <row r="11">
          <cell r="A11">
            <v>1980</v>
          </cell>
          <cell r="B11">
            <v>451770</v>
          </cell>
          <cell r="C11">
            <v>1158725</v>
          </cell>
          <cell r="D11">
            <v>1181951</v>
          </cell>
          <cell r="E11">
            <v>2.6162671270779381</v>
          </cell>
        </row>
        <row r="12">
          <cell r="A12">
            <v>1981</v>
          </cell>
          <cell r="B12">
            <v>509985</v>
          </cell>
          <cell r="C12">
            <v>1171112</v>
          </cell>
          <cell r="D12">
            <v>1194586</v>
          </cell>
          <cell r="E12">
            <v>2.3423943841485535</v>
          </cell>
        </row>
        <row r="13">
          <cell r="A13">
            <v>1982</v>
          </cell>
          <cell r="B13">
            <v>585989</v>
          </cell>
          <cell r="C13">
            <v>1200453</v>
          </cell>
          <cell r="D13">
            <v>1224515</v>
          </cell>
          <cell r="E13">
            <v>2.0896552665664374</v>
          </cell>
        </row>
        <row r="14">
          <cell r="A14">
            <v>1983</v>
          </cell>
          <cell r="B14">
            <v>650512</v>
          </cell>
          <cell r="C14">
            <v>1215349</v>
          </cell>
          <cell r="D14">
            <v>1239710</v>
          </cell>
          <cell r="E14">
            <v>1.9057450131588656</v>
          </cell>
        </row>
        <row r="15">
          <cell r="A15">
            <v>1984</v>
          </cell>
          <cell r="B15">
            <v>707030</v>
          </cell>
          <cell r="C15">
            <v>1233746</v>
          </cell>
          <cell r="D15">
            <v>1258476</v>
          </cell>
          <cell r="E15">
            <v>1.7799471026689109</v>
          </cell>
        </row>
        <row r="16">
          <cell r="A16">
            <v>1985</v>
          </cell>
          <cell r="B16">
            <v>757689</v>
          </cell>
          <cell r="C16">
            <v>1253767</v>
          </cell>
          <cell r="D16">
            <v>1278898</v>
          </cell>
          <cell r="E16">
            <v>1.6878930537463259</v>
          </cell>
        </row>
        <row r="17">
          <cell r="A17">
            <v>1986</v>
          </cell>
          <cell r="B17">
            <v>814596</v>
          </cell>
          <cell r="C17">
            <v>1283070</v>
          </cell>
          <cell r="D17">
            <v>1308788</v>
          </cell>
          <cell r="E17">
            <v>1.6066712824516693</v>
          </cell>
        </row>
        <row r="18">
          <cell r="A18">
            <v>1987</v>
          </cell>
          <cell r="B18">
            <v>855983</v>
          </cell>
          <cell r="C18">
            <v>1315942</v>
          </cell>
          <cell r="D18">
            <v>1342319</v>
          </cell>
          <cell r="E18">
            <v>1.5681608162778933</v>
          </cell>
        </row>
        <row r="19">
          <cell r="A19">
            <v>1988</v>
          </cell>
          <cell r="B19">
            <v>925215</v>
          </cell>
          <cell r="C19">
            <v>1378359</v>
          </cell>
          <cell r="D19">
            <v>1405987</v>
          </cell>
          <cell r="E19">
            <v>1.5196327340131752</v>
          </cell>
        </row>
        <row r="20">
          <cell r="A20">
            <v>1989</v>
          </cell>
          <cell r="B20">
            <v>997121</v>
          </cell>
          <cell r="C20">
            <v>1438233</v>
          </cell>
          <cell r="D20">
            <v>1467061</v>
          </cell>
          <cell r="E20">
            <v>1.4712968636705075</v>
          </cell>
        </row>
        <row r="21">
          <cell r="A21">
            <v>1990</v>
          </cell>
          <cell r="B21">
            <v>1053546</v>
          </cell>
          <cell r="C21">
            <v>1480286</v>
          </cell>
          <cell r="D21">
            <v>1509957</v>
          </cell>
          <cell r="E21">
            <v>1.4332141168966519</v>
          </cell>
        </row>
        <row r="22">
          <cell r="A22">
            <v>1991</v>
          </cell>
          <cell r="B22">
            <v>1091705</v>
          </cell>
          <cell r="C22">
            <v>1495802</v>
          </cell>
          <cell r="D22">
            <v>1525784</v>
          </cell>
          <cell r="E22">
            <v>1.397615656244132</v>
          </cell>
        </row>
        <row r="23">
          <cell r="A23">
            <v>1992</v>
          </cell>
          <cell r="B23">
            <v>1130983</v>
          </cell>
          <cell r="C23">
            <v>1519725</v>
          </cell>
          <cell r="D23">
            <v>1550187</v>
          </cell>
          <cell r="E23">
            <v>1.3706545544893247</v>
          </cell>
        </row>
        <row r="24">
          <cell r="A24">
            <v>1993</v>
          </cell>
          <cell r="B24">
            <v>1142119</v>
          </cell>
          <cell r="C24">
            <v>1510171</v>
          </cell>
          <cell r="D24">
            <v>1540441</v>
          </cell>
          <cell r="E24">
            <v>1.3487570034295902</v>
          </cell>
        </row>
        <row r="25">
          <cell r="A25">
            <v>1994</v>
          </cell>
          <cell r="B25">
            <v>1179867</v>
          </cell>
          <cell r="C25">
            <v>1545786</v>
          </cell>
          <cell r="D25">
            <v>1576770</v>
          </cell>
          <cell r="E25">
            <v>1.3363963904406175</v>
          </cell>
        </row>
        <row r="26">
          <cell r="A26">
            <v>1995</v>
          </cell>
          <cell r="B26">
            <v>1218273</v>
          </cell>
          <cell r="C26">
            <v>1578351</v>
          </cell>
          <cell r="D26">
            <v>1609988</v>
          </cell>
          <cell r="E26">
            <v>1.3215330225655497</v>
          </cell>
        </row>
        <row r="27">
          <cell r="A27">
            <v>1996</v>
          </cell>
          <cell r="B27">
            <v>1252266</v>
          </cell>
          <cell r="C27">
            <v>1600653</v>
          </cell>
          <cell r="D27">
            <v>1632737</v>
          </cell>
          <cell r="E27">
            <v>1.3038260241833604</v>
          </cell>
        </row>
        <row r="28">
          <cell r="A28">
            <v>1997</v>
          </cell>
          <cell r="B28">
            <v>1292777</v>
          </cell>
          <cell r="C28">
            <v>1638049</v>
          </cell>
          <cell r="D28">
            <v>1670883</v>
          </cell>
          <cell r="E28">
            <v>1.2924758098264433</v>
          </cell>
        </row>
        <row r="29">
          <cell r="A29">
            <v>1998</v>
          </cell>
          <cell r="B29">
            <v>1351896</v>
          </cell>
          <cell r="C29">
            <v>1696833</v>
          </cell>
          <cell r="D29">
            <v>1730845</v>
          </cell>
          <cell r="E29">
            <v>1.2803092841461177</v>
          </cell>
        </row>
        <row r="30">
          <cell r="A30">
            <v>1999</v>
          </cell>
          <cell r="B30">
            <v>1400999</v>
          </cell>
          <cell r="C30">
            <v>1754888</v>
          </cell>
          <cell r="D30">
            <v>1790064</v>
          </cell>
          <cell r="E30">
            <v>1.277705408783304</v>
          </cell>
        </row>
        <row r="31">
          <cell r="A31">
            <v>2000</v>
          </cell>
          <cell r="B31">
            <v>1478585</v>
          </cell>
          <cell r="C31">
            <v>1823744</v>
          </cell>
          <cell r="D31">
            <v>1860300</v>
          </cell>
          <cell r="E31">
            <v>1.2581623646932709</v>
          </cell>
        </row>
        <row r="32">
          <cell r="A32">
            <v>2001</v>
          </cell>
          <cell r="B32">
            <v>1538200</v>
          </cell>
          <cell r="C32">
            <v>1859922</v>
          </cell>
          <cell r="D32">
            <v>1897203</v>
          </cell>
          <cell r="E32">
            <v>1.2333916265765179</v>
          </cell>
        </row>
        <row r="33">
          <cell r="A33">
            <v>2002</v>
          </cell>
          <cell r="B33">
            <v>1587829</v>
          </cell>
          <cell r="C33">
            <v>1881042</v>
          </cell>
          <cell r="D33">
            <v>1918746</v>
          </cell>
          <cell r="E33">
            <v>1.2084084621202913</v>
          </cell>
        </row>
        <row r="34">
          <cell r="A34">
            <v>2003</v>
          </cell>
          <cell r="B34">
            <v>1630666</v>
          </cell>
          <cell r="C34">
            <v>1896526</v>
          </cell>
          <cell r="D34">
            <v>1934541</v>
          </cell>
          <cell r="E34">
            <v>1.1863502397180048</v>
          </cell>
        </row>
        <row r="35">
          <cell r="A35">
            <v>2004</v>
          </cell>
          <cell r="B35">
            <v>1704019</v>
          </cell>
          <cell r="C35">
            <v>1950193</v>
          </cell>
          <cell r="D35">
            <v>1989283</v>
          </cell>
          <cell r="E35">
            <v>1.1674065840815155</v>
          </cell>
        </row>
        <row r="36">
          <cell r="A36">
            <v>2005</v>
          </cell>
          <cell r="B36">
            <v>1765905</v>
          </cell>
          <cell r="C36">
            <v>1982629</v>
          </cell>
          <cell r="D36">
            <v>2022369</v>
          </cell>
          <cell r="E36">
            <v>1.1452309155928546</v>
          </cell>
        </row>
        <row r="37">
          <cell r="A37">
            <v>2006</v>
          </cell>
          <cell r="B37">
            <v>1848151</v>
          </cell>
          <cell r="C37">
            <v>2031190</v>
          </cell>
          <cell r="D37">
            <v>2071904</v>
          </cell>
          <cell r="E37">
            <v>1.1210685706957928</v>
          </cell>
        </row>
        <row r="38">
          <cell r="A38">
            <v>2007</v>
          </cell>
          <cell r="B38">
            <v>1941360</v>
          </cell>
          <cell r="C38">
            <v>2080441</v>
          </cell>
          <cell r="D38">
            <v>2122142</v>
          </cell>
          <cell r="E38">
            <v>1.0931213170148761</v>
          </cell>
        </row>
        <row r="39">
          <cell r="A39">
            <v>2008</v>
          </cell>
          <cell r="B39">
            <v>1992380</v>
          </cell>
          <cell r="C39">
            <v>2085745</v>
          </cell>
          <cell r="D39">
            <v>2127552</v>
          </cell>
          <cell r="E39">
            <v>1.0678444874973649</v>
          </cell>
        </row>
        <row r="40">
          <cell r="A40">
            <v>2009</v>
          </cell>
          <cell r="B40">
            <v>1936422</v>
          </cell>
          <cell r="C40">
            <v>2025815</v>
          </cell>
          <cell r="D40">
            <v>2066421</v>
          </cell>
          <cell r="E40">
            <v>1.0671336103390687</v>
          </cell>
        </row>
        <row r="41">
          <cell r="A41">
            <v>2010</v>
          </cell>
          <cell r="B41">
            <v>1995289</v>
          </cell>
          <cell r="C41">
            <v>2065307</v>
          </cell>
          <cell r="D41">
            <v>2106705</v>
          </cell>
          <cell r="E41">
            <v>1.0558395300129455</v>
          </cell>
        </row>
        <row r="42">
          <cell r="A42">
            <v>2011</v>
          </cell>
          <cell r="B42">
            <v>2058369</v>
          </cell>
          <cell r="C42">
            <v>2110593</v>
          </cell>
          <cell r="D42">
            <v>2152898</v>
          </cell>
          <cell r="E42">
            <v>1.0459242244709281</v>
          </cell>
        </row>
        <row r="43">
          <cell r="A43">
            <v>2012</v>
          </cell>
          <cell r="B43">
            <v>2088804</v>
          </cell>
          <cell r="C43">
            <v>2117202</v>
          </cell>
          <cell r="D43">
            <v>2159640</v>
          </cell>
          <cell r="E43">
            <v>1.0339122291991014</v>
          </cell>
        </row>
        <row r="44">
          <cell r="A44">
            <v>2013</v>
          </cell>
          <cell r="B44">
            <v>2117190</v>
          </cell>
          <cell r="C44">
            <v>2129404</v>
          </cell>
          <cell r="D44">
            <v>2172086</v>
          </cell>
          <cell r="E44">
            <v>1.0259287073904562</v>
          </cell>
        </row>
        <row r="45">
          <cell r="A45">
            <v>2014</v>
          </cell>
          <cell r="B45">
            <v>2149765</v>
          </cell>
          <cell r="C45">
            <v>2149765</v>
          </cell>
          <cell r="D45">
            <v>2192856</v>
          </cell>
          <cell r="E45">
            <v>1.0200445164936633</v>
          </cell>
        </row>
        <row r="46">
          <cell r="A46">
            <v>2015</v>
          </cell>
          <cell r="B46">
            <v>2198432</v>
          </cell>
          <cell r="C46">
            <v>2173690</v>
          </cell>
          <cell r="D46">
            <v>2217260</v>
          </cell>
          <cell r="E46">
            <v>1.008564285818256</v>
          </cell>
        </row>
        <row r="47">
          <cell r="A47">
            <v>2016</v>
          </cell>
          <cell r="B47">
            <v>2228568</v>
          </cell>
          <cell r="C47">
            <v>2199145</v>
          </cell>
          <cell r="D47">
            <v>2243225</v>
          </cell>
          <cell r="E47">
            <v>1.0065768690926191</v>
          </cell>
        </row>
        <row r="48">
          <cell r="A48">
            <v>2017</v>
          </cell>
          <cell r="B48">
            <v>2291705</v>
          </cell>
          <cell r="C48">
            <v>2246672</v>
          </cell>
          <cell r="D48">
            <v>2291705</v>
          </cell>
          <cell r="E48">
            <v>1</v>
          </cell>
        </row>
      </sheetData>
      <sheetData sheetId="2">
        <row r="2">
          <cell r="A2" t="str">
            <v>2017 provisoire</v>
          </cell>
          <cell r="D2" t="str">
            <v>06</v>
          </cell>
          <cell r="E2" t="str">
            <v>2006 définitif</v>
          </cell>
          <cell r="F2">
            <v>2006</v>
          </cell>
        </row>
        <row r="3">
          <cell r="D3" t="str">
            <v>07</v>
          </cell>
          <cell r="E3" t="str">
            <v>2007 définitif</v>
          </cell>
          <cell r="F3">
            <v>2007</v>
          </cell>
        </row>
        <row r="4">
          <cell r="A4" t="str">
            <v>17_P</v>
          </cell>
          <cell r="D4" t="str">
            <v>08_D</v>
          </cell>
          <cell r="E4" t="str">
            <v>2008 définitif</v>
          </cell>
          <cell r="F4">
            <v>2008</v>
          </cell>
        </row>
        <row r="5">
          <cell r="D5" t="str">
            <v>09_D</v>
          </cell>
          <cell r="E5" t="str">
            <v>2009 définitif</v>
          </cell>
          <cell r="F5">
            <v>2009</v>
          </cell>
        </row>
        <row r="6">
          <cell r="D6" t="str">
            <v>10_D</v>
          </cell>
          <cell r="E6" t="str">
            <v>2010 définitif</v>
          </cell>
          <cell r="F6">
            <v>2010</v>
          </cell>
        </row>
        <row r="7">
          <cell r="D7" t="str">
            <v>11_D</v>
          </cell>
          <cell r="E7" t="str">
            <v>2011 définitif</v>
          </cell>
          <cell r="F7">
            <v>2011</v>
          </cell>
        </row>
        <row r="8">
          <cell r="A8">
            <v>2017</v>
          </cell>
          <cell r="D8" t="str">
            <v>12_D</v>
          </cell>
          <cell r="E8" t="str">
            <v>2012 définitif</v>
          </cell>
          <cell r="F8">
            <v>2012</v>
          </cell>
        </row>
        <row r="9">
          <cell r="B9">
            <v>1</v>
          </cell>
          <cell r="D9" t="str">
            <v>13_P</v>
          </cell>
          <cell r="E9" t="str">
            <v>2013 provisoire</v>
          </cell>
          <cell r="F9">
            <v>2013</v>
          </cell>
        </row>
        <row r="10">
          <cell r="D10" t="str">
            <v>13_D</v>
          </cell>
          <cell r="E10" t="str">
            <v>2013 définitif</v>
          </cell>
          <cell r="F10">
            <v>2013</v>
          </cell>
        </row>
        <row r="11">
          <cell r="D11" t="str">
            <v>14_P</v>
          </cell>
          <cell r="E11" t="str">
            <v>2014 provisoire</v>
          </cell>
          <cell r="F11">
            <v>2014</v>
          </cell>
        </row>
        <row r="12">
          <cell r="D12" t="str">
            <v>14_D</v>
          </cell>
          <cell r="E12" t="str">
            <v>2014 définitif</v>
          </cell>
          <cell r="F12">
            <v>2014</v>
          </cell>
        </row>
        <row r="13">
          <cell r="D13" t="str">
            <v>15_P</v>
          </cell>
          <cell r="E13" t="str">
            <v>2015 provisoire</v>
          </cell>
          <cell r="F13">
            <v>2015</v>
          </cell>
        </row>
        <row r="14">
          <cell r="D14" t="str">
            <v>15_D</v>
          </cell>
          <cell r="E14" t="str">
            <v>2015 définitif</v>
          </cell>
          <cell r="F14">
            <v>2015</v>
          </cell>
        </row>
        <row r="15">
          <cell r="D15" t="str">
            <v>16_P</v>
          </cell>
          <cell r="E15" t="str">
            <v>2016 provisoire</v>
          </cell>
          <cell r="F15">
            <v>2016</v>
          </cell>
        </row>
        <row r="16">
          <cell r="D16" t="str">
            <v>16_D</v>
          </cell>
          <cell r="E16" t="str">
            <v>2016 définitif</v>
          </cell>
          <cell r="F16">
            <v>2016</v>
          </cell>
        </row>
        <row r="17">
          <cell r="D17" t="str">
            <v>17_P</v>
          </cell>
          <cell r="E17" t="str">
            <v>2017 provisoire</v>
          </cell>
          <cell r="F17">
            <v>2017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1">
          <cell r="A1" t="str">
            <v>ELEVE99</v>
          </cell>
          <cell r="B1" t="str">
            <v>ELEVE00</v>
          </cell>
          <cell r="C1" t="str">
            <v>ELEVE01</v>
          </cell>
          <cell r="D1" t="str">
            <v>ELEVE02</v>
          </cell>
          <cell r="E1" t="str">
            <v>ELEVE03</v>
          </cell>
          <cell r="F1" t="str">
            <v>ELEVE04</v>
          </cell>
          <cell r="G1" t="str">
            <v>ELEVE05</v>
          </cell>
          <cell r="H1" t="str">
            <v>ELEVE06</v>
          </cell>
          <cell r="I1" t="str">
            <v>ELEVE07</v>
          </cell>
          <cell r="J1" t="str">
            <v>ELEVE08_D</v>
          </cell>
          <cell r="K1" t="str">
            <v>ELEVE09_D</v>
          </cell>
          <cell r="L1" t="str">
            <v>ELEVE10_D</v>
          </cell>
          <cell r="M1" t="str">
            <v>ELEVE11_D</v>
          </cell>
          <cell r="N1" t="str">
            <v>ELEVE12_D</v>
          </cell>
          <cell r="O1" t="str">
            <v>ELEVE13_P</v>
          </cell>
          <cell r="P1" t="str">
            <v>ELEVE13_D</v>
          </cell>
          <cell r="Q1" t="str">
            <v>ELEVE14_P</v>
          </cell>
          <cell r="R1" t="str">
            <v>ELEVE14_D</v>
          </cell>
          <cell r="S1" t="str">
            <v>ELEVE15_P</v>
          </cell>
          <cell r="T1" t="str">
            <v>ELEVE15_D</v>
          </cell>
          <cell r="U1" t="str">
            <v>ELEVE16_P</v>
          </cell>
          <cell r="V1" t="str">
            <v>ELEVE16_D</v>
          </cell>
          <cell r="W1" t="str">
            <v>ELEVE17_P</v>
          </cell>
          <cell r="X1" t="str">
            <v>activite</v>
          </cell>
          <cell r="Y1" t="str">
            <v>product</v>
          </cell>
          <cell r="Z1" t="str">
            <v>niveau</v>
          </cell>
          <cell r="AA1" t="str">
            <v>concat</v>
          </cell>
        </row>
        <row r="2">
          <cell r="A2">
            <v>2187181</v>
          </cell>
        </row>
        <row r="3">
          <cell r="A3">
            <v>303059</v>
          </cell>
        </row>
        <row r="4">
          <cell r="A4">
            <v>6680</v>
          </cell>
        </row>
        <row r="5">
          <cell r="A5">
            <v>3454437</v>
          </cell>
        </row>
        <row r="6">
          <cell r="A6">
            <v>7023</v>
          </cell>
        </row>
        <row r="7">
          <cell r="A7">
            <v>572334</v>
          </cell>
        </row>
        <row r="8">
          <cell r="A8">
            <v>8322</v>
          </cell>
        </row>
        <row r="9">
          <cell r="A9">
            <v>0</v>
          </cell>
        </row>
        <row r="10">
          <cell r="A10">
            <v>57427</v>
          </cell>
        </row>
        <row r="11">
          <cell r="A11">
            <v>935</v>
          </cell>
        </row>
        <row r="12">
          <cell r="A12">
            <v>67625</v>
          </cell>
        </row>
        <row r="13">
          <cell r="A13">
            <v>4726</v>
          </cell>
        </row>
        <row r="14">
          <cell r="A14">
            <v>2628091</v>
          </cell>
        </row>
        <row r="15">
          <cell r="A15">
            <v>5172</v>
          </cell>
        </row>
        <row r="16">
          <cell r="A16">
            <v>235</v>
          </cell>
        </row>
        <row r="17">
          <cell r="A17">
            <v>11489</v>
          </cell>
        </row>
        <row r="18">
          <cell r="A18">
            <v>658483</v>
          </cell>
        </row>
        <row r="19">
          <cell r="A19">
            <v>17408</v>
          </cell>
        </row>
        <row r="20">
          <cell r="A20">
            <v>7792</v>
          </cell>
        </row>
        <row r="21">
          <cell r="A21">
            <v>0</v>
          </cell>
        </row>
        <row r="22">
          <cell r="A22">
            <v>108751</v>
          </cell>
        </row>
        <row r="23">
          <cell r="A23">
            <v>11711</v>
          </cell>
        </row>
        <row r="24">
          <cell r="A24">
            <v>18657</v>
          </cell>
        </row>
        <row r="25">
          <cell r="A25">
            <v>83779</v>
          </cell>
        </row>
        <row r="26">
          <cell r="A26">
            <v>3587</v>
          </cell>
        </row>
        <row r="27">
          <cell r="A27">
            <v>1212633</v>
          </cell>
        </row>
        <row r="28">
          <cell r="A28">
            <v>24336</v>
          </cell>
        </row>
        <row r="29">
          <cell r="A29">
            <v>1852</v>
          </cell>
        </row>
        <row r="30">
          <cell r="A30">
            <v>15362</v>
          </cell>
        </row>
        <row r="31">
          <cell r="A31">
            <v>299879</v>
          </cell>
        </row>
        <row r="32">
          <cell r="A32">
            <v>19513</v>
          </cell>
        </row>
        <row r="33">
          <cell r="A33">
            <v>9004</v>
          </cell>
        </row>
        <row r="34">
          <cell r="A34">
            <v>0</v>
          </cell>
        </row>
        <row r="35">
          <cell r="A35">
            <v>581635</v>
          </cell>
        </row>
        <row r="36">
          <cell r="A36">
            <v>26790</v>
          </cell>
        </row>
        <row r="37">
          <cell r="A37">
            <v>0</v>
          </cell>
        </row>
        <row r="38">
          <cell r="A38">
            <v>0</v>
          </cell>
        </row>
        <row r="39">
          <cell r="A39">
            <v>7231</v>
          </cell>
        </row>
        <row r="40">
          <cell r="A40">
            <v>0</v>
          </cell>
        </row>
        <row r="41">
          <cell r="A41">
            <v>145706</v>
          </cell>
        </row>
        <row r="42">
          <cell r="A42">
            <v>60493</v>
          </cell>
        </row>
        <row r="43">
          <cell r="A43">
            <v>0</v>
          </cell>
        </row>
        <row r="44">
          <cell r="A44">
            <v>11926</v>
          </cell>
        </row>
        <row r="45">
          <cell r="A45">
            <v>0</v>
          </cell>
        </row>
        <row r="46">
          <cell r="A46">
            <v>29412</v>
          </cell>
        </row>
        <row r="47">
          <cell r="A47">
            <v>19285</v>
          </cell>
        </row>
        <row r="48">
          <cell r="A48">
            <v>119194</v>
          </cell>
        </row>
        <row r="49">
          <cell r="A49">
            <v>451</v>
          </cell>
        </row>
        <row r="50">
          <cell r="A50">
            <v>154153</v>
          </cell>
        </row>
        <row r="51">
          <cell r="A51">
            <v>1785</v>
          </cell>
        </row>
        <row r="52">
          <cell r="A52">
            <v>16379</v>
          </cell>
        </row>
        <row r="53">
          <cell r="A53">
            <v>0</v>
          </cell>
        </row>
        <row r="54">
          <cell r="A54">
            <v>13969</v>
          </cell>
        </row>
        <row r="55">
          <cell r="A55">
            <v>2828</v>
          </cell>
        </row>
        <row r="56">
          <cell r="A56">
            <v>882</v>
          </cell>
        </row>
        <row r="57">
          <cell r="A57">
            <v>1481</v>
          </cell>
        </row>
        <row r="58">
          <cell r="A58">
            <v>2741</v>
          </cell>
        </row>
        <row r="59">
          <cell r="A59">
            <v>854</v>
          </cell>
        </row>
        <row r="60">
          <cell r="A60">
            <v>1069</v>
          </cell>
        </row>
        <row r="61">
          <cell r="A61">
            <v>0</v>
          </cell>
        </row>
        <row r="62">
          <cell r="A62">
            <v>151608</v>
          </cell>
        </row>
        <row r="63">
          <cell r="A63">
            <v>14827</v>
          </cell>
        </row>
        <row r="64">
          <cell r="A64">
            <v>0</v>
          </cell>
        </row>
        <row r="65">
          <cell r="A65">
            <v>0</v>
          </cell>
        </row>
        <row r="66">
          <cell r="A66">
            <v>115527</v>
          </cell>
        </row>
        <row r="67">
          <cell r="A67">
            <v>0</v>
          </cell>
        </row>
        <row r="68">
          <cell r="A68">
            <v>58273</v>
          </cell>
        </row>
        <row r="69">
          <cell r="A69">
            <v>20174</v>
          </cell>
        </row>
        <row r="70">
          <cell r="A70">
            <v>44327</v>
          </cell>
        </row>
        <row r="71">
          <cell r="A71">
            <v>7403</v>
          </cell>
        </row>
        <row r="72">
          <cell r="A72">
            <v>7514</v>
          </cell>
        </row>
        <row r="73">
          <cell r="A73">
            <v>11045</v>
          </cell>
        </row>
        <row r="74">
          <cell r="A74">
            <v>4389</v>
          </cell>
        </row>
        <row r="75">
          <cell r="A75">
            <v>17215</v>
          </cell>
        </row>
        <row r="76">
          <cell r="A76">
            <v>0</v>
          </cell>
        </row>
        <row r="77">
          <cell r="A77">
            <v>64092</v>
          </cell>
        </row>
        <row r="78">
          <cell r="A78">
            <v>187</v>
          </cell>
        </row>
        <row r="79">
          <cell r="A79">
            <v>954</v>
          </cell>
        </row>
        <row r="80">
          <cell r="A80">
            <v>0</v>
          </cell>
        </row>
        <row r="81">
          <cell r="A81">
            <v>1252546</v>
          </cell>
        </row>
        <row r="82">
          <cell r="A82">
            <v>0</v>
          </cell>
        </row>
        <row r="83">
          <cell r="A83">
            <v>153836</v>
          </cell>
        </row>
        <row r="84">
          <cell r="A84">
            <v>8463</v>
          </cell>
        </row>
        <row r="85">
          <cell r="A85">
            <v>27452</v>
          </cell>
        </row>
        <row r="86">
          <cell r="A86">
            <v>0</v>
          </cell>
        </row>
        <row r="87">
          <cell r="A87">
            <v>11985</v>
          </cell>
        </row>
        <row r="88">
          <cell r="A88">
            <v>0</v>
          </cell>
        </row>
        <row r="89">
          <cell r="A89">
            <v>44352</v>
          </cell>
        </row>
        <row r="90">
          <cell r="A90">
            <v>0</v>
          </cell>
        </row>
        <row r="91">
          <cell r="A91">
            <v>1895</v>
          </cell>
        </row>
        <row r="92">
          <cell r="A92">
            <v>2017</v>
          </cell>
        </row>
        <row r="93">
          <cell r="A93">
            <v>30340</v>
          </cell>
        </row>
        <row r="94">
          <cell r="A94">
            <v>39672</v>
          </cell>
        </row>
        <row r="95">
          <cell r="A95">
            <v>0</v>
          </cell>
        </row>
        <row r="96">
          <cell r="A96">
            <v>3166</v>
          </cell>
        </row>
        <row r="97">
          <cell r="A97">
            <v>3337</v>
          </cell>
        </row>
        <row r="98">
          <cell r="A98">
            <v>11546</v>
          </cell>
        </row>
        <row r="99">
          <cell r="A99">
            <v>77</v>
          </cell>
        </row>
        <row r="100">
          <cell r="A100">
            <v>24543</v>
          </cell>
        </row>
      </sheetData>
      <sheetData sheetId="43">
        <row r="1">
          <cell r="A1" t="str">
            <v>concat</v>
          </cell>
          <cell r="B1" t="str">
            <v>Product</v>
          </cell>
          <cell r="C1" t="str">
            <v>Niveau</v>
          </cell>
          <cell r="D1" t="str">
            <v>Financ</v>
          </cell>
          <cell r="E1" t="str">
            <v>Activite</v>
          </cell>
          <cell r="F1" t="str">
            <v>Operat</v>
          </cell>
          <cell r="G1" t="str">
            <v>Montant06</v>
          </cell>
          <cell r="H1" t="str">
            <v>Montant07</v>
          </cell>
          <cell r="I1" t="str">
            <v>Montant08_D</v>
          </cell>
          <cell r="J1" t="str">
            <v>Montant09_D</v>
          </cell>
          <cell r="K1" t="str">
            <v>Montant10_D</v>
          </cell>
          <cell r="L1" t="str">
            <v>Montant11_D</v>
          </cell>
          <cell r="M1" t="str">
            <v>Montant12_D</v>
          </cell>
          <cell r="N1" t="str">
            <v>Montant13_P</v>
          </cell>
          <cell r="O1" t="str">
            <v>Montant13_D</v>
          </cell>
          <cell r="P1" t="str">
            <v>Montant14_P</v>
          </cell>
          <cell r="Q1" t="str">
            <v>Montant14_D</v>
          </cell>
          <cell r="R1" t="str">
            <v>Montant15_P</v>
          </cell>
          <cell r="S1" t="str">
            <v>Montant15_D</v>
          </cell>
          <cell r="T1" t="str">
            <v>Montant16_P</v>
          </cell>
          <cell r="U1" t="str">
            <v>Montant16_D</v>
          </cell>
          <cell r="V1" t="str">
            <v>Montant17_P</v>
          </cell>
        </row>
        <row r="2">
          <cell r="A2" t="str">
            <v>130110111010</v>
          </cell>
        </row>
        <row r="3">
          <cell r="A3" t="str">
            <v>130110111011</v>
          </cell>
        </row>
        <row r="4">
          <cell r="A4" t="str">
            <v>130110111020</v>
          </cell>
        </row>
        <row r="5">
          <cell r="A5" t="str">
            <v>130110111030</v>
          </cell>
        </row>
        <row r="6">
          <cell r="A6" t="str">
            <v>130110112211</v>
          </cell>
        </row>
        <row r="7">
          <cell r="A7" t="str">
            <v>130110112220</v>
          </cell>
        </row>
        <row r="8">
          <cell r="A8" t="str">
            <v>130110121010</v>
          </cell>
        </row>
        <row r="9">
          <cell r="A9" t="str">
            <v>130110121011</v>
          </cell>
        </row>
        <row r="10">
          <cell r="A10" t="str">
            <v>130110121020</v>
          </cell>
        </row>
        <row r="11">
          <cell r="A11" t="str">
            <v>130110121030</v>
          </cell>
        </row>
        <row r="12">
          <cell r="A12" t="str">
            <v>130110122211</v>
          </cell>
        </row>
        <row r="13">
          <cell r="A13" t="str">
            <v>130110122220</v>
          </cell>
        </row>
        <row r="14">
          <cell r="A14" t="str">
            <v>130110131010</v>
          </cell>
        </row>
        <row r="15">
          <cell r="A15" t="str">
            <v>130110131011</v>
          </cell>
        </row>
        <row r="16">
          <cell r="A16" t="str">
            <v>130110131020</v>
          </cell>
        </row>
        <row r="17">
          <cell r="A17" t="str">
            <v>130110131030</v>
          </cell>
        </row>
        <row r="18">
          <cell r="A18" t="str">
            <v>130110132211</v>
          </cell>
        </row>
        <row r="19">
          <cell r="A19" t="str">
            <v>130110132220</v>
          </cell>
        </row>
        <row r="20">
          <cell r="A20" t="str">
            <v>130121211010</v>
          </cell>
        </row>
        <row r="21">
          <cell r="A21" t="str">
            <v>130121211011</v>
          </cell>
        </row>
        <row r="22">
          <cell r="A22" t="str">
            <v>130121211020</v>
          </cell>
        </row>
        <row r="23">
          <cell r="A23" t="str">
            <v>130121211030</v>
          </cell>
        </row>
        <row r="24">
          <cell r="A24" t="str">
            <v>130121212111</v>
          </cell>
        </row>
        <row r="25">
          <cell r="A25" t="str">
            <v>130121212120</v>
          </cell>
        </row>
        <row r="26">
          <cell r="A26" t="str">
            <v>130121212130</v>
          </cell>
        </row>
        <row r="27">
          <cell r="A27" t="str">
            <v>130121212211</v>
          </cell>
        </row>
        <row r="28">
          <cell r="A28" t="str">
            <v>130121212220</v>
          </cell>
        </row>
        <row r="29">
          <cell r="A29" t="str">
            <v>130121221010</v>
          </cell>
        </row>
        <row r="30">
          <cell r="A30" t="str">
            <v>130121221011</v>
          </cell>
        </row>
        <row r="31">
          <cell r="A31" t="str">
            <v>130121221020</v>
          </cell>
        </row>
        <row r="32">
          <cell r="A32" t="str">
            <v>130121221030</v>
          </cell>
        </row>
        <row r="33">
          <cell r="A33" t="str">
            <v>130121222111</v>
          </cell>
        </row>
        <row r="34">
          <cell r="A34" t="str">
            <v>130121222120</v>
          </cell>
        </row>
        <row r="35">
          <cell r="A35" t="str">
            <v>130121222211</v>
          </cell>
        </row>
        <row r="36">
          <cell r="A36" t="str">
            <v>130121222220</v>
          </cell>
        </row>
        <row r="37">
          <cell r="A37" t="str">
            <v>130121231010</v>
          </cell>
        </row>
        <row r="38">
          <cell r="A38" t="str">
            <v>130121231011</v>
          </cell>
        </row>
        <row r="39">
          <cell r="A39" t="str">
            <v>130121231020</v>
          </cell>
        </row>
        <row r="40">
          <cell r="A40" t="str">
            <v>130121231030</v>
          </cell>
        </row>
        <row r="41">
          <cell r="A41" t="str">
            <v>130121232111</v>
          </cell>
        </row>
        <row r="42">
          <cell r="A42" t="str">
            <v>130121232120</v>
          </cell>
        </row>
        <row r="43">
          <cell r="A43" t="str">
            <v>130121232130</v>
          </cell>
        </row>
        <row r="44">
          <cell r="A44" t="str">
            <v>130121232211</v>
          </cell>
        </row>
        <row r="45">
          <cell r="A45" t="str">
            <v>130121232220</v>
          </cell>
        </row>
        <row r="46">
          <cell r="A46" t="str">
            <v>130121241010</v>
          </cell>
        </row>
        <row r="47">
          <cell r="A47" t="str">
            <v>130121241011</v>
          </cell>
        </row>
        <row r="48">
          <cell r="A48" t="str">
            <v>130121241020</v>
          </cell>
        </row>
        <row r="49">
          <cell r="A49" t="str">
            <v>130121241030</v>
          </cell>
        </row>
        <row r="50">
          <cell r="A50" t="str">
            <v>130121242111</v>
          </cell>
        </row>
        <row r="51">
          <cell r="A51" t="str">
            <v>130121242120</v>
          </cell>
        </row>
        <row r="52">
          <cell r="A52" t="str">
            <v>130121242130</v>
          </cell>
        </row>
        <row r="53">
          <cell r="A53" t="str">
            <v>130121242211</v>
          </cell>
        </row>
        <row r="54">
          <cell r="A54" t="str">
            <v>130121242220</v>
          </cell>
        </row>
        <row r="55">
          <cell r="A55" t="str">
            <v>130121311010</v>
          </cell>
        </row>
        <row r="56">
          <cell r="A56" t="str">
            <v>130121311011</v>
          </cell>
        </row>
        <row r="57">
          <cell r="A57" t="str">
            <v>130121311020</v>
          </cell>
        </row>
        <row r="58">
          <cell r="A58" t="str">
            <v>130121311030</v>
          </cell>
        </row>
        <row r="59">
          <cell r="A59" t="str">
            <v>130121312111</v>
          </cell>
        </row>
        <row r="60">
          <cell r="A60" t="str">
            <v>130121312120</v>
          </cell>
        </row>
        <row r="61">
          <cell r="A61" t="str">
            <v>130121312211</v>
          </cell>
        </row>
        <row r="62">
          <cell r="A62" t="str">
            <v>130121312220</v>
          </cell>
        </row>
        <row r="63">
          <cell r="A63" t="str">
            <v>130121321010</v>
          </cell>
        </row>
        <row r="64">
          <cell r="A64" t="str">
            <v>130121321011</v>
          </cell>
        </row>
        <row r="65">
          <cell r="A65" t="str">
            <v>130121321020</v>
          </cell>
        </row>
        <row r="66">
          <cell r="A66" t="str">
            <v>130121321030</v>
          </cell>
        </row>
        <row r="67">
          <cell r="A67" t="str">
            <v>130121322111</v>
          </cell>
        </row>
        <row r="68">
          <cell r="A68" t="str">
            <v>130121322120</v>
          </cell>
        </row>
        <row r="69">
          <cell r="A69" t="str">
            <v>130121322211</v>
          </cell>
        </row>
        <row r="70">
          <cell r="A70" t="str">
            <v>130121322220</v>
          </cell>
        </row>
        <row r="71">
          <cell r="A71" t="str">
            <v>130121331010</v>
          </cell>
        </row>
        <row r="72">
          <cell r="A72" t="str">
            <v>130121331011</v>
          </cell>
        </row>
        <row r="73">
          <cell r="A73" t="str">
            <v>130121331020</v>
          </cell>
        </row>
        <row r="74">
          <cell r="A74" t="str">
            <v>130121331030</v>
          </cell>
        </row>
        <row r="75">
          <cell r="A75" t="str">
            <v>130121332111</v>
          </cell>
        </row>
        <row r="76">
          <cell r="A76" t="str">
            <v>130121332120</v>
          </cell>
        </row>
        <row r="77">
          <cell r="A77" t="str">
            <v>130121332130</v>
          </cell>
        </row>
        <row r="78">
          <cell r="A78" t="str">
            <v>130121332211</v>
          </cell>
        </row>
        <row r="79">
          <cell r="A79" t="str">
            <v>130121332220</v>
          </cell>
        </row>
        <row r="80">
          <cell r="A80" t="str">
            <v>130121411010</v>
          </cell>
        </row>
        <row r="81">
          <cell r="A81" t="str">
            <v>130121411011</v>
          </cell>
        </row>
        <row r="82">
          <cell r="A82" t="str">
            <v>130121411020</v>
          </cell>
        </row>
        <row r="83">
          <cell r="A83" t="str">
            <v>130121411030</v>
          </cell>
        </row>
        <row r="84">
          <cell r="A84" t="str">
            <v>130131251010</v>
          </cell>
        </row>
        <row r="85">
          <cell r="A85" t="str">
            <v>130131251011</v>
          </cell>
        </row>
        <row r="86">
          <cell r="A86" t="str">
            <v>130131251020</v>
          </cell>
        </row>
        <row r="87">
          <cell r="A87" t="str">
            <v>130131251030</v>
          </cell>
        </row>
        <row r="88">
          <cell r="A88" t="str">
            <v>130131252120</v>
          </cell>
        </row>
        <row r="89">
          <cell r="A89" t="str">
            <v>130131341010</v>
          </cell>
        </row>
        <row r="90">
          <cell r="A90" t="str">
            <v>130131341020</v>
          </cell>
        </row>
        <row r="91">
          <cell r="A91" t="str">
            <v>130131341030</v>
          </cell>
        </row>
        <row r="92">
          <cell r="A92" t="str">
            <v>130140321020</v>
          </cell>
        </row>
        <row r="93">
          <cell r="A93" t="str">
            <v>130140331010</v>
          </cell>
        </row>
        <row r="94">
          <cell r="A94" t="str">
            <v>130140331020</v>
          </cell>
        </row>
        <row r="95">
          <cell r="A95" t="str">
            <v>130140331030</v>
          </cell>
        </row>
        <row r="96">
          <cell r="A96" t="str">
            <v>130140411010</v>
          </cell>
        </row>
        <row r="97">
          <cell r="A97" t="str">
            <v>130140411020</v>
          </cell>
        </row>
        <row r="98">
          <cell r="A98" t="str">
            <v>130140411030</v>
          </cell>
        </row>
        <row r="99">
          <cell r="A99" t="str">
            <v>130151331020</v>
          </cell>
        </row>
        <row r="100">
          <cell r="A100" t="str">
            <v>130151331030</v>
          </cell>
        </row>
        <row r="101">
          <cell r="A101" t="str">
            <v>130152411010</v>
          </cell>
        </row>
        <row r="102">
          <cell r="A102" t="str">
            <v>130152411011</v>
          </cell>
        </row>
        <row r="103">
          <cell r="A103" t="str">
            <v>130152411020</v>
          </cell>
        </row>
        <row r="104">
          <cell r="A104" t="str">
            <v>130152411030</v>
          </cell>
        </row>
        <row r="105">
          <cell r="A105" t="str">
            <v>130171131010</v>
          </cell>
        </row>
        <row r="106">
          <cell r="A106" t="str">
            <v>130171131011</v>
          </cell>
        </row>
        <row r="107">
          <cell r="A107" t="str">
            <v>130171131020</v>
          </cell>
        </row>
        <row r="108">
          <cell r="A108" t="str">
            <v>130171132211</v>
          </cell>
        </row>
        <row r="109">
          <cell r="A109" t="str">
            <v>130171132220</v>
          </cell>
        </row>
        <row r="110">
          <cell r="A110" t="str">
            <v>130172221010</v>
          </cell>
        </row>
        <row r="111">
          <cell r="A111" t="str">
            <v>130172221011</v>
          </cell>
        </row>
        <row r="112">
          <cell r="A112" t="str">
            <v>130172221020</v>
          </cell>
        </row>
        <row r="113">
          <cell r="A113" t="str">
            <v>130172222111</v>
          </cell>
        </row>
        <row r="114">
          <cell r="A114" t="str">
            <v>130172222120</v>
          </cell>
        </row>
        <row r="115">
          <cell r="A115" t="str">
            <v>130172222211</v>
          </cell>
        </row>
        <row r="116">
          <cell r="A116" t="str">
            <v>130172222220</v>
          </cell>
        </row>
        <row r="117">
          <cell r="A117" t="str">
            <v>130175131010</v>
          </cell>
        </row>
        <row r="118">
          <cell r="A118" t="str">
            <v>130175131011</v>
          </cell>
        </row>
        <row r="119">
          <cell r="A119" t="str">
            <v>130175131020</v>
          </cell>
        </row>
        <row r="120">
          <cell r="A120" t="str">
            <v>130175221010</v>
          </cell>
        </row>
        <row r="121">
          <cell r="A121" t="str">
            <v>130175221011</v>
          </cell>
        </row>
        <row r="122">
          <cell r="A122" t="str">
            <v>130175221020</v>
          </cell>
        </row>
        <row r="123">
          <cell r="A123" t="str">
            <v>130180121010</v>
          </cell>
        </row>
        <row r="124">
          <cell r="A124" t="str">
            <v>130180121020</v>
          </cell>
        </row>
        <row r="125">
          <cell r="A125" t="str">
            <v>130180211010</v>
          </cell>
        </row>
        <row r="126">
          <cell r="A126" t="str">
            <v>130180211020</v>
          </cell>
        </row>
        <row r="127">
          <cell r="A127" t="str">
            <v>130180231010</v>
          </cell>
        </row>
        <row r="128">
          <cell r="A128" t="str">
            <v>130180231020</v>
          </cell>
        </row>
        <row r="129">
          <cell r="A129" t="str">
            <v>130180241010</v>
          </cell>
        </row>
        <row r="130">
          <cell r="A130" t="str">
            <v>130180241020</v>
          </cell>
        </row>
        <row r="131">
          <cell r="A131" t="str">
            <v>130180311010</v>
          </cell>
        </row>
        <row r="132">
          <cell r="A132" t="str">
            <v>130180311020</v>
          </cell>
        </row>
        <row r="133">
          <cell r="A133" t="str">
            <v>130180321010</v>
          </cell>
        </row>
        <row r="134">
          <cell r="A134" t="str">
            <v>130180321020</v>
          </cell>
        </row>
        <row r="135">
          <cell r="A135" t="str">
            <v>130180331010</v>
          </cell>
        </row>
        <row r="136">
          <cell r="A136" t="str">
            <v>130180331020</v>
          </cell>
        </row>
        <row r="137">
          <cell r="A137" t="str">
            <v>130180411010</v>
          </cell>
        </row>
        <row r="138">
          <cell r="A138" t="str">
            <v>130180411020</v>
          </cell>
        </row>
        <row r="139">
          <cell r="A139" t="str">
            <v>130180421010</v>
          </cell>
        </row>
        <row r="140">
          <cell r="A140" t="str">
            <v>130180421020</v>
          </cell>
        </row>
        <row r="141">
          <cell r="A141" t="str">
            <v>130190411010</v>
          </cell>
        </row>
        <row r="142">
          <cell r="A142" t="str">
            <v>130190411020</v>
          </cell>
        </row>
        <row r="143">
          <cell r="A143" t="str">
            <v>130190421020</v>
          </cell>
        </row>
        <row r="144">
          <cell r="A144" t="str">
            <v>130210111010</v>
          </cell>
        </row>
        <row r="145">
          <cell r="A145" t="str">
            <v>130210111011</v>
          </cell>
        </row>
        <row r="146">
          <cell r="A146" t="str">
            <v>130210111020</v>
          </cell>
        </row>
        <row r="147">
          <cell r="A147" t="str">
            <v>130210112211</v>
          </cell>
        </row>
        <row r="148">
          <cell r="A148" t="str">
            <v>130210112220</v>
          </cell>
        </row>
        <row r="149">
          <cell r="A149" t="str">
            <v>130210121010</v>
          </cell>
        </row>
        <row r="150">
          <cell r="A150" t="str">
            <v>130210121011</v>
          </cell>
        </row>
        <row r="151">
          <cell r="A151" t="str">
            <v>130210121020</v>
          </cell>
        </row>
        <row r="152">
          <cell r="A152" t="str">
            <v>130210122211</v>
          </cell>
        </row>
        <row r="153">
          <cell r="A153" t="str">
            <v>130210122220</v>
          </cell>
        </row>
        <row r="154">
          <cell r="A154" t="str">
            <v>130210131010</v>
          </cell>
        </row>
        <row r="155">
          <cell r="A155" t="str">
            <v>130210131011</v>
          </cell>
        </row>
        <row r="156">
          <cell r="A156" t="str">
            <v>130210131020</v>
          </cell>
        </row>
        <row r="157">
          <cell r="A157" t="str">
            <v>130210132211</v>
          </cell>
        </row>
        <row r="158">
          <cell r="A158" t="str">
            <v>130210132220</v>
          </cell>
        </row>
        <row r="159">
          <cell r="A159" t="str">
            <v>130222211010</v>
          </cell>
        </row>
        <row r="160">
          <cell r="A160" t="str">
            <v>130222211011</v>
          </cell>
        </row>
        <row r="161">
          <cell r="A161" t="str">
            <v>130222211020</v>
          </cell>
        </row>
        <row r="162">
          <cell r="A162" t="str">
            <v>130222211030</v>
          </cell>
        </row>
        <row r="163">
          <cell r="A163" t="str">
            <v>130222212211</v>
          </cell>
        </row>
        <row r="164">
          <cell r="A164" t="str">
            <v>130222212220</v>
          </cell>
        </row>
        <row r="165">
          <cell r="A165" t="str">
            <v>130222221010</v>
          </cell>
        </row>
        <row r="166">
          <cell r="A166" t="str">
            <v>130222221011</v>
          </cell>
        </row>
        <row r="167">
          <cell r="A167" t="str">
            <v>130222221020</v>
          </cell>
        </row>
        <row r="168">
          <cell r="A168" t="str">
            <v>130222222211</v>
          </cell>
        </row>
        <row r="169">
          <cell r="A169" t="str">
            <v>130222222220</v>
          </cell>
        </row>
        <row r="170">
          <cell r="A170" t="str">
            <v>130222231010</v>
          </cell>
        </row>
        <row r="171">
          <cell r="A171" t="str">
            <v>130222231011</v>
          </cell>
        </row>
        <row r="172">
          <cell r="A172" t="str">
            <v>130222231020</v>
          </cell>
        </row>
        <row r="173">
          <cell r="A173" t="str">
            <v>130222232211</v>
          </cell>
        </row>
        <row r="174">
          <cell r="A174" t="str">
            <v>130222232220</v>
          </cell>
        </row>
        <row r="175">
          <cell r="A175" t="str">
            <v>130222241010</v>
          </cell>
        </row>
        <row r="176">
          <cell r="A176" t="str">
            <v>130222241011</v>
          </cell>
        </row>
        <row r="177">
          <cell r="A177" t="str">
            <v>130222241020</v>
          </cell>
        </row>
        <row r="178">
          <cell r="A178" t="str">
            <v>130222242211</v>
          </cell>
        </row>
        <row r="179">
          <cell r="A179" t="str">
            <v>130222242220</v>
          </cell>
        </row>
        <row r="180">
          <cell r="A180" t="str">
            <v>130222311010</v>
          </cell>
        </row>
        <row r="181">
          <cell r="A181" t="str">
            <v>130222311011</v>
          </cell>
        </row>
        <row r="182">
          <cell r="A182" t="str">
            <v>130222311020</v>
          </cell>
        </row>
        <row r="183">
          <cell r="A183" t="str">
            <v>130222312211</v>
          </cell>
        </row>
        <row r="184">
          <cell r="A184" t="str">
            <v>130222312220</v>
          </cell>
        </row>
        <row r="185">
          <cell r="A185" t="str">
            <v>130222321010</v>
          </cell>
        </row>
        <row r="186">
          <cell r="A186" t="str">
            <v>130222321011</v>
          </cell>
        </row>
        <row r="187">
          <cell r="A187" t="str">
            <v>130222321020</v>
          </cell>
        </row>
        <row r="188">
          <cell r="A188" t="str">
            <v>130222322211</v>
          </cell>
        </row>
        <row r="189">
          <cell r="A189" t="str">
            <v>130222322220</v>
          </cell>
        </row>
        <row r="190">
          <cell r="A190" t="str">
            <v>130222331010</v>
          </cell>
        </row>
        <row r="191">
          <cell r="A191" t="str">
            <v>130222331011</v>
          </cell>
        </row>
        <row r="192">
          <cell r="A192" t="str">
            <v>130222331020</v>
          </cell>
        </row>
        <row r="193">
          <cell r="A193" t="str">
            <v>130222332211</v>
          </cell>
        </row>
        <row r="194">
          <cell r="A194" t="str">
            <v>130222332220</v>
          </cell>
        </row>
        <row r="195">
          <cell r="A195" t="str">
            <v>130231251010</v>
          </cell>
        </row>
        <row r="196">
          <cell r="A196" t="str">
            <v>130231251020</v>
          </cell>
        </row>
        <row r="197">
          <cell r="A197" t="str">
            <v>130231341010</v>
          </cell>
        </row>
        <row r="198">
          <cell r="A198" t="str">
            <v>130231341020</v>
          </cell>
        </row>
        <row r="199">
          <cell r="A199" t="str">
            <v>130260411020</v>
          </cell>
        </row>
        <row r="200">
          <cell r="A200" t="str">
            <v>130260421010</v>
          </cell>
        </row>
        <row r="201">
          <cell r="A201" t="str">
            <v>130260421011</v>
          </cell>
        </row>
        <row r="202">
          <cell r="A202" t="str">
            <v>130330251010</v>
          </cell>
        </row>
        <row r="203">
          <cell r="A203" t="str">
            <v>130330251020</v>
          </cell>
        </row>
        <row r="204">
          <cell r="A204" t="str">
            <v>130330341010</v>
          </cell>
        </row>
        <row r="205">
          <cell r="A205" t="str">
            <v>130330341020</v>
          </cell>
        </row>
        <row r="206">
          <cell r="A206" t="str">
            <v>130400113111</v>
          </cell>
        </row>
        <row r="207">
          <cell r="A207" t="str">
            <v>130400113120</v>
          </cell>
        </row>
        <row r="208">
          <cell r="A208" t="str">
            <v>130400113130</v>
          </cell>
        </row>
        <row r="209">
          <cell r="A209" t="str">
            <v>130400123111</v>
          </cell>
        </row>
        <row r="210">
          <cell r="A210" t="str">
            <v>130400123120</v>
          </cell>
        </row>
        <row r="211">
          <cell r="A211" t="str">
            <v>130400123130</v>
          </cell>
        </row>
        <row r="212">
          <cell r="A212" t="str">
            <v>130400133111</v>
          </cell>
        </row>
        <row r="213">
          <cell r="A213" t="str">
            <v>130400133120</v>
          </cell>
        </row>
        <row r="214">
          <cell r="A214" t="str">
            <v>130400133130</v>
          </cell>
        </row>
        <row r="215">
          <cell r="A215" t="str">
            <v>130400212311</v>
          </cell>
        </row>
        <row r="216">
          <cell r="A216" t="str">
            <v>130400212320</v>
          </cell>
        </row>
        <row r="217">
          <cell r="A217" t="str">
            <v>130400212330</v>
          </cell>
        </row>
        <row r="218">
          <cell r="A218" t="str">
            <v>130400213111</v>
          </cell>
        </row>
        <row r="219">
          <cell r="A219" t="str">
            <v>130400213120</v>
          </cell>
        </row>
        <row r="220">
          <cell r="A220" t="str">
            <v>130400213130</v>
          </cell>
        </row>
        <row r="221">
          <cell r="A221" t="str">
            <v>130400222311</v>
          </cell>
        </row>
        <row r="222">
          <cell r="A222" t="str">
            <v>130400222320</v>
          </cell>
        </row>
        <row r="223">
          <cell r="A223" t="str">
            <v>130400223111</v>
          </cell>
        </row>
        <row r="224">
          <cell r="A224" t="str">
            <v>130400223120</v>
          </cell>
        </row>
        <row r="225">
          <cell r="A225" t="str">
            <v>130400223130</v>
          </cell>
        </row>
        <row r="226">
          <cell r="A226" t="str">
            <v>130400232311</v>
          </cell>
        </row>
        <row r="227">
          <cell r="A227" t="str">
            <v>130400232320</v>
          </cell>
        </row>
        <row r="228">
          <cell r="A228" t="str">
            <v>130400232330</v>
          </cell>
        </row>
        <row r="229">
          <cell r="A229" t="str">
            <v>130400233111</v>
          </cell>
        </row>
        <row r="230">
          <cell r="A230" t="str">
            <v>130400233120</v>
          </cell>
        </row>
        <row r="231">
          <cell r="A231" t="str">
            <v>130400233130</v>
          </cell>
        </row>
        <row r="232">
          <cell r="A232" t="str">
            <v>130400242311</v>
          </cell>
        </row>
        <row r="233">
          <cell r="A233" t="str">
            <v>130400242320</v>
          </cell>
        </row>
        <row r="234">
          <cell r="A234" t="str">
            <v>130400243111</v>
          </cell>
        </row>
        <row r="235">
          <cell r="A235" t="str">
            <v>130400243120</v>
          </cell>
        </row>
        <row r="236">
          <cell r="A236" t="str">
            <v>130400243130</v>
          </cell>
        </row>
        <row r="237">
          <cell r="A237" t="str">
            <v>130400253111</v>
          </cell>
        </row>
        <row r="238">
          <cell r="A238" t="str">
            <v>130400253120</v>
          </cell>
        </row>
        <row r="239">
          <cell r="A239" t="str">
            <v>130400253130</v>
          </cell>
        </row>
        <row r="240">
          <cell r="A240" t="str">
            <v>130400312120</v>
          </cell>
        </row>
        <row r="241">
          <cell r="A241" t="str">
            <v>130400312320</v>
          </cell>
        </row>
        <row r="242">
          <cell r="A242" t="str">
            <v>130400313111</v>
          </cell>
        </row>
        <row r="243">
          <cell r="A243" t="str">
            <v>130400313120</v>
          </cell>
        </row>
        <row r="244">
          <cell r="A244" t="str">
            <v>130400313130</v>
          </cell>
        </row>
        <row r="245">
          <cell r="A245" t="str">
            <v>130400322120</v>
          </cell>
        </row>
        <row r="246">
          <cell r="A246" t="str">
            <v>130400322320</v>
          </cell>
        </row>
        <row r="247">
          <cell r="A247" t="str">
            <v>130400323111</v>
          </cell>
        </row>
        <row r="248">
          <cell r="A248" t="str">
            <v>130400323120</v>
          </cell>
        </row>
        <row r="249">
          <cell r="A249" t="str">
            <v>130400323130</v>
          </cell>
        </row>
        <row r="250">
          <cell r="A250" t="str">
            <v>130400332120</v>
          </cell>
        </row>
        <row r="251">
          <cell r="A251" t="str">
            <v>130400332320</v>
          </cell>
        </row>
        <row r="252">
          <cell r="A252" t="str">
            <v>130400333111</v>
          </cell>
        </row>
        <row r="253">
          <cell r="A253" t="str">
            <v>130400333120</v>
          </cell>
        </row>
        <row r="254">
          <cell r="A254" t="str">
            <v>130400333130</v>
          </cell>
        </row>
        <row r="255">
          <cell r="A255" t="str">
            <v>130400343111</v>
          </cell>
        </row>
        <row r="256">
          <cell r="A256" t="str">
            <v>130400343120</v>
          </cell>
        </row>
        <row r="257">
          <cell r="A257" t="str">
            <v>130400343130</v>
          </cell>
        </row>
        <row r="258">
          <cell r="A258" t="str">
            <v>130400413111</v>
          </cell>
        </row>
        <row r="259">
          <cell r="A259" t="str">
            <v>130400413120</v>
          </cell>
        </row>
        <row r="260">
          <cell r="A260" t="str">
            <v>130400413130</v>
          </cell>
        </row>
        <row r="261">
          <cell r="A261" t="str">
            <v>130900115120</v>
          </cell>
        </row>
        <row r="262">
          <cell r="A262" t="str">
            <v>130900115220</v>
          </cell>
        </row>
        <row r="263">
          <cell r="A263" t="str">
            <v>130900115320</v>
          </cell>
        </row>
        <row r="264">
          <cell r="A264" t="str">
            <v>130900115330</v>
          </cell>
        </row>
        <row r="265">
          <cell r="A265" t="str">
            <v>130900125120</v>
          </cell>
        </row>
        <row r="266">
          <cell r="A266" t="str">
            <v>130900125220</v>
          </cell>
        </row>
        <row r="267">
          <cell r="A267" t="str">
            <v>130900125320</v>
          </cell>
        </row>
        <row r="268">
          <cell r="A268" t="str">
            <v>130900125330</v>
          </cell>
        </row>
        <row r="269">
          <cell r="A269" t="str">
            <v>130900135120</v>
          </cell>
        </row>
        <row r="270">
          <cell r="A270" t="str">
            <v>130900135220</v>
          </cell>
        </row>
        <row r="271">
          <cell r="A271" t="str">
            <v>130900135320</v>
          </cell>
        </row>
        <row r="272">
          <cell r="A272" t="str">
            <v>130900135330</v>
          </cell>
        </row>
        <row r="273">
          <cell r="A273" t="str">
            <v>130900214120</v>
          </cell>
        </row>
        <row r="274">
          <cell r="A274" t="str">
            <v>130900215120</v>
          </cell>
        </row>
        <row r="275">
          <cell r="A275" t="str">
            <v>130900215220</v>
          </cell>
        </row>
        <row r="276">
          <cell r="A276" t="str">
            <v>130900215320</v>
          </cell>
        </row>
        <row r="277">
          <cell r="A277" t="str">
            <v>130900215330</v>
          </cell>
        </row>
        <row r="278">
          <cell r="A278" t="str">
            <v>130900225120</v>
          </cell>
        </row>
        <row r="279">
          <cell r="A279" t="str">
            <v>130900225220</v>
          </cell>
        </row>
        <row r="280">
          <cell r="A280" t="str">
            <v>130900225320</v>
          </cell>
        </row>
        <row r="281">
          <cell r="A281" t="str">
            <v>130900225330</v>
          </cell>
        </row>
        <row r="282">
          <cell r="A282" t="str">
            <v>130900235120</v>
          </cell>
        </row>
        <row r="283">
          <cell r="A283" t="str">
            <v>130900235220</v>
          </cell>
        </row>
        <row r="284">
          <cell r="A284" t="str">
            <v>130900235320</v>
          </cell>
        </row>
        <row r="285">
          <cell r="A285" t="str">
            <v>130900235330</v>
          </cell>
        </row>
        <row r="286">
          <cell r="A286" t="str">
            <v>130900245120</v>
          </cell>
        </row>
        <row r="287">
          <cell r="A287" t="str">
            <v>130900245220</v>
          </cell>
        </row>
        <row r="288">
          <cell r="A288" t="str">
            <v>130900245320</v>
          </cell>
        </row>
        <row r="289">
          <cell r="A289" t="str">
            <v>130900245330</v>
          </cell>
        </row>
        <row r="290">
          <cell r="A290" t="str">
            <v>130900255220</v>
          </cell>
        </row>
        <row r="291">
          <cell r="A291" t="str">
            <v>130900255320</v>
          </cell>
        </row>
        <row r="292">
          <cell r="A292" t="str">
            <v>130900255330</v>
          </cell>
        </row>
        <row r="293">
          <cell r="A293" t="str">
            <v>130900315120</v>
          </cell>
        </row>
        <row r="294">
          <cell r="A294" t="str">
            <v>130900315220</v>
          </cell>
        </row>
        <row r="295">
          <cell r="A295" t="str">
            <v>130900315320</v>
          </cell>
        </row>
        <row r="296">
          <cell r="A296" t="str">
            <v>130900315330</v>
          </cell>
        </row>
        <row r="297">
          <cell r="A297" t="str">
            <v>130900325120</v>
          </cell>
        </row>
        <row r="298">
          <cell r="A298" t="str">
            <v>130900325220</v>
          </cell>
        </row>
        <row r="299">
          <cell r="A299" t="str">
            <v>130900325320</v>
          </cell>
        </row>
        <row r="300">
          <cell r="A300" t="str">
            <v>130900325330</v>
          </cell>
        </row>
        <row r="301">
          <cell r="A301" t="str">
            <v>130900335120</v>
          </cell>
        </row>
        <row r="302">
          <cell r="A302" t="str">
            <v>130900335220</v>
          </cell>
        </row>
        <row r="303">
          <cell r="A303" t="str">
            <v>130900335320</v>
          </cell>
        </row>
        <row r="304">
          <cell r="A304" t="str">
            <v>130900335330</v>
          </cell>
        </row>
        <row r="305">
          <cell r="A305" t="str">
            <v>130900345220</v>
          </cell>
        </row>
        <row r="306">
          <cell r="A306" t="str">
            <v>130900345320</v>
          </cell>
        </row>
        <row r="307">
          <cell r="A307" t="str">
            <v>130900345330</v>
          </cell>
        </row>
        <row r="308">
          <cell r="A308" t="str">
            <v>130900415320</v>
          </cell>
        </row>
        <row r="309">
          <cell r="A309" t="str">
            <v>140123211010</v>
          </cell>
        </row>
        <row r="310">
          <cell r="A310" t="str">
            <v>140123211011</v>
          </cell>
        </row>
        <row r="311">
          <cell r="A311" t="str">
            <v>140123211020</v>
          </cell>
        </row>
        <row r="312">
          <cell r="A312" t="str">
            <v>140123212111</v>
          </cell>
        </row>
        <row r="313">
          <cell r="A313" t="str">
            <v>140123231010</v>
          </cell>
        </row>
        <row r="314">
          <cell r="A314" t="str">
            <v>140123231011</v>
          </cell>
        </row>
        <row r="315">
          <cell r="A315" t="str">
            <v>140123231020</v>
          </cell>
        </row>
        <row r="316">
          <cell r="A316" t="str">
            <v>140123232111</v>
          </cell>
        </row>
        <row r="317">
          <cell r="A317" t="str">
            <v>140123232120</v>
          </cell>
        </row>
        <row r="318">
          <cell r="A318" t="str">
            <v>140123241010</v>
          </cell>
        </row>
        <row r="319">
          <cell r="A319" t="str">
            <v>140123241011</v>
          </cell>
        </row>
        <row r="320">
          <cell r="A320" t="str">
            <v>140123241020</v>
          </cell>
        </row>
        <row r="321">
          <cell r="A321" t="str">
            <v>140123242111</v>
          </cell>
        </row>
        <row r="322">
          <cell r="A322" t="str">
            <v>140123251010</v>
          </cell>
        </row>
        <row r="323">
          <cell r="A323" t="str">
            <v>140123321010</v>
          </cell>
        </row>
        <row r="324">
          <cell r="A324" t="str">
            <v>140123321011</v>
          </cell>
        </row>
        <row r="325">
          <cell r="A325" t="str">
            <v>140123321020</v>
          </cell>
        </row>
        <row r="326">
          <cell r="A326" t="str">
            <v>140123322111</v>
          </cell>
        </row>
        <row r="327">
          <cell r="A327" t="str">
            <v>140123331010</v>
          </cell>
        </row>
        <row r="328">
          <cell r="A328" t="str">
            <v>140123331011</v>
          </cell>
        </row>
        <row r="329">
          <cell r="A329" t="str">
            <v>140123331020</v>
          </cell>
        </row>
        <row r="330">
          <cell r="A330" t="str">
            <v>140123332111</v>
          </cell>
        </row>
        <row r="331">
          <cell r="A331" t="str">
            <v>140123411010</v>
          </cell>
        </row>
        <row r="332">
          <cell r="A332" t="str">
            <v>140123411011</v>
          </cell>
        </row>
        <row r="333">
          <cell r="A333" t="str">
            <v>140123411020</v>
          </cell>
        </row>
        <row r="334">
          <cell r="A334" t="str">
            <v>140125241010</v>
          </cell>
        </row>
        <row r="335">
          <cell r="A335" t="str">
            <v>140125241011</v>
          </cell>
        </row>
        <row r="336">
          <cell r="A336" t="str">
            <v>140133251010</v>
          </cell>
        </row>
        <row r="337">
          <cell r="A337" t="str">
            <v>140133251011</v>
          </cell>
        </row>
        <row r="338">
          <cell r="A338" t="str">
            <v>140133251020</v>
          </cell>
        </row>
        <row r="339">
          <cell r="A339" t="str">
            <v>140133331010</v>
          </cell>
        </row>
        <row r="340">
          <cell r="A340" t="str">
            <v>140133341010</v>
          </cell>
        </row>
        <row r="341">
          <cell r="A341" t="str">
            <v>140133341011</v>
          </cell>
        </row>
        <row r="342">
          <cell r="A342" t="str">
            <v>140133341020</v>
          </cell>
        </row>
        <row r="343">
          <cell r="A343" t="str">
            <v>140223211010</v>
          </cell>
        </row>
        <row r="344">
          <cell r="A344" t="str">
            <v>140223211011</v>
          </cell>
        </row>
        <row r="345">
          <cell r="A345" t="str">
            <v>140223211020</v>
          </cell>
        </row>
        <row r="346">
          <cell r="A346" t="str">
            <v>140223212111</v>
          </cell>
        </row>
        <row r="347">
          <cell r="A347" t="str">
            <v>140223231010</v>
          </cell>
        </row>
        <row r="348">
          <cell r="A348" t="str">
            <v>140223231011</v>
          </cell>
        </row>
        <row r="349">
          <cell r="A349" t="str">
            <v>140223231020</v>
          </cell>
        </row>
        <row r="350">
          <cell r="A350" t="str">
            <v>140223232111</v>
          </cell>
        </row>
        <row r="351">
          <cell r="A351" t="str">
            <v>140223241010</v>
          </cell>
        </row>
        <row r="352">
          <cell r="A352" t="str">
            <v>140223241011</v>
          </cell>
        </row>
        <row r="353">
          <cell r="A353" t="str">
            <v>140223241020</v>
          </cell>
        </row>
        <row r="354">
          <cell r="A354" t="str">
            <v>140223242111</v>
          </cell>
        </row>
        <row r="355">
          <cell r="A355" t="str">
            <v>140223321010</v>
          </cell>
        </row>
        <row r="356">
          <cell r="A356" t="str">
            <v>140223321011</v>
          </cell>
        </row>
        <row r="357">
          <cell r="A357" t="str">
            <v>140223321020</v>
          </cell>
        </row>
        <row r="358">
          <cell r="A358" t="str">
            <v>140223322111</v>
          </cell>
        </row>
        <row r="359">
          <cell r="A359" t="str">
            <v>140233251010</v>
          </cell>
        </row>
        <row r="360">
          <cell r="A360" t="str">
            <v>140233251011</v>
          </cell>
        </row>
        <row r="361">
          <cell r="A361" t="str">
            <v>140233251020</v>
          </cell>
        </row>
        <row r="362">
          <cell r="A362" t="str">
            <v>140233341010</v>
          </cell>
        </row>
        <row r="363">
          <cell r="A363" t="str">
            <v>140233341011</v>
          </cell>
        </row>
        <row r="364">
          <cell r="A364" t="str">
            <v>140233341020</v>
          </cell>
        </row>
        <row r="365">
          <cell r="A365" t="str">
            <v>140400213120</v>
          </cell>
        </row>
        <row r="366">
          <cell r="A366" t="str">
            <v>140400233120</v>
          </cell>
        </row>
        <row r="367">
          <cell r="A367" t="str">
            <v>140400243120</v>
          </cell>
        </row>
        <row r="368">
          <cell r="A368" t="str">
            <v>140400253120</v>
          </cell>
        </row>
        <row r="369">
          <cell r="A369" t="str">
            <v>140400323120</v>
          </cell>
        </row>
        <row r="370">
          <cell r="A370" t="str">
            <v>140400333120</v>
          </cell>
        </row>
        <row r="371">
          <cell r="A371" t="str">
            <v>140400343120</v>
          </cell>
        </row>
        <row r="372">
          <cell r="A372" t="str">
            <v>140900215120</v>
          </cell>
        </row>
        <row r="373">
          <cell r="A373" t="str">
            <v>140900235120</v>
          </cell>
        </row>
        <row r="374">
          <cell r="A374" t="str">
            <v>140900245120</v>
          </cell>
        </row>
        <row r="375">
          <cell r="A375" t="str">
            <v>140900325120</v>
          </cell>
        </row>
        <row r="376">
          <cell r="A376" t="str">
            <v>140900335120</v>
          </cell>
        </row>
        <row r="377">
          <cell r="A377" t="str">
            <v>150121211020</v>
          </cell>
        </row>
        <row r="378">
          <cell r="A378" t="str">
            <v>150121231010</v>
          </cell>
        </row>
        <row r="379">
          <cell r="A379" t="str">
            <v>150121231020</v>
          </cell>
        </row>
        <row r="380">
          <cell r="A380" t="str">
            <v>150121241020</v>
          </cell>
        </row>
        <row r="381">
          <cell r="A381" t="str">
            <v>150121321010</v>
          </cell>
        </row>
        <row r="382">
          <cell r="A382" t="str">
            <v>150121331010</v>
          </cell>
        </row>
        <row r="383">
          <cell r="A383" t="str">
            <v>150140311010</v>
          </cell>
        </row>
        <row r="384">
          <cell r="A384" t="str">
            <v>150140311011</v>
          </cell>
        </row>
        <row r="385">
          <cell r="A385" t="str">
            <v>150140311020</v>
          </cell>
        </row>
        <row r="386">
          <cell r="A386" t="str">
            <v>150140311030</v>
          </cell>
        </row>
        <row r="387">
          <cell r="A387" t="str">
            <v>150140311120</v>
          </cell>
        </row>
        <row r="388">
          <cell r="A388" t="str">
            <v>150140312120</v>
          </cell>
        </row>
        <row r="389">
          <cell r="A389" t="str">
            <v>150140312130</v>
          </cell>
        </row>
        <row r="390">
          <cell r="A390" t="str">
            <v>150140312211</v>
          </cell>
        </row>
        <row r="391">
          <cell r="A391" t="str">
            <v>150140312220</v>
          </cell>
        </row>
        <row r="392">
          <cell r="A392" t="str">
            <v>150140321010</v>
          </cell>
        </row>
        <row r="393">
          <cell r="A393" t="str">
            <v>150140321011</v>
          </cell>
        </row>
        <row r="394">
          <cell r="A394" t="str">
            <v>150140321020</v>
          </cell>
        </row>
        <row r="395">
          <cell r="A395" t="str">
            <v>150140321030</v>
          </cell>
        </row>
        <row r="396">
          <cell r="A396" t="str">
            <v>150140321120</v>
          </cell>
        </row>
        <row r="397">
          <cell r="A397" t="str">
            <v>150140322120</v>
          </cell>
        </row>
        <row r="398">
          <cell r="A398" t="str">
            <v>150140322130</v>
          </cell>
        </row>
        <row r="399">
          <cell r="A399" t="str">
            <v>150140322211</v>
          </cell>
        </row>
        <row r="400">
          <cell r="A400" t="str">
            <v>150140322220</v>
          </cell>
        </row>
        <row r="401">
          <cell r="A401" t="str">
            <v>150140331010</v>
          </cell>
        </row>
        <row r="402">
          <cell r="A402" t="str">
            <v>150140331011</v>
          </cell>
        </row>
        <row r="403">
          <cell r="A403" t="str">
            <v>150140331020</v>
          </cell>
        </row>
        <row r="404">
          <cell r="A404" t="str">
            <v>150140331030</v>
          </cell>
        </row>
        <row r="405">
          <cell r="A405" t="str">
            <v>150140331120</v>
          </cell>
        </row>
        <row r="406">
          <cell r="A406" t="str">
            <v>150140332120</v>
          </cell>
        </row>
        <row r="407">
          <cell r="A407" t="str">
            <v>150140332130</v>
          </cell>
        </row>
        <row r="408">
          <cell r="A408" t="str">
            <v>150140332211</v>
          </cell>
        </row>
        <row r="409">
          <cell r="A409" t="str">
            <v>150140332220</v>
          </cell>
        </row>
        <row r="410">
          <cell r="A410" t="str">
            <v>150140411010</v>
          </cell>
        </row>
        <row r="411">
          <cell r="A411" t="str">
            <v>150140411011</v>
          </cell>
        </row>
        <row r="412">
          <cell r="A412" t="str">
            <v>150140411020</v>
          </cell>
        </row>
        <row r="413">
          <cell r="A413" t="str">
            <v>150140411120</v>
          </cell>
        </row>
        <row r="414">
          <cell r="A414" t="str">
            <v>150140411130</v>
          </cell>
        </row>
        <row r="415">
          <cell r="A415" t="str">
            <v>150151331010</v>
          </cell>
        </row>
        <row r="416">
          <cell r="A416" t="str">
            <v>150151331011</v>
          </cell>
        </row>
        <row r="417">
          <cell r="A417" t="str">
            <v>150151331020</v>
          </cell>
        </row>
        <row r="418">
          <cell r="A418" t="str">
            <v>150151331030</v>
          </cell>
        </row>
        <row r="419">
          <cell r="A419" t="str">
            <v>150151331120</v>
          </cell>
        </row>
        <row r="420">
          <cell r="A420" t="str">
            <v>150151331130</v>
          </cell>
        </row>
        <row r="421">
          <cell r="A421" t="str">
            <v>150151332130</v>
          </cell>
        </row>
        <row r="422">
          <cell r="A422" t="str">
            <v>150151332211</v>
          </cell>
        </row>
        <row r="423">
          <cell r="A423" t="str">
            <v>150151332220</v>
          </cell>
        </row>
        <row r="424">
          <cell r="A424" t="str">
            <v>150152331020</v>
          </cell>
        </row>
        <row r="425">
          <cell r="A425" t="str">
            <v>150152331120</v>
          </cell>
        </row>
        <row r="426">
          <cell r="A426" t="str">
            <v>150152411010</v>
          </cell>
        </row>
        <row r="427">
          <cell r="A427" t="str">
            <v>150152411011</v>
          </cell>
        </row>
        <row r="428">
          <cell r="A428" t="str">
            <v>150152411020</v>
          </cell>
        </row>
        <row r="429">
          <cell r="A429" t="str">
            <v>150190411010</v>
          </cell>
        </row>
        <row r="430">
          <cell r="A430" t="str">
            <v>150190411011</v>
          </cell>
        </row>
        <row r="431">
          <cell r="A431" t="str">
            <v>150190411020</v>
          </cell>
        </row>
        <row r="432">
          <cell r="A432" t="str">
            <v>150190411030</v>
          </cell>
        </row>
        <row r="433">
          <cell r="A433" t="str">
            <v>150190411120</v>
          </cell>
        </row>
        <row r="434">
          <cell r="A434" t="str">
            <v>150190412211</v>
          </cell>
        </row>
        <row r="435">
          <cell r="A435" t="str">
            <v>150190412311</v>
          </cell>
        </row>
        <row r="436">
          <cell r="A436" t="str">
            <v>150190421010</v>
          </cell>
        </row>
        <row r="437">
          <cell r="A437" t="str">
            <v>150190421011</v>
          </cell>
        </row>
        <row r="438">
          <cell r="A438" t="str">
            <v>150190421020</v>
          </cell>
        </row>
        <row r="439">
          <cell r="A439" t="str">
            <v>150190421030</v>
          </cell>
        </row>
        <row r="440">
          <cell r="A440" t="str">
            <v>150241311020</v>
          </cell>
        </row>
        <row r="441">
          <cell r="A441" t="str">
            <v>150241321020</v>
          </cell>
        </row>
        <row r="442">
          <cell r="A442" t="str">
            <v>150241331020</v>
          </cell>
        </row>
        <row r="443">
          <cell r="A443" t="str">
            <v>150241331030</v>
          </cell>
        </row>
        <row r="444">
          <cell r="A444" t="str">
            <v>150241331120</v>
          </cell>
        </row>
        <row r="445">
          <cell r="A445" t="str">
            <v>150400113120</v>
          </cell>
        </row>
        <row r="446">
          <cell r="A446" t="str">
            <v>150400123120</v>
          </cell>
        </row>
        <row r="447">
          <cell r="A447" t="str">
            <v>150400133120</v>
          </cell>
        </row>
        <row r="448">
          <cell r="A448" t="str">
            <v>150400213120</v>
          </cell>
        </row>
        <row r="449">
          <cell r="A449" t="str">
            <v>150400223120</v>
          </cell>
        </row>
        <row r="450">
          <cell r="A450" t="str">
            <v>150400233120</v>
          </cell>
        </row>
        <row r="451">
          <cell r="A451" t="str">
            <v>150400243120</v>
          </cell>
        </row>
        <row r="452">
          <cell r="A452" t="str">
            <v>150400312111</v>
          </cell>
        </row>
        <row r="453">
          <cell r="A453" t="str">
            <v>150400312120</v>
          </cell>
        </row>
        <row r="454">
          <cell r="A454" t="str">
            <v>150400312130</v>
          </cell>
        </row>
        <row r="455">
          <cell r="A455" t="str">
            <v>150400312220</v>
          </cell>
        </row>
        <row r="456">
          <cell r="A456" t="str">
            <v>150400313111</v>
          </cell>
        </row>
        <row r="457">
          <cell r="A457" t="str">
            <v>150400313120</v>
          </cell>
        </row>
        <row r="458">
          <cell r="A458" t="str">
            <v>150400313130</v>
          </cell>
        </row>
        <row r="459">
          <cell r="A459" t="str">
            <v>150400322111</v>
          </cell>
        </row>
        <row r="460">
          <cell r="A460" t="str">
            <v>150400322120</v>
          </cell>
        </row>
        <row r="461">
          <cell r="A461" t="str">
            <v>150400322130</v>
          </cell>
        </row>
        <row r="462">
          <cell r="A462" t="str">
            <v>150400322220</v>
          </cell>
        </row>
        <row r="463">
          <cell r="A463" t="str">
            <v>150400323111</v>
          </cell>
        </row>
        <row r="464">
          <cell r="A464" t="str">
            <v>150400323120</v>
          </cell>
        </row>
        <row r="465">
          <cell r="A465" t="str">
            <v>150400323130</v>
          </cell>
        </row>
        <row r="466">
          <cell r="A466" t="str">
            <v>150400332111</v>
          </cell>
        </row>
        <row r="467">
          <cell r="A467" t="str">
            <v>150400332120</v>
          </cell>
        </row>
        <row r="468">
          <cell r="A468" t="str">
            <v>150400332130</v>
          </cell>
        </row>
        <row r="469">
          <cell r="A469" t="str">
            <v>150400332220</v>
          </cell>
        </row>
        <row r="470">
          <cell r="A470" t="str">
            <v>150400332320</v>
          </cell>
        </row>
        <row r="471">
          <cell r="A471" t="str">
            <v>150400333111</v>
          </cell>
        </row>
        <row r="472">
          <cell r="A472" t="str">
            <v>150400333120</v>
          </cell>
        </row>
        <row r="473">
          <cell r="A473" t="str">
            <v>150400333130</v>
          </cell>
        </row>
        <row r="474">
          <cell r="A474" t="str">
            <v>150400413111</v>
          </cell>
        </row>
        <row r="475">
          <cell r="A475" t="str">
            <v>150900315120</v>
          </cell>
        </row>
        <row r="476">
          <cell r="A476" t="str">
            <v>150900315320</v>
          </cell>
        </row>
        <row r="477">
          <cell r="A477" t="str">
            <v>150900315330</v>
          </cell>
        </row>
        <row r="478">
          <cell r="A478" t="str">
            <v>150900325120</v>
          </cell>
        </row>
        <row r="479">
          <cell r="A479" t="str">
            <v>150900325320</v>
          </cell>
        </row>
        <row r="480">
          <cell r="A480" t="str">
            <v>150900325330</v>
          </cell>
        </row>
        <row r="481">
          <cell r="A481" t="str">
            <v>150900335120</v>
          </cell>
        </row>
        <row r="482">
          <cell r="A482" t="str">
            <v>150900335320</v>
          </cell>
        </row>
        <row r="483">
          <cell r="A483" t="str">
            <v>150900335330</v>
          </cell>
        </row>
        <row r="484">
          <cell r="A484" t="str">
            <v>160151331010</v>
          </cell>
        </row>
        <row r="485">
          <cell r="A485" t="str">
            <v>160151331011</v>
          </cell>
        </row>
        <row r="486">
          <cell r="A486" t="str">
            <v>160151331020</v>
          </cell>
        </row>
        <row r="487">
          <cell r="A487" t="str">
            <v>160151331030</v>
          </cell>
        </row>
        <row r="488">
          <cell r="A488" t="str">
            <v>160151331111</v>
          </cell>
        </row>
        <row r="489">
          <cell r="A489" t="str">
            <v>160151331120</v>
          </cell>
        </row>
        <row r="490">
          <cell r="A490" t="str">
            <v>160241321020</v>
          </cell>
        </row>
        <row r="491">
          <cell r="A491" t="str">
            <v>160241331020</v>
          </cell>
        </row>
        <row r="492">
          <cell r="A492" t="str">
            <v>160241331030</v>
          </cell>
        </row>
        <row r="493">
          <cell r="A493" t="str">
            <v>160400333120</v>
          </cell>
        </row>
        <row r="494">
          <cell r="A494" t="str">
            <v>160900335120</v>
          </cell>
        </row>
        <row r="495">
          <cell r="A495" t="str">
            <v>170140311020</v>
          </cell>
        </row>
        <row r="496">
          <cell r="A496" t="str">
            <v>170140321020</v>
          </cell>
        </row>
        <row r="497">
          <cell r="A497" t="str">
            <v>170140331020</v>
          </cell>
        </row>
        <row r="498">
          <cell r="A498" t="str">
            <v>170151331010</v>
          </cell>
        </row>
        <row r="499">
          <cell r="A499" t="str">
            <v>170151331011</v>
          </cell>
        </row>
        <row r="500">
          <cell r="A500" t="str">
            <v>170151331020</v>
          </cell>
        </row>
        <row r="501">
          <cell r="A501" t="str">
            <v>170151331030</v>
          </cell>
        </row>
        <row r="502">
          <cell r="A502" t="str">
            <v>170152331010</v>
          </cell>
        </row>
        <row r="503">
          <cell r="A503" t="str">
            <v>170152331011</v>
          </cell>
        </row>
        <row r="504">
          <cell r="A504" t="str">
            <v>170152331020</v>
          </cell>
        </row>
        <row r="505">
          <cell r="A505" t="str">
            <v>170400312120</v>
          </cell>
        </row>
        <row r="506">
          <cell r="A506" t="str">
            <v>170400312130</v>
          </cell>
        </row>
        <row r="507">
          <cell r="A507" t="str">
            <v>170400322120</v>
          </cell>
        </row>
        <row r="508">
          <cell r="A508" t="str">
            <v>170400322130</v>
          </cell>
        </row>
        <row r="509">
          <cell r="A509" t="str">
            <v>170400332120</v>
          </cell>
        </row>
        <row r="510">
          <cell r="A510" t="str">
            <v>170400332130</v>
          </cell>
        </row>
        <row r="511">
          <cell r="A511" t="str">
            <v>170900335120</v>
          </cell>
        </row>
        <row r="512">
          <cell r="A512" t="str">
            <v>200140311020</v>
          </cell>
        </row>
        <row r="513">
          <cell r="A513" t="str">
            <v>200140311030</v>
          </cell>
        </row>
        <row r="514">
          <cell r="A514" t="str">
            <v>200140321020</v>
          </cell>
        </row>
        <row r="515">
          <cell r="A515" t="str">
            <v>200140321030</v>
          </cell>
        </row>
        <row r="516">
          <cell r="A516" t="str">
            <v>200140331020</v>
          </cell>
        </row>
        <row r="517">
          <cell r="A517" t="str">
            <v>200140331030</v>
          </cell>
        </row>
        <row r="518">
          <cell r="A518" t="str">
            <v>200151331020</v>
          </cell>
        </row>
        <row r="519">
          <cell r="A519" t="str">
            <v>200152411020</v>
          </cell>
        </row>
        <row r="520">
          <cell r="A520" t="str">
            <v>200152411030</v>
          </cell>
        </row>
        <row r="521">
          <cell r="A521" t="str">
            <v>200172221020</v>
          </cell>
        </row>
        <row r="522">
          <cell r="A522" t="str">
            <v>200190411020</v>
          </cell>
        </row>
        <row r="523">
          <cell r="A523" t="str">
            <v>200190411030</v>
          </cell>
        </row>
        <row r="524">
          <cell r="A524" t="str">
            <v>200190421020</v>
          </cell>
        </row>
        <row r="525">
          <cell r="A525" t="str">
            <v>200222411020</v>
          </cell>
        </row>
        <row r="526">
          <cell r="A526" t="str">
            <v>200222411030</v>
          </cell>
        </row>
        <row r="527">
          <cell r="A527" t="str">
            <v>200231411020</v>
          </cell>
        </row>
        <row r="528">
          <cell r="A528" t="str">
            <v>200231411030</v>
          </cell>
        </row>
        <row r="529">
          <cell r="A529" t="str">
            <v>200241311020</v>
          </cell>
        </row>
        <row r="530">
          <cell r="A530" t="str">
            <v>200241321020</v>
          </cell>
        </row>
        <row r="531">
          <cell r="A531" t="str">
            <v>200260411020</v>
          </cell>
        </row>
        <row r="532">
          <cell r="A532" t="str">
            <v>200260411030</v>
          </cell>
        </row>
        <row r="533">
          <cell r="A533" t="str">
            <v>200361411020</v>
          </cell>
        </row>
        <row r="534">
          <cell r="A534" t="str">
            <v>200361411030</v>
          </cell>
        </row>
        <row r="535">
          <cell r="A535" t="str">
            <v>200362411020</v>
          </cell>
        </row>
        <row r="536">
          <cell r="A536" t="str">
            <v>200362411030</v>
          </cell>
        </row>
        <row r="537">
          <cell r="A537" t="str">
            <v>200400113120</v>
          </cell>
        </row>
        <row r="538">
          <cell r="A538" t="str">
            <v>200400123120</v>
          </cell>
        </row>
        <row r="539">
          <cell r="A539" t="str">
            <v>200400133120</v>
          </cell>
        </row>
        <row r="540">
          <cell r="A540" t="str">
            <v>200400212320</v>
          </cell>
        </row>
        <row r="541">
          <cell r="A541" t="str">
            <v>200400213120</v>
          </cell>
        </row>
        <row r="542">
          <cell r="A542" t="str">
            <v>200400222320</v>
          </cell>
        </row>
        <row r="543">
          <cell r="A543" t="str">
            <v>200400223120</v>
          </cell>
        </row>
        <row r="544">
          <cell r="A544" t="str">
            <v>200400232320</v>
          </cell>
        </row>
        <row r="545">
          <cell r="A545" t="str">
            <v>200400233120</v>
          </cell>
        </row>
        <row r="546">
          <cell r="A546" t="str">
            <v>200400242320</v>
          </cell>
        </row>
        <row r="547">
          <cell r="A547" t="str">
            <v>200400243120</v>
          </cell>
        </row>
        <row r="548">
          <cell r="A548" t="str">
            <v>200400253120</v>
          </cell>
        </row>
        <row r="549">
          <cell r="A549" t="str">
            <v>200400312120</v>
          </cell>
        </row>
        <row r="550">
          <cell r="A550" t="str">
            <v>200400312320</v>
          </cell>
        </row>
        <row r="551">
          <cell r="A551" t="str">
            <v>200400313120</v>
          </cell>
        </row>
        <row r="552">
          <cell r="A552" t="str">
            <v>200400322120</v>
          </cell>
        </row>
        <row r="553">
          <cell r="A553" t="str">
            <v>200400322320</v>
          </cell>
        </row>
        <row r="554">
          <cell r="A554" t="str">
            <v>200400323120</v>
          </cell>
        </row>
        <row r="555">
          <cell r="A555" t="str">
            <v>200400332120</v>
          </cell>
        </row>
        <row r="556">
          <cell r="A556" t="str">
            <v>200400332320</v>
          </cell>
        </row>
        <row r="557">
          <cell r="A557" t="str">
            <v>200400333120</v>
          </cell>
        </row>
        <row r="558">
          <cell r="A558" t="str">
            <v>200400343120</v>
          </cell>
        </row>
        <row r="559">
          <cell r="A559" t="str">
            <v>200900415220</v>
          </cell>
        </row>
        <row r="560">
          <cell r="A560" t="str">
            <v>200900415320</v>
          </cell>
        </row>
        <row r="561">
          <cell r="A561" t="str">
            <v>221400312120</v>
          </cell>
        </row>
        <row r="562">
          <cell r="A562" t="str">
            <v>221400322120</v>
          </cell>
        </row>
        <row r="563">
          <cell r="A563" t="str">
            <v>221400332120</v>
          </cell>
        </row>
        <row r="564">
          <cell r="A564" t="str">
            <v>221400413120</v>
          </cell>
        </row>
        <row r="565">
          <cell r="A565" t="str">
            <v>221900325120</v>
          </cell>
        </row>
        <row r="566">
          <cell r="A566" t="str">
            <v>221900335120</v>
          </cell>
        </row>
        <row r="567">
          <cell r="A567" t="str">
            <v>222400312120</v>
          </cell>
        </row>
        <row r="568">
          <cell r="A568" t="str">
            <v>222400322120</v>
          </cell>
        </row>
        <row r="569">
          <cell r="A569" t="str">
            <v>222400332120</v>
          </cell>
        </row>
        <row r="570">
          <cell r="A570" t="str">
            <v>222400413120</v>
          </cell>
        </row>
        <row r="571">
          <cell r="A571" t="str">
            <v>223400413120</v>
          </cell>
        </row>
        <row r="572">
          <cell r="A572" t="str">
            <v>224400413120</v>
          </cell>
        </row>
        <row r="573">
          <cell r="A573" t="str">
            <v>224900315120</v>
          </cell>
        </row>
        <row r="574">
          <cell r="A574" t="str">
            <v>224900325120</v>
          </cell>
        </row>
        <row r="575">
          <cell r="A575" t="str">
            <v>224900335120</v>
          </cell>
        </row>
        <row r="576">
          <cell r="A576" t="str">
            <v>226400413120</v>
          </cell>
        </row>
        <row r="577">
          <cell r="A577" t="str">
            <v>227110111011</v>
          </cell>
        </row>
        <row r="578">
          <cell r="A578" t="str">
            <v>227110111020</v>
          </cell>
        </row>
        <row r="579">
          <cell r="A579" t="str">
            <v>227110121011</v>
          </cell>
        </row>
        <row r="580">
          <cell r="A580" t="str">
            <v>227110121020</v>
          </cell>
        </row>
        <row r="581">
          <cell r="A581" t="str">
            <v>227110131011</v>
          </cell>
        </row>
        <row r="582">
          <cell r="A582" t="str">
            <v>227110131020</v>
          </cell>
        </row>
        <row r="583">
          <cell r="A583" t="str">
            <v>227121211011</v>
          </cell>
        </row>
        <row r="584">
          <cell r="A584" t="str">
            <v>227121211020</v>
          </cell>
        </row>
        <row r="585">
          <cell r="A585" t="str">
            <v>227121221011</v>
          </cell>
        </row>
        <row r="586">
          <cell r="A586" t="str">
            <v>227121221020</v>
          </cell>
        </row>
        <row r="587">
          <cell r="A587" t="str">
            <v>227121231011</v>
          </cell>
        </row>
        <row r="588">
          <cell r="A588" t="str">
            <v>227121231020</v>
          </cell>
        </row>
        <row r="589">
          <cell r="A589" t="str">
            <v>227121241011</v>
          </cell>
        </row>
        <row r="590">
          <cell r="A590" t="str">
            <v>227121241020</v>
          </cell>
        </row>
        <row r="591">
          <cell r="A591" t="str">
            <v>227121311020</v>
          </cell>
        </row>
        <row r="592">
          <cell r="A592" t="str">
            <v>227121321020</v>
          </cell>
        </row>
        <row r="593">
          <cell r="A593" t="str">
            <v>227121331020</v>
          </cell>
        </row>
        <row r="594">
          <cell r="A594" t="str">
            <v>227140311020</v>
          </cell>
        </row>
        <row r="595">
          <cell r="A595" t="str">
            <v>227140321011</v>
          </cell>
        </row>
        <row r="596">
          <cell r="A596" t="str">
            <v>227140321020</v>
          </cell>
        </row>
        <row r="597">
          <cell r="A597" t="str">
            <v>227140331011</v>
          </cell>
        </row>
        <row r="598">
          <cell r="A598" t="str">
            <v>227140331020</v>
          </cell>
        </row>
        <row r="599">
          <cell r="A599" t="str">
            <v>227151331011</v>
          </cell>
        </row>
        <row r="600">
          <cell r="A600" t="str">
            <v>227151331020</v>
          </cell>
        </row>
        <row r="601">
          <cell r="A601" t="str">
            <v>227151331030</v>
          </cell>
        </row>
        <row r="602">
          <cell r="A602" t="str">
            <v>227160421020</v>
          </cell>
        </row>
        <row r="603">
          <cell r="A603" t="str">
            <v>227190421020</v>
          </cell>
        </row>
        <row r="604">
          <cell r="A604" t="str">
            <v>227241331020</v>
          </cell>
        </row>
        <row r="605">
          <cell r="A605" t="str">
            <v>227241331030</v>
          </cell>
        </row>
        <row r="606">
          <cell r="A606" t="str">
            <v>227400312120</v>
          </cell>
        </row>
        <row r="607">
          <cell r="A607" t="str">
            <v>227400322120</v>
          </cell>
        </row>
        <row r="608">
          <cell r="A608" t="str">
            <v>227400332120</v>
          </cell>
        </row>
        <row r="609">
          <cell r="A609" t="str">
            <v>227400333111</v>
          </cell>
        </row>
        <row r="610">
          <cell r="A610" t="str">
            <v>227400333120</v>
          </cell>
        </row>
        <row r="611">
          <cell r="A611" t="str">
            <v>227400413111</v>
          </cell>
        </row>
        <row r="612">
          <cell r="A612" t="str">
            <v>227400413120</v>
          </cell>
        </row>
        <row r="613">
          <cell r="A613" t="str">
            <v>227900335120</v>
          </cell>
        </row>
        <row r="614">
          <cell r="A614" t="str">
            <v>227900425120</v>
          </cell>
        </row>
        <row r="615">
          <cell r="A615" t="str">
            <v>228124211010</v>
          </cell>
        </row>
        <row r="616">
          <cell r="A616" t="str">
            <v>228124211011</v>
          </cell>
        </row>
        <row r="617">
          <cell r="A617" t="str">
            <v>228124211020</v>
          </cell>
        </row>
        <row r="618">
          <cell r="A618" t="str">
            <v>228124211030</v>
          </cell>
        </row>
        <row r="619">
          <cell r="A619" t="str">
            <v>228124231010</v>
          </cell>
        </row>
        <row r="620">
          <cell r="A620" t="str">
            <v>228124231011</v>
          </cell>
        </row>
        <row r="621">
          <cell r="A621" t="str">
            <v>228124231020</v>
          </cell>
        </row>
        <row r="622">
          <cell r="A622" t="str">
            <v>228124231030</v>
          </cell>
        </row>
        <row r="623">
          <cell r="A623" t="str">
            <v>228124232120</v>
          </cell>
        </row>
        <row r="624">
          <cell r="A624" t="str">
            <v>228124232130</v>
          </cell>
        </row>
        <row r="625">
          <cell r="A625" t="str">
            <v>228124331010</v>
          </cell>
        </row>
        <row r="626">
          <cell r="A626" t="str">
            <v>228124331011</v>
          </cell>
        </row>
        <row r="627">
          <cell r="A627" t="str">
            <v>228124331020</v>
          </cell>
        </row>
        <row r="628">
          <cell r="A628" t="str">
            <v>228124331030</v>
          </cell>
        </row>
        <row r="629">
          <cell r="A629" t="str">
            <v>228124332120</v>
          </cell>
        </row>
        <row r="630">
          <cell r="A630" t="str">
            <v>228124332130</v>
          </cell>
        </row>
        <row r="631">
          <cell r="A631" t="str">
            <v>228151331010</v>
          </cell>
        </row>
        <row r="632">
          <cell r="A632" t="str">
            <v>228151331011</v>
          </cell>
        </row>
        <row r="633">
          <cell r="A633" t="str">
            <v>228151331020</v>
          </cell>
        </row>
        <row r="634">
          <cell r="A634" t="str">
            <v>228151331030</v>
          </cell>
        </row>
        <row r="635">
          <cell r="A635" t="str">
            <v>228151332111</v>
          </cell>
        </row>
        <row r="636">
          <cell r="A636" t="str">
            <v>228151332120</v>
          </cell>
        </row>
        <row r="637">
          <cell r="A637" t="str">
            <v>228151332130</v>
          </cell>
        </row>
        <row r="638">
          <cell r="A638" t="str">
            <v>228152311010</v>
          </cell>
        </row>
        <row r="639">
          <cell r="A639" t="str">
            <v>228152311011</v>
          </cell>
        </row>
        <row r="640">
          <cell r="A640" t="str">
            <v>228152311020</v>
          </cell>
        </row>
        <row r="641">
          <cell r="A641" t="str">
            <v>228152311030</v>
          </cell>
        </row>
        <row r="642">
          <cell r="A642" t="str">
            <v>228152312120</v>
          </cell>
        </row>
        <row r="643">
          <cell r="A643" t="str">
            <v>228152312130</v>
          </cell>
        </row>
        <row r="644">
          <cell r="A644" t="str">
            <v>228152321030</v>
          </cell>
        </row>
        <row r="645">
          <cell r="A645" t="str">
            <v>228152322120</v>
          </cell>
        </row>
        <row r="646">
          <cell r="A646" t="str">
            <v>228152331010</v>
          </cell>
        </row>
        <row r="647">
          <cell r="A647" t="str">
            <v>228152331011</v>
          </cell>
        </row>
        <row r="648">
          <cell r="A648" t="str">
            <v>228152331020</v>
          </cell>
        </row>
        <row r="649">
          <cell r="A649" t="str">
            <v>228152331030</v>
          </cell>
        </row>
        <row r="650">
          <cell r="A650" t="str">
            <v>228152332111</v>
          </cell>
        </row>
        <row r="651">
          <cell r="A651" t="str">
            <v>228152332120</v>
          </cell>
        </row>
        <row r="652">
          <cell r="A652" t="str">
            <v>228152332130</v>
          </cell>
        </row>
        <row r="653">
          <cell r="A653" t="str">
            <v>228400333111</v>
          </cell>
        </row>
        <row r="654">
          <cell r="A654" t="str">
            <v>228400333120</v>
          </cell>
        </row>
        <row r="655">
          <cell r="A655" t="str">
            <v>228400333130</v>
          </cell>
        </row>
        <row r="656">
          <cell r="A656" t="str">
            <v>228400413111</v>
          </cell>
        </row>
        <row r="657">
          <cell r="A657" t="str">
            <v>228400413120</v>
          </cell>
        </row>
        <row r="658">
          <cell r="A658" t="str">
            <v>228400413130</v>
          </cell>
        </row>
        <row r="659">
          <cell r="A659" t="str">
            <v>228900235120</v>
          </cell>
        </row>
        <row r="660">
          <cell r="A660" t="str">
            <v>228900335120</v>
          </cell>
        </row>
        <row r="661">
          <cell r="A661" t="str">
            <v>229151331010</v>
          </cell>
        </row>
        <row r="662">
          <cell r="A662" t="str">
            <v>229151331011</v>
          </cell>
        </row>
        <row r="663">
          <cell r="A663" t="str">
            <v>229151331020</v>
          </cell>
        </row>
        <row r="664">
          <cell r="A664" t="str">
            <v>229900335120</v>
          </cell>
        </row>
        <row r="665">
          <cell r="A665" t="str">
            <v>230151331020</v>
          </cell>
        </row>
        <row r="666">
          <cell r="A666" t="str">
            <v>230400413120</v>
          </cell>
        </row>
        <row r="667">
          <cell r="A667" t="str">
            <v>231125241020</v>
          </cell>
        </row>
        <row r="668">
          <cell r="A668" t="str">
            <v>231125241030</v>
          </cell>
        </row>
        <row r="669">
          <cell r="A669" t="str">
            <v>231151331020</v>
          </cell>
        </row>
        <row r="670">
          <cell r="A670" t="str">
            <v>231151331030</v>
          </cell>
        </row>
        <row r="671">
          <cell r="A671" t="str">
            <v>231400243120</v>
          </cell>
        </row>
        <row r="672">
          <cell r="A672" t="str">
            <v>231400333111</v>
          </cell>
        </row>
        <row r="673">
          <cell r="A673" t="str">
            <v>231400333120</v>
          </cell>
        </row>
        <row r="674">
          <cell r="A674" t="str">
            <v>231400413120</v>
          </cell>
        </row>
        <row r="675">
          <cell r="A675" t="str">
            <v>231900245120</v>
          </cell>
        </row>
        <row r="676">
          <cell r="A676" t="str">
            <v>231900335120</v>
          </cell>
        </row>
        <row r="677">
          <cell r="A677" t="str">
            <v>233151331020</v>
          </cell>
        </row>
        <row r="678">
          <cell r="A678" t="str">
            <v>233400413120</v>
          </cell>
        </row>
        <row r="679">
          <cell r="A679" t="str">
            <v>234151331010</v>
          </cell>
        </row>
        <row r="680">
          <cell r="A680" t="str">
            <v>234151331011</v>
          </cell>
        </row>
        <row r="681">
          <cell r="A681" t="str">
            <v>234151331020</v>
          </cell>
        </row>
        <row r="682">
          <cell r="A682" t="str">
            <v>234152331010</v>
          </cell>
        </row>
        <row r="683">
          <cell r="A683" t="str">
            <v>234152331011</v>
          </cell>
        </row>
        <row r="684">
          <cell r="A684" t="str">
            <v>234152331020</v>
          </cell>
        </row>
        <row r="685">
          <cell r="A685" t="str">
            <v>234152331030</v>
          </cell>
        </row>
        <row r="686">
          <cell r="A686" t="str">
            <v>234176221011</v>
          </cell>
        </row>
        <row r="687">
          <cell r="A687" t="str">
            <v>234176221020</v>
          </cell>
        </row>
        <row r="688">
          <cell r="A688" t="str">
            <v>234176221030</v>
          </cell>
        </row>
        <row r="689">
          <cell r="A689" t="str">
            <v>234176222320</v>
          </cell>
        </row>
        <row r="690">
          <cell r="A690" t="str">
            <v>234400223111</v>
          </cell>
        </row>
        <row r="691">
          <cell r="A691" t="str">
            <v>234400223120</v>
          </cell>
        </row>
        <row r="692">
          <cell r="A692" t="str">
            <v>234400223130</v>
          </cell>
        </row>
        <row r="693">
          <cell r="A693" t="str">
            <v>234400413120</v>
          </cell>
        </row>
        <row r="694">
          <cell r="A694" t="str">
            <v>234900225120</v>
          </cell>
        </row>
        <row r="695">
          <cell r="A695" t="str">
            <v>234900225220</v>
          </cell>
        </row>
        <row r="696">
          <cell r="A696" t="str">
            <v>236140411020</v>
          </cell>
        </row>
        <row r="697">
          <cell r="A697" t="str">
            <v>236242311020</v>
          </cell>
        </row>
        <row r="698">
          <cell r="A698" t="str">
            <v>236260421020</v>
          </cell>
        </row>
        <row r="699">
          <cell r="A699" t="str">
            <v>236400312120</v>
          </cell>
        </row>
        <row r="700">
          <cell r="A700" t="str">
            <v>236400322120</v>
          </cell>
        </row>
        <row r="701">
          <cell r="A701" t="str">
            <v>236400332120</v>
          </cell>
        </row>
        <row r="702">
          <cell r="A702" t="str">
            <v>237110111020</v>
          </cell>
        </row>
        <row r="703">
          <cell r="A703" t="str">
            <v>237110121020</v>
          </cell>
        </row>
        <row r="704">
          <cell r="A704" t="str">
            <v>237121211020</v>
          </cell>
        </row>
        <row r="705">
          <cell r="A705" t="str">
            <v>237121231020</v>
          </cell>
        </row>
        <row r="706">
          <cell r="A706" t="str">
            <v>237121241020</v>
          </cell>
        </row>
        <row r="707">
          <cell r="A707" t="str">
            <v>237140311020</v>
          </cell>
        </row>
        <row r="708">
          <cell r="A708" t="str">
            <v>237140321020</v>
          </cell>
        </row>
        <row r="709">
          <cell r="A709" t="str">
            <v>237140331020</v>
          </cell>
        </row>
        <row r="710">
          <cell r="A710" t="str">
            <v>237151331020</v>
          </cell>
        </row>
        <row r="711">
          <cell r="A711" t="str">
            <v>237400413120</v>
          </cell>
        </row>
        <row r="712">
          <cell r="A712" t="str">
            <v>238400413120</v>
          </cell>
        </row>
        <row r="713">
          <cell r="A713" t="str">
            <v>241900114120</v>
          </cell>
        </row>
        <row r="714">
          <cell r="A714" t="str">
            <v>241900124120</v>
          </cell>
        </row>
        <row r="715">
          <cell r="A715" t="str">
            <v>241900134120</v>
          </cell>
        </row>
        <row r="716">
          <cell r="A716" t="str">
            <v>241900215230</v>
          </cell>
        </row>
        <row r="717">
          <cell r="A717" t="str">
            <v>241900235220</v>
          </cell>
        </row>
        <row r="718">
          <cell r="A718" t="str">
            <v>241900235230</v>
          </cell>
        </row>
        <row r="719">
          <cell r="A719" t="str">
            <v>241900245220</v>
          </cell>
        </row>
        <row r="720">
          <cell r="A720" t="str">
            <v>241900245230</v>
          </cell>
        </row>
        <row r="721">
          <cell r="A721" t="str">
            <v>241900315220</v>
          </cell>
        </row>
        <row r="722">
          <cell r="A722" t="str">
            <v>241900315230</v>
          </cell>
        </row>
        <row r="723">
          <cell r="A723" t="str">
            <v>241900325220</v>
          </cell>
        </row>
        <row r="724">
          <cell r="A724" t="str">
            <v>241900325230</v>
          </cell>
        </row>
        <row r="725">
          <cell r="A725" t="str">
            <v>241900335220</v>
          </cell>
        </row>
        <row r="726">
          <cell r="A726" t="str">
            <v>241900335230</v>
          </cell>
        </row>
        <row r="727">
          <cell r="A727" t="str">
            <v>243121411020</v>
          </cell>
        </row>
        <row r="728">
          <cell r="A728" t="str">
            <v>243131251020</v>
          </cell>
        </row>
        <row r="729">
          <cell r="A729" t="str">
            <v>243140411020</v>
          </cell>
        </row>
        <row r="730">
          <cell r="A730" t="str">
            <v>243151331020</v>
          </cell>
        </row>
        <row r="731">
          <cell r="A731" t="str">
            <v>243175131020</v>
          </cell>
        </row>
        <row r="732">
          <cell r="A732" t="str">
            <v>243175221020</v>
          </cell>
        </row>
        <row r="733">
          <cell r="A733" t="str">
            <v>243241311020</v>
          </cell>
        </row>
        <row r="734">
          <cell r="A734" t="str">
            <v>243241311030</v>
          </cell>
        </row>
        <row r="735">
          <cell r="A735" t="str">
            <v>243241321020</v>
          </cell>
        </row>
        <row r="736">
          <cell r="A736" t="str">
            <v>243241321030</v>
          </cell>
        </row>
        <row r="737">
          <cell r="A737" t="str">
            <v>243400333120</v>
          </cell>
        </row>
        <row r="738">
          <cell r="A738" t="str">
            <v>243400413111</v>
          </cell>
        </row>
        <row r="739">
          <cell r="A739" t="str">
            <v>243400413120</v>
          </cell>
        </row>
        <row r="740">
          <cell r="A740" t="str">
            <v>244151331020</v>
          </cell>
        </row>
        <row r="741">
          <cell r="A741" t="str">
            <v>244152331020</v>
          </cell>
        </row>
        <row r="742">
          <cell r="A742" t="str">
            <v>244400413120</v>
          </cell>
        </row>
        <row r="743">
          <cell r="A743" t="str">
            <v>245152331020</v>
          </cell>
        </row>
        <row r="744">
          <cell r="A744" t="str">
            <v>245400413120</v>
          </cell>
        </row>
        <row r="745">
          <cell r="A745" t="str">
            <v>245400413130</v>
          </cell>
        </row>
        <row r="746">
          <cell r="A746" t="str">
            <v>247140411020</v>
          </cell>
        </row>
        <row r="747">
          <cell r="A747" t="str">
            <v>247151331020</v>
          </cell>
        </row>
        <row r="748">
          <cell r="A748" t="str">
            <v>247175131020</v>
          </cell>
        </row>
        <row r="749">
          <cell r="A749" t="str">
            <v>247175221020</v>
          </cell>
        </row>
        <row r="750">
          <cell r="A750" t="str">
            <v>247241321020</v>
          </cell>
        </row>
        <row r="751">
          <cell r="A751" t="str">
            <v>247400413120</v>
          </cell>
        </row>
        <row r="752">
          <cell r="A752" t="str">
            <v>247900425220</v>
          </cell>
        </row>
        <row r="753">
          <cell r="A753" t="str">
            <v>248151331011</v>
          </cell>
        </row>
        <row r="754">
          <cell r="A754" t="str">
            <v>248151331020</v>
          </cell>
        </row>
        <row r="755">
          <cell r="A755" t="str">
            <v>248190421011</v>
          </cell>
        </row>
        <row r="756">
          <cell r="A756" t="str">
            <v>248190421020</v>
          </cell>
        </row>
        <row r="757">
          <cell r="A757" t="str">
            <v>248190421030</v>
          </cell>
        </row>
        <row r="758">
          <cell r="A758" t="str">
            <v>248400333120</v>
          </cell>
        </row>
        <row r="759">
          <cell r="A759" t="str">
            <v>248400413120</v>
          </cell>
        </row>
        <row r="760">
          <cell r="A760" t="str">
            <v>248900335120</v>
          </cell>
        </row>
        <row r="761">
          <cell r="A761" t="str">
            <v>248900425120</v>
          </cell>
        </row>
        <row r="762">
          <cell r="A762" t="str">
            <v>249152331010</v>
          </cell>
        </row>
        <row r="763">
          <cell r="A763" t="str">
            <v>249152331011</v>
          </cell>
        </row>
        <row r="764">
          <cell r="A764" t="str">
            <v>249152331020</v>
          </cell>
        </row>
        <row r="765">
          <cell r="A765" t="str">
            <v>249180411020</v>
          </cell>
        </row>
        <row r="766">
          <cell r="A766" t="str">
            <v>250125241030</v>
          </cell>
        </row>
        <row r="767">
          <cell r="A767" t="str">
            <v>250151331010</v>
          </cell>
        </row>
        <row r="768">
          <cell r="A768" t="str">
            <v>250151331011</v>
          </cell>
        </row>
        <row r="769">
          <cell r="A769" t="str">
            <v>250151331020</v>
          </cell>
        </row>
        <row r="770">
          <cell r="A770" t="str">
            <v>250151331030</v>
          </cell>
        </row>
        <row r="771">
          <cell r="A771" t="str">
            <v>250400113111</v>
          </cell>
        </row>
        <row r="772">
          <cell r="A772" t="str">
            <v>250400123111</v>
          </cell>
        </row>
        <row r="773">
          <cell r="A773" t="str">
            <v>250400213111</v>
          </cell>
        </row>
        <row r="774">
          <cell r="A774" t="str">
            <v>250400233111</v>
          </cell>
        </row>
        <row r="775">
          <cell r="A775" t="str">
            <v>250400243111</v>
          </cell>
        </row>
        <row r="776">
          <cell r="A776" t="str">
            <v>250400243120</v>
          </cell>
        </row>
        <row r="777">
          <cell r="A777" t="str">
            <v>250400253120</v>
          </cell>
        </row>
        <row r="778">
          <cell r="A778" t="str">
            <v>250400323120</v>
          </cell>
        </row>
        <row r="779">
          <cell r="A779" t="str">
            <v>250400333111</v>
          </cell>
        </row>
        <row r="780">
          <cell r="A780" t="str">
            <v>250400333120</v>
          </cell>
        </row>
        <row r="781">
          <cell r="A781" t="str">
            <v>250900245120</v>
          </cell>
        </row>
        <row r="782">
          <cell r="A782" t="str">
            <v>250900335120</v>
          </cell>
        </row>
        <row r="783">
          <cell r="A783" t="str">
            <v>251110111020</v>
          </cell>
        </row>
        <row r="784">
          <cell r="A784" t="str">
            <v>251110121020</v>
          </cell>
        </row>
        <row r="785">
          <cell r="A785" t="str">
            <v>251110131020</v>
          </cell>
        </row>
        <row r="786">
          <cell r="A786" t="str">
            <v>251121211020</v>
          </cell>
        </row>
        <row r="787">
          <cell r="A787" t="str">
            <v>251121221020</v>
          </cell>
        </row>
        <row r="788">
          <cell r="A788" t="str">
            <v>251121231020</v>
          </cell>
        </row>
        <row r="789">
          <cell r="A789" t="str">
            <v>251121241020</v>
          </cell>
        </row>
        <row r="790">
          <cell r="A790" t="str">
            <v>251121411020</v>
          </cell>
        </row>
        <row r="791">
          <cell r="A791" t="str">
            <v>251125241030</v>
          </cell>
        </row>
        <row r="792">
          <cell r="A792" t="str">
            <v>251131251020</v>
          </cell>
        </row>
        <row r="793">
          <cell r="A793" t="str">
            <v>251131341020</v>
          </cell>
        </row>
        <row r="794">
          <cell r="A794" t="str">
            <v>251140411020</v>
          </cell>
        </row>
        <row r="795">
          <cell r="A795" t="str">
            <v>251231251020</v>
          </cell>
        </row>
        <row r="796">
          <cell r="A796" t="str">
            <v>251231251030</v>
          </cell>
        </row>
        <row r="797">
          <cell r="A797" t="str">
            <v>251231252120</v>
          </cell>
        </row>
        <row r="798">
          <cell r="A798" t="str">
            <v>251231341020</v>
          </cell>
        </row>
        <row r="799">
          <cell r="A799" t="str">
            <v>251231341030</v>
          </cell>
        </row>
        <row r="800">
          <cell r="A800" t="str">
            <v>251231342120</v>
          </cell>
        </row>
        <row r="801">
          <cell r="A801" t="str">
            <v>251330251020</v>
          </cell>
        </row>
        <row r="802">
          <cell r="A802" t="str">
            <v>251330251030</v>
          </cell>
        </row>
        <row r="803">
          <cell r="A803" t="str">
            <v>251330252120</v>
          </cell>
        </row>
        <row r="804">
          <cell r="A804" t="str">
            <v>251330341020</v>
          </cell>
        </row>
        <row r="805">
          <cell r="A805" t="str">
            <v>251330341030</v>
          </cell>
        </row>
        <row r="806">
          <cell r="A806" t="str">
            <v>251330342120</v>
          </cell>
        </row>
        <row r="807">
          <cell r="A807" t="str">
            <v>251400233120</v>
          </cell>
        </row>
        <row r="808">
          <cell r="A808" t="str">
            <v>251400243120</v>
          </cell>
        </row>
        <row r="809">
          <cell r="A809" t="str">
            <v>251400253120</v>
          </cell>
        </row>
        <row r="810">
          <cell r="A810" t="str">
            <v>251400312120</v>
          </cell>
        </row>
        <row r="811">
          <cell r="A811" t="str">
            <v>251400322120</v>
          </cell>
        </row>
        <row r="812">
          <cell r="A812" t="str">
            <v>251400323120</v>
          </cell>
        </row>
        <row r="813">
          <cell r="A813" t="str">
            <v>251400332120</v>
          </cell>
        </row>
        <row r="814">
          <cell r="A814" t="str">
            <v>251400333120</v>
          </cell>
        </row>
        <row r="815">
          <cell r="A815" t="str">
            <v>251400413111</v>
          </cell>
        </row>
        <row r="816">
          <cell r="A816" t="str">
            <v>251900255220</v>
          </cell>
        </row>
        <row r="817">
          <cell r="A817" t="str">
            <v>251900345220</v>
          </cell>
        </row>
        <row r="818">
          <cell r="A818" t="str">
            <v>252110111020</v>
          </cell>
        </row>
        <row r="819">
          <cell r="A819" t="str">
            <v>252110121020</v>
          </cell>
        </row>
        <row r="820">
          <cell r="A820" t="str">
            <v>252110131020</v>
          </cell>
        </row>
        <row r="821">
          <cell r="A821" t="str">
            <v>252121211020</v>
          </cell>
        </row>
        <row r="822">
          <cell r="A822" t="str">
            <v>252121221020</v>
          </cell>
        </row>
        <row r="823">
          <cell r="A823" t="str">
            <v>252121231020</v>
          </cell>
        </row>
        <row r="824">
          <cell r="A824" t="str">
            <v>252121241020</v>
          </cell>
        </row>
        <row r="825">
          <cell r="A825" t="str">
            <v>252241311020</v>
          </cell>
        </row>
        <row r="826">
          <cell r="A826" t="str">
            <v>252241321020</v>
          </cell>
        </row>
        <row r="827">
          <cell r="A827" t="str">
            <v>253151331010</v>
          </cell>
        </row>
        <row r="828">
          <cell r="A828" t="str">
            <v>253151331020</v>
          </cell>
        </row>
        <row r="829">
          <cell r="A829" t="str">
            <v>253151331030</v>
          </cell>
        </row>
        <row r="830">
          <cell r="A830" t="str">
            <v>253241311020</v>
          </cell>
        </row>
        <row r="831">
          <cell r="A831" t="str">
            <v>255400413120</v>
          </cell>
        </row>
        <row r="832">
          <cell r="A832" t="str">
            <v>310110111020</v>
          </cell>
        </row>
        <row r="833">
          <cell r="A833" t="str">
            <v>310110111030</v>
          </cell>
        </row>
        <row r="834">
          <cell r="A834" t="str">
            <v>310110121020</v>
          </cell>
        </row>
        <row r="835">
          <cell r="A835" t="str">
            <v>310110121030</v>
          </cell>
        </row>
        <row r="836">
          <cell r="A836" t="str">
            <v>310110131020</v>
          </cell>
        </row>
        <row r="837">
          <cell r="A837" t="str">
            <v>310110131030</v>
          </cell>
        </row>
        <row r="838">
          <cell r="A838" t="str">
            <v>310121211011</v>
          </cell>
        </row>
        <row r="839">
          <cell r="A839" t="str">
            <v>310121211020</v>
          </cell>
        </row>
        <row r="840">
          <cell r="A840" t="str">
            <v>310121211030</v>
          </cell>
        </row>
        <row r="841">
          <cell r="A841" t="str">
            <v>310121212120</v>
          </cell>
        </row>
        <row r="842">
          <cell r="A842" t="str">
            <v>310121221020</v>
          </cell>
        </row>
        <row r="843">
          <cell r="A843" t="str">
            <v>310121221030</v>
          </cell>
        </row>
        <row r="844">
          <cell r="A844" t="str">
            <v>310121231011</v>
          </cell>
        </row>
        <row r="845">
          <cell r="A845" t="str">
            <v>310121231020</v>
          </cell>
        </row>
        <row r="846">
          <cell r="A846" t="str">
            <v>310121231030</v>
          </cell>
        </row>
        <row r="847">
          <cell r="A847" t="str">
            <v>310121232111</v>
          </cell>
        </row>
        <row r="848">
          <cell r="A848" t="str">
            <v>310121232120</v>
          </cell>
        </row>
        <row r="849">
          <cell r="A849" t="str">
            <v>310121232130</v>
          </cell>
        </row>
        <row r="850">
          <cell r="A850" t="str">
            <v>310121241011</v>
          </cell>
        </row>
        <row r="851">
          <cell r="A851" t="str">
            <v>310121241020</v>
          </cell>
        </row>
        <row r="852">
          <cell r="A852" t="str">
            <v>310121241030</v>
          </cell>
        </row>
        <row r="853">
          <cell r="A853" t="str">
            <v>310121242111</v>
          </cell>
        </row>
        <row r="854">
          <cell r="A854" t="str">
            <v>310121242120</v>
          </cell>
        </row>
        <row r="855">
          <cell r="A855" t="str">
            <v>310121311011</v>
          </cell>
        </row>
        <row r="856">
          <cell r="A856" t="str">
            <v>310121311020</v>
          </cell>
        </row>
        <row r="857">
          <cell r="A857" t="str">
            <v>310121311030</v>
          </cell>
        </row>
        <row r="858">
          <cell r="A858" t="str">
            <v>310121312111</v>
          </cell>
        </row>
        <row r="859">
          <cell r="A859" t="str">
            <v>310121312120</v>
          </cell>
        </row>
        <row r="860">
          <cell r="A860" t="str">
            <v>310121321011</v>
          </cell>
        </row>
        <row r="861">
          <cell r="A861" t="str">
            <v>310121321020</v>
          </cell>
        </row>
        <row r="862">
          <cell r="A862" t="str">
            <v>310121321030</v>
          </cell>
        </row>
        <row r="863">
          <cell r="A863" t="str">
            <v>310121322111</v>
          </cell>
        </row>
        <row r="864">
          <cell r="A864" t="str">
            <v>310121322120</v>
          </cell>
        </row>
        <row r="865">
          <cell r="A865" t="str">
            <v>310121331011</v>
          </cell>
        </row>
        <row r="866">
          <cell r="A866" t="str">
            <v>310121331020</v>
          </cell>
        </row>
        <row r="867">
          <cell r="A867" t="str">
            <v>310121331030</v>
          </cell>
        </row>
        <row r="868">
          <cell r="A868" t="str">
            <v>310121332111</v>
          </cell>
        </row>
        <row r="869">
          <cell r="A869" t="str">
            <v>310121332120</v>
          </cell>
        </row>
        <row r="870">
          <cell r="A870" t="str">
            <v>310121411011</v>
          </cell>
        </row>
        <row r="871">
          <cell r="A871" t="str">
            <v>310121411020</v>
          </cell>
        </row>
        <row r="872">
          <cell r="A872" t="str">
            <v>310121411030</v>
          </cell>
        </row>
        <row r="873">
          <cell r="A873" t="str">
            <v>310123211020</v>
          </cell>
        </row>
        <row r="874">
          <cell r="A874" t="str">
            <v>310123211030</v>
          </cell>
        </row>
        <row r="875">
          <cell r="A875" t="str">
            <v>310123231011</v>
          </cell>
        </row>
        <row r="876">
          <cell r="A876" t="str">
            <v>310123231020</v>
          </cell>
        </row>
        <row r="877">
          <cell r="A877" t="str">
            <v>310123231030</v>
          </cell>
        </row>
        <row r="878">
          <cell r="A878" t="str">
            <v>310123232111</v>
          </cell>
        </row>
        <row r="879">
          <cell r="A879" t="str">
            <v>310123241011</v>
          </cell>
        </row>
        <row r="880">
          <cell r="A880" t="str">
            <v>310123241020</v>
          </cell>
        </row>
        <row r="881">
          <cell r="A881" t="str">
            <v>310123241030</v>
          </cell>
        </row>
        <row r="882">
          <cell r="A882" t="str">
            <v>310123242111</v>
          </cell>
        </row>
        <row r="883">
          <cell r="A883" t="str">
            <v>310123321011</v>
          </cell>
        </row>
        <row r="884">
          <cell r="A884" t="str">
            <v>310123321020</v>
          </cell>
        </row>
        <row r="885">
          <cell r="A885" t="str">
            <v>310123321030</v>
          </cell>
        </row>
        <row r="886">
          <cell r="A886" t="str">
            <v>310123322111</v>
          </cell>
        </row>
        <row r="887">
          <cell r="A887" t="str">
            <v>310123331011</v>
          </cell>
        </row>
        <row r="888">
          <cell r="A888" t="str">
            <v>310123331020</v>
          </cell>
        </row>
        <row r="889">
          <cell r="A889" t="str">
            <v>310123331030</v>
          </cell>
        </row>
        <row r="890">
          <cell r="A890" t="str">
            <v>310123332111</v>
          </cell>
        </row>
        <row r="891">
          <cell r="A891" t="str">
            <v>310123411011</v>
          </cell>
        </row>
        <row r="892">
          <cell r="A892" t="str">
            <v>310123411020</v>
          </cell>
        </row>
        <row r="893">
          <cell r="A893" t="str">
            <v>310123411030</v>
          </cell>
        </row>
        <row r="894">
          <cell r="A894" t="str">
            <v>310125241020</v>
          </cell>
        </row>
        <row r="895">
          <cell r="A895" t="str">
            <v>310125241030</v>
          </cell>
        </row>
        <row r="896">
          <cell r="A896" t="str">
            <v>310131251011</v>
          </cell>
        </row>
        <row r="897">
          <cell r="A897" t="str">
            <v>310131251020</v>
          </cell>
        </row>
        <row r="898">
          <cell r="A898" t="str">
            <v>310131251030</v>
          </cell>
        </row>
        <row r="899">
          <cell r="A899" t="str">
            <v>310131252120</v>
          </cell>
        </row>
        <row r="900">
          <cell r="A900" t="str">
            <v>310131341011</v>
          </cell>
        </row>
        <row r="901">
          <cell r="A901" t="str">
            <v>310131341020</v>
          </cell>
        </row>
        <row r="902">
          <cell r="A902" t="str">
            <v>310131341030</v>
          </cell>
        </row>
        <row r="903">
          <cell r="A903" t="str">
            <v>310131342120</v>
          </cell>
        </row>
        <row r="904">
          <cell r="A904" t="str">
            <v>310133251011</v>
          </cell>
        </row>
        <row r="905">
          <cell r="A905" t="str">
            <v>310133251020</v>
          </cell>
        </row>
        <row r="906">
          <cell r="A906" t="str">
            <v>310133251030</v>
          </cell>
        </row>
        <row r="907">
          <cell r="A907" t="str">
            <v>310133252120</v>
          </cell>
        </row>
        <row r="908">
          <cell r="A908" t="str">
            <v>310133341011</v>
          </cell>
        </row>
        <row r="909">
          <cell r="A909" t="str">
            <v>310133341020</v>
          </cell>
        </row>
        <row r="910">
          <cell r="A910" t="str">
            <v>310133341030</v>
          </cell>
        </row>
        <row r="911">
          <cell r="A911" t="str">
            <v>310133342120</v>
          </cell>
        </row>
        <row r="912">
          <cell r="A912" t="str">
            <v>310140311020</v>
          </cell>
        </row>
        <row r="913">
          <cell r="A913" t="str">
            <v>310140311030</v>
          </cell>
        </row>
        <row r="914">
          <cell r="A914" t="str">
            <v>310140321020</v>
          </cell>
        </row>
        <row r="915">
          <cell r="A915" t="str">
            <v>310140321030</v>
          </cell>
        </row>
        <row r="916">
          <cell r="A916" t="str">
            <v>310140331020</v>
          </cell>
        </row>
        <row r="917">
          <cell r="A917" t="str">
            <v>310140331030</v>
          </cell>
        </row>
        <row r="918">
          <cell r="A918" t="str">
            <v>310140411011</v>
          </cell>
        </row>
        <row r="919">
          <cell r="A919" t="str">
            <v>310140411020</v>
          </cell>
        </row>
        <row r="920">
          <cell r="A920" t="str">
            <v>310140411030</v>
          </cell>
        </row>
        <row r="921">
          <cell r="A921" t="str">
            <v>310151331020</v>
          </cell>
        </row>
        <row r="922">
          <cell r="A922" t="str">
            <v>310151331030</v>
          </cell>
        </row>
        <row r="923">
          <cell r="A923" t="str">
            <v>310152311020</v>
          </cell>
        </row>
        <row r="924">
          <cell r="A924" t="str">
            <v>310152311030</v>
          </cell>
        </row>
        <row r="925">
          <cell r="A925" t="str">
            <v>310152321020</v>
          </cell>
        </row>
        <row r="926">
          <cell r="A926" t="str">
            <v>310152321030</v>
          </cell>
        </row>
        <row r="927">
          <cell r="A927" t="str">
            <v>310152331020</v>
          </cell>
        </row>
        <row r="928">
          <cell r="A928" t="str">
            <v>310152411020</v>
          </cell>
        </row>
        <row r="929">
          <cell r="A929" t="str">
            <v>310152411030</v>
          </cell>
        </row>
        <row r="930">
          <cell r="A930" t="str">
            <v>310160421011</v>
          </cell>
        </row>
        <row r="931">
          <cell r="A931" t="str">
            <v>310160421020</v>
          </cell>
        </row>
        <row r="932">
          <cell r="A932" t="str">
            <v>310160421030</v>
          </cell>
        </row>
        <row r="933">
          <cell r="A933" t="str">
            <v>310171131020</v>
          </cell>
        </row>
        <row r="934">
          <cell r="A934" t="str">
            <v>310171131030</v>
          </cell>
        </row>
        <row r="935">
          <cell r="A935" t="str">
            <v>310172221011</v>
          </cell>
        </row>
        <row r="936">
          <cell r="A936" t="str">
            <v>310172221020</v>
          </cell>
        </row>
        <row r="937">
          <cell r="A937" t="str">
            <v>310172221030</v>
          </cell>
        </row>
        <row r="938">
          <cell r="A938" t="str">
            <v>310172222111</v>
          </cell>
        </row>
        <row r="939">
          <cell r="A939" t="str">
            <v>310172222120</v>
          </cell>
        </row>
        <row r="940">
          <cell r="A940" t="str">
            <v>310180411020</v>
          </cell>
        </row>
        <row r="941">
          <cell r="A941" t="str">
            <v>310190411020</v>
          </cell>
        </row>
        <row r="942">
          <cell r="A942" t="str">
            <v>310190411030</v>
          </cell>
        </row>
        <row r="943">
          <cell r="A943" t="str">
            <v>310190421020</v>
          </cell>
        </row>
        <row r="944">
          <cell r="A944" t="str">
            <v>310190421030</v>
          </cell>
        </row>
        <row r="945">
          <cell r="A945" t="str">
            <v>310222231020</v>
          </cell>
        </row>
        <row r="946">
          <cell r="A946" t="str">
            <v>310222231030</v>
          </cell>
        </row>
        <row r="947">
          <cell r="A947" t="str">
            <v>310222241020</v>
          </cell>
        </row>
        <row r="948">
          <cell r="A948" t="str">
            <v>310222241030</v>
          </cell>
        </row>
        <row r="949">
          <cell r="A949" t="str">
            <v>310222311020</v>
          </cell>
        </row>
        <row r="950">
          <cell r="A950" t="str">
            <v>310222311030</v>
          </cell>
        </row>
        <row r="951">
          <cell r="A951" t="str">
            <v>310222321020</v>
          </cell>
        </row>
        <row r="952">
          <cell r="A952" t="str">
            <v>310222321030</v>
          </cell>
        </row>
        <row r="953">
          <cell r="A953" t="str">
            <v>310222331020</v>
          </cell>
        </row>
        <row r="954">
          <cell r="A954" t="str">
            <v>310222331030</v>
          </cell>
        </row>
        <row r="955">
          <cell r="A955" t="str">
            <v>310222411020</v>
          </cell>
        </row>
        <row r="956">
          <cell r="A956" t="str">
            <v>310222411030</v>
          </cell>
        </row>
        <row r="957">
          <cell r="A957" t="str">
            <v>310223231020</v>
          </cell>
        </row>
        <row r="958">
          <cell r="A958" t="str">
            <v>310223231030</v>
          </cell>
        </row>
        <row r="959">
          <cell r="A959" t="str">
            <v>310223241020</v>
          </cell>
        </row>
        <row r="960">
          <cell r="A960" t="str">
            <v>310223241030</v>
          </cell>
        </row>
        <row r="961">
          <cell r="A961" t="str">
            <v>310223321020</v>
          </cell>
        </row>
        <row r="962">
          <cell r="A962" t="str">
            <v>310223321030</v>
          </cell>
        </row>
        <row r="963">
          <cell r="A963" t="str">
            <v>310231251011</v>
          </cell>
        </row>
        <row r="964">
          <cell r="A964" t="str">
            <v>310231251020</v>
          </cell>
        </row>
        <row r="965">
          <cell r="A965" t="str">
            <v>310231251030</v>
          </cell>
        </row>
        <row r="966">
          <cell r="A966" t="str">
            <v>310231252120</v>
          </cell>
        </row>
        <row r="967">
          <cell r="A967" t="str">
            <v>310231341011</v>
          </cell>
        </row>
        <row r="968">
          <cell r="A968" t="str">
            <v>310231341020</v>
          </cell>
        </row>
        <row r="969">
          <cell r="A969" t="str">
            <v>310231341030</v>
          </cell>
        </row>
        <row r="970">
          <cell r="A970" t="str">
            <v>310231342120</v>
          </cell>
        </row>
        <row r="971">
          <cell r="A971" t="str">
            <v>310231411020</v>
          </cell>
        </row>
        <row r="972">
          <cell r="A972" t="str">
            <v>310231411030</v>
          </cell>
        </row>
        <row r="973">
          <cell r="A973" t="str">
            <v>310233251011</v>
          </cell>
        </row>
        <row r="974">
          <cell r="A974" t="str">
            <v>310233251020</v>
          </cell>
        </row>
        <row r="975">
          <cell r="A975" t="str">
            <v>310233251030</v>
          </cell>
        </row>
        <row r="976">
          <cell r="A976" t="str">
            <v>310233252120</v>
          </cell>
        </row>
        <row r="977">
          <cell r="A977" t="str">
            <v>310233341011</v>
          </cell>
        </row>
        <row r="978">
          <cell r="A978" t="str">
            <v>310233341020</v>
          </cell>
        </row>
        <row r="979">
          <cell r="A979" t="str">
            <v>310233341030</v>
          </cell>
        </row>
        <row r="980">
          <cell r="A980" t="str">
            <v>310233342120</v>
          </cell>
        </row>
        <row r="981">
          <cell r="A981" t="str">
            <v>310241311020</v>
          </cell>
        </row>
        <row r="982">
          <cell r="A982" t="str">
            <v>310241311030</v>
          </cell>
        </row>
        <row r="983">
          <cell r="A983" t="str">
            <v>310241321020</v>
          </cell>
        </row>
        <row r="984">
          <cell r="A984" t="str">
            <v>310241321030</v>
          </cell>
        </row>
        <row r="985">
          <cell r="A985" t="str">
            <v>310241331020</v>
          </cell>
        </row>
        <row r="986">
          <cell r="A986" t="str">
            <v>310242311020</v>
          </cell>
        </row>
        <row r="987">
          <cell r="A987" t="str">
            <v>310242311030</v>
          </cell>
        </row>
        <row r="988">
          <cell r="A988" t="str">
            <v>310242321020</v>
          </cell>
        </row>
        <row r="989">
          <cell r="A989" t="str">
            <v>310242321030</v>
          </cell>
        </row>
        <row r="990">
          <cell r="A990" t="str">
            <v>310260411020</v>
          </cell>
        </row>
        <row r="991">
          <cell r="A991" t="str">
            <v>310260411030</v>
          </cell>
        </row>
        <row r="992">
          <cell r="A992" t="str">
            <v>310260421020</v>
          </cell>
        </row>
        <row r="993">
          <cell r="A993" t="str">
            <v>310330251011</v>
          </cell>
        </row>
        <row r="994">
          <cell r="A994" t="str">
            <v>310330251020</v>
          </cell>
        </row>
        <row r="995">
          <cell r="A995" t="str">
            <v>310330251030</v>
          </cell>
        </row>
        <row r="996">
          <cell r="A996" t="str">
            <v>310330252120</v>
          </cell>
        </row>
        <row r="997">
          <cell r="A997" t="str">
            <v>310330341011</v>
          </cell>
        </row>
        <row r="998">
          <cell r="A998" t="str">
            <v>310330341020</v>
          </cell>
        </row>
        <row r="999">
          <cell r="A999" t="str">
            <v>310330341030</v>
          </cell>
        </row>
        <row r="1000">
          <cell r="A1000" t="str">
            <v>310330342120</v>
          </cell>
        </row>
        <row r="1001">
          <cell r="A1001" t="str">
            <v>310361411020</v>
          </cell>
        </row>
        <row r="1002">
          <cell r="A1002" t="str">
            <v>310361411030</v>
          </cell>
        </row>
        <row r="1003">
          <cell r="A1003" t="str">
            <v>310362411020</v>
          </cell>
        </row>
        <row r="1004">
          <cell r="A1004" t="str">
            <v>310362411030</v>
          </cell>
        </row>
        <row r="1005">
          <cell r="A1005" t="str">
            <v>310400212320</v>
          </cell>
        </row>
        <row r="1006">
          <cell r="A1006" t="str">
            <v>310400222320</v>
          </cell>
        </row>
        <row r="1007">
          <cell r="A1007" t="str">
            <v>310400223120</v>
          </cell>
        </row>
        <row r="1008">
          <cell r="A1008" t="str">
            <v>310400232320</v>
          </cell>
        </row>
        <row r="1009">
          <cell r="A1009" t="str">
            <v>310400233111</v>
          </cell>
        </row>
        <row r="1010">
          <cell r="A1010" t="str">
            <v>310400233120</v>
          </cell>
        </row>
        <row r="1011">
          <cell r="A1011" t="str">
            <v>310400233130</v>
          </cell>
        </row>
        <row r="1012">
          <cell r="A1012" t="str">
            <v>310400242320</v>
          </cell>
        </row>
        <row r="1013">
          <cell r="A1013" t="str">
            <v>310400243111</v>
          </cell>
        </row>
        <row r="1014">
          <cell r="A1014" t="str">
            <v>310400243120</v>
          </cell>
        </row>
        <row r="1015">
          <cell r="A1015" t="str">
            <v>310400243130</v>
          </cell>
        </row>
        <row r="1016">
          <cell r="A1016" t="str">
            <v>310400253111</v>
          </cell>
        </row>
        <row r="1017">
          <cell r="A1017" t="str">
            <v>310400253120</v>
          </cell>
        </row>
        <row r="1018">
          <cell r="A1018" t="str">
            <v>310400253130</v>
          </cell>
        </row>
        <row r="1019">
          <cell r="A1019" t="str">
            <v>310400312120</v>
          </cell>
        </row>
        <row r="1020">
          <cell r="A1020" t="str">
            <v>310400312130</v>
          </cell>
        </row>
        <row r="1021">
          <cell r="A1021" t="str">
            <v>310400312320</v>
          </cell>
        </row>
        <row r="1022">
          <cell r="A1022" t="str">
            <v>310400313111</v>
          </cell>
        </row>
        <row r="1023">
          <cell r="A1023" t="str">
            <v>310400313120</v>
          </cell>
        </row>
        <row r="1024">
          <cell r="A1024" t="str">
            <v>310400313130</v>
          </cell>
        </row>
        <row r="1025">
          <cell r="A1025" t="str">
            <v>310400322120</v>
          </cell>
        </row>
        <row r="1026">
          <cell r="A1026" t="str">
            <v>310400322130</v>
          </cell>
        </row>
        <row r="1027">
          <cell r="A1027" t="str">
            <v>310400322320</v>
          </cell>
        </row>
        <row r="1028">
          <cell r="A1028" t="str">
            <v>310400323111</v>
          </cell>
        </row>
        <row r="1029">
          <cell r="A1029" t="str">
            <v>310400323120</v>
          </cell>
        </row>
        <row r="1030">
          <cell r="A1030" t="str">
            <v>310400323130</v>
          </cell>
        </row>
        <row r="1031">
          <cell r="A1031" t="str">
            <v>310400332120</v>
          </cell>
        </row>
        <row r="1032">
          <cell r="A1032" t="str">
            <v>310400332130</v>
          </cell>
        </row>
        <row r="1033">
          <cell r="A1033" t="str">
            <v>310400332320</v>
          </cell>
        </row>
        <row r="1034">
          <cell r="A1034" t="str">
            <v>310400333111</v>
          </cell>
        </row>
        <row r="1035">
          <cell r="A1035" t="str">
            <v>310400333120</v>
          </cell>
        </row>
        <row r="1036">
          <cell r="A1036" t="str">
            <v>310400333130</v>
          </cell>
        </row>
        <row r="1037">
          <cell r="A1037" t="str">
            <v>310400343111</v>
          </cell>
        </row>
        <row r="1038">
          <cell r="A1038" t="str">
            <v>310400343120</v>
          </cell>
        </row>
        <row r="1039">
          <cell r="A1039" t="str">
            <v>310400343130</v>
          </cell>
        </row>
        <row r="1040">
          <cell r="A1040" t="str">
            <v>310400413111</v>
          </cell>
        </row>
        <row r="1041">
          <cell r="A1041" t="str">
            <v>310400413120</v>
          </cell>
        </row>
        <row r="1042">
          <cell r="A1042" t="str">
            <v>310400413130</v>
          </cell>
        </row>
        <row r="1043">
          <cell r="A1043" t="str">
            <v>310900115220</v>
          </cell>
        </row>
        <row r="1044">
          <cell r="A1044" t="str">
            <v>310900115230</v>
          </cell>
        </row>
        <row r="1045">
          <cell r="A1045" t="str">
            <v>310900115320</v>
          </cell>
        </row>
        <row r="1046">
          <cell r="A1046" t="str">
            <v>310900115330</v>
          </cell>
        </row>
        <row r="1047">
          <cell r="A1047" t="str">
            <v>310900125220</v>
          </cell>
        </row>
        <row r="1048">
          <cell r="A1048" t="str">
            <v>310900125230</v>
          </cell>
        </row>
        <row r="1049">
          <cell r="A1049" t="str">
            <v>310900125320</v>
          </cell>
        </row>
        <row r="1050">
          <cell r="A1050" t="str">
            <v>310900125330</v>
          </cell>
        </row>
        <row r="1051">
          <cell r="A1051" t="str">
            <v>310900135220</v>
          </cell>
        </row>
        <row r="1052">
          <cell r="A1052" t="str">
            <v>310900135230</v>
          </cell>
        </row>
        <row r="1053">
          <cell r="A1053" t="str">
            <v>310900135320</v>
          </cell>
        </row>
        <row r="1054">
          <cell r="A1054" t="str">
            <v>310900135330</v>
          </cell>
        </row>
        <row r="1055">
          <cell r="A1055" t="str">
            <v>310900215220</v>
          </cell>
        </row>
        <row r="1056">
          <cell r="A1056" t="str">
            <v>310900215230</v>
          </cell>
        </row>
        <row r="1057">
          <cell r="A1057" t="str">
            <v>310900215320</v>
          </cell>
        </row>
        <row r="1058">
          <cell r="A1058" t="str">
            <v>310900215330</v>
          </cell>
        </row>
        <row r="1059">
          <cell r="A1059" t="str">
            <v>310900225220</v>
          </cell>
        </row>
        <row r="1060">
          <cell r="A1060" t="str">
            <v>310900225230</v>
          </cell>
        </row>
        <row r="1061">
          <cell r="A1061" t="str">
            <v>310900225320</v>
          </cell>
        </row>
        <row r="1062">
          <cell r="A1062" t="str">
            <v>310900225330</v>
          </cell>
        </row>
        <row r="1063">
          <cell r="A1063" t="str">
            <v>310900234220</v>
          </cell>
        </row>
        <row r="1064">
          <cell r="A1064" t="str">
            <v>310900235120</v>
          </cell>
        </row>
        <row r="1065">
          <cell r="A1065" t="str">
            <v>310900235220</v>
          </cell>
        </row>
        <row r="1066">
          <cell r="A1066" t="str">
            <v>310900235230</v>
          </cell>
        </row>
        <row r="1067">
          <cell r="A1067" t="str">
            <v>310900235320</v>
          </cell>
        </row>
        <row r="1068">
          <cell r="A1068" t="str">
            <v>310900235330</v>
          </cell>
        </row>
        <row r="1069">
          <cell r="A1069" t="str">
            <v>310900244220</v>
          </cell>
        </row>
        <row r="1070">
          <cell r="A1070" t="str">
            <v>310900245120</v>
          </cell>
        </row>
        <row r="1071">
          <cell r="A1071" t="str">
            <v>310900245220</v>
          </cell>
        </row>
        <row r="1072">
          <cell r="A1072" t="str">
            <v>310900245230</v>
          </cell>
        </row>
        <row r="1073">
          <cell r="A1073" t="str">
            <v>310900245320</v>
          </cell>
        </row>
        <row r="1074">
          <cell r="A1074" t="str">
            <v>310900245330</v>
          </cell>
        </row>
        <row r="1075">
          <cell r="A1075" t="str">
            <v>310900255120</v>
          </cell>
        </row>
        <row r="1076">
          <cell r="A1076" t="str">
            <v>310900255220</v>
          </cell>
        </row>
        <row r="1077">
          <cell r="A1077" t="str">
            <v>310900255230</v>
          </cell>
        </row>
        <row r="1078">
          <cell r="A1078" t="str">
            <v>310900255320</v>
          </cell>
        </row>
        <row r="1079">
          <cell r="A1079" t="str">
            <v>310900255330</v>
          </cell>
        </row>
        <row r="1080">
          <cell r="A1080" t="str">
            <v>310900315120</v>
          </cell>
        </row>
        <row r="1081">
          <cell r="A1081" t="str">
            <v>310900315220</v>
          </cell>
        </row>
        <row r="1082">
          <cell r="A1082" t="str">
            <v>310900315230</v>
          </cell>
        </row>
        <row r="1083">
          <cell r="A1083" t="str">
            <v>310900315320</v>
          </cell>
        </row>
        <row r="1084">
          <cell r="A1084" t="str">
            <v>310900315330</v>
          </cell>
        </row>
        <row r="1085">
          <cell r="A1085" t="str">
            <v>310900325120</v>
          </cell>
        </row>
        <row r="1086">
          <cell r="A1086" t="str">
            <v>310900325220</v>
          </cell>
        </row>
        <row r="1087">
          <cell r="A1087" t="str">
            <v>310900325230</v>
          </cell>
        </row>
        <row r="1088">
          <cell r="A1088" t="str">
            <v>310900325320</v>
          </cell>
        </row>
        <row r="1089">
          <cell r="A1089" t="str">
            <v>310900325330</v>
          </cell>
        </row>
        <row r="1090">
          <cell r="A1090" t="str">
            <v>310900335120</v>
          </cell>
        </row>
        <row r="1091">
          <cell r="A1091" t="str">
            <v>310900335220</v>
          </cell>
        </row>
        <row r="1092">
          <cell r="A1092" t="str">
            <v>310900335230</v>
          </cell>
        </row>
        <row r="1093">
          <cell r="A1093" t="str">
            <v>310900335320</v>
          </cell>
        </row>
        <row r="1094">
          <cell r="A1094" t="str">
            <v>310900335330</v>
          </cell>
        </row>
        <row r="1095">
          <cell r="A1095" t="str">
            <v>310900345120</v>
          </cell>
        </row>
        <row r="1096">
          <cell r="A1096" t="str">
            <v>310900345220</v>
          </cell>
        </row>
        <row r="1097">
          <cell r="A1097" t="str">
            <v>310900345230</v>
          </cell>
        </row>
        <row r="1098">
          <cell r="A1098" t="str">
            <v>310900345320</v>
          </cell>
        </row>
        <row r="1099">
          <cell r="A1099" t="str">
            <v>310900345330</v>
          </cell>
        </row>
        <row r="1100">
          <cell r="A1100" t="str">
            <v>310900415120</v>
          </cell>
        </row>
        <row r="1101">
          <cell r="A1101" t="str">
            <v>310900415220</v>
          </cell>
        </row>
        <row r="1102">
          <cell r="A1102" t="str">
            <v>310900415230</v>
          </cell>
        </row>
        <row r="1103">
          <cell r="A1103" t="str">
            <v>310900415320</v>
          </cell>
        </row>
        <row r="1104">
          <cell r="A1104" t="str">
            <v>310900415330</v>
          </cell>
        </row>
        <row r="1105">
          <cell r="A1105" t="str">
            <v>310900425120</v>
          </cell>
        </row>
        <row r="1106">
          <cell r="A1106" t="str">
            <v>310900425220</v>
          </cell>
        </row>
        <row r="1107">
          <cell r="A1107" t="str">
            <v>310900425230</v>
          </cell>
        </row>
        <row r="1108">
          <cell r="A1108" t="str">
            <v>310900425320</v>
          </cell>
        </row>
        <row r="1109">
          <cell r="A1109" t="str">
            <v>320110111020</v>
          </cell>
        </row>
        <row r="1110">
          <cell r="A1110" t="str">
            <v>320110111030</v>
          </cell>
        </row>
        <row r="1111">
          <cell r="A1111" t="str">
            <v>320110121020</v>
          </cell>
        </row>
        <row r="1112">
          <cell r="A1112" t="str">
            <v>320110121030</v>
          </cell>
        </row>
        <row r="1113">
          <cell r="A1113" t="str">
            <v>320110131020</v>
          </cell>
        </row>
        <row r="1114">
          <cell r="A1114" t="str">
            <v>320110131030</v>
          </cell>
        </row>
        <row r="1115">
          <cell r="A1115" t="str">
            <v>320121211011</v>
          </cell>
        </row>
        <row r="1116">
          <cell r="A1116" t="str">
            <v>320121211020</v>
          </cell>
        </row>
        <row r="1117">
          <cell r="A1117" t="str">
            <v>320121211030</v>
          </cell>
        </row>
        <row r="1118">
          <cell r="A1118" t="str">
            <v>320121212111</v>
          </cell>
        </row>
        <row r="1119">
          <cell r="A1119" t="str">
            <v>320121212120</v>
          </cell>
        </row>
        <row r="1120">
          <cell r="A1120" t="str">
            <v>320121221011</v>
          </cell>
        </row>
        <row r="1121">
          <cell r="A1121" t="str">
            <v>320121221020</v>
          </cell>
        </row>
        <row r="1122">
          <cell r="A1122" t="str">
            <v>320121221030</v>
          </cell>
        </row>
        <row r="1123">
          <cell r="A1123" t="str">
            <v>320121222111</v>
          </cell>
        </row>
        <row r="1124">
          <cell r="A1124" t="str">
            <v>320121222120</v>
          </cell>
        </row>
        <row r="1125">
          <cell r="A1125" t="str">
            <v>320121231020</v>
          </cell>
        </row>
        <row r="1126">
          <cell r="A1126" t="str">
            <v>320121231030</v>
          </cell>
        </row>
        <row r="1127">
          <cell r="A1127" t="str">
            <v>320121232120</v>
          </cell>
        </row>
        <row r="1128">
          <cell r="A1128" t="str">
            <v>320121241020</v>
          </cell>
        </row>
        <row r="1129">
          <cell r="A1129" t="str">
            <v>320121241030</v>
          </cell>
        </row>
        <row r="1130">
          <cell r="A1130" t="str">
            <v>320121242120</v>
          </cell>
        </row>
        <row r="1131">
          <cell r="A1131" t="str">
            <v>320121311020</v>
          </cell>
        </row>
        <row r="1132">
          <cell r="A1132" t="str">
            <v>320121311030</v>
          </cell>
        </row>
        <row r="1133">
          <cell r="A1133" t="str">
            <v>320121312120</v>
          </cell>
        </row>
        <row r="1134">
          <cell r="A1134" t="str">
            <v>320121321020</v>
          </cell>
        </row>
        <row r="1135">
          <cell r="A1135" t="str">
            <v>320121321030</v>
          </cell>
        </row>
        <row r="1136">
          <cell r="A1136" t="str">
            <v>320121322120</v>
          </cell>
        </row>
        <row r="1137">
          <cell r="A1137" t="str">
            <v>320121331020</v>
          </cell>
        </row>
        <row r="1138">
          <cell r="A1138" t="str">
            <v>320121331030</v>
          </cell>
        </row>
        <row r="1139">
          <cell r="A1139" t="str">
            <v>320121332120</v>
          </cell>
        </row>
        <row r="1140">
          <cell r="A1140" t="str">
            <v>320121411020</v>
          </cell>
        </row>
        <row r="1141">
          <cell r="A1141" t="str">
            <v>320123211011</v>
          </cell>
        </row>
        <row r="1142">
          <cell r="A1142" t="str">
            <v>320123211020</v>
          </cell>
        </row>
        <row r="1143">
          <cell r="A1143" t="str">
            <v>320123211030</v>
          </cell>
        </row>
        <row r="1144">
          <cell r="A1144" t="str">
            <v>320123212111</v>
          </cell>
        </row>
        <row r="1145">
          <cell r="A1145" t="str">
            <v>320123321020</v>
          </cell>
        </row>
        <row r="1146">
          <cell r="A1146" t="str">
            <v>320123321030</v>
          </cell>
        </row>
        <row r="1147">
          <cell r="A1147" t="str">
            <v>320131251020</v>
          </cell>
        </row>
        <row r="1148">
          <cell r="A1148" t="str">
            <v>320131251030</v>
          </cell>
        </row>
        <row r="1149">
          <cell r="A1149" t="str">
            <v>320131252120</v>
          </cell>
        </row>
        <row r="1150">
          <cell r="A1150" t="str">
            <v>320131341020</v>
          </cell>
        </row>
        <row r="1151">
          <cell r="A1151" t="str">
            <v>320131341030</v>
          </cell>
        </row>
        <row r="1152">
          <cell r="A1152" t="str">
            <v>320131342120</v>
          </cell>
        </row>
        <row r="1153">
          <cell r="A1153" t="str">
            <v>320133251020</v>
          </cell>
        </row>
        <row r="1154">
          <cell r="A1154" t="str">
            <v>320133251030</v>
          </cell>
        </row>
        <row r="1155">
          <cell r="A1155" t="str">
            <v>320133252120</v>
          </cell>
        </row>
        <row r="1156">
          <cell r="A1156" t="str">
            <v>320133341020</v>
          </cell>
        </row>
        <row r="1157">
          <cell r="A1157" t="str">
            <v>320133341030</v>
          </cell>
        </row>
        <row r="1158">
          <cell r="A1158" t="str">
            <v>320133342120</v>
          </cell>
        </row>
        <row r="1159">
          <cell r="A1159" t="str">
            <v>320140311020</v>
          </cell>
        </row>
        <row r="1160">
          <cell r="A1160" t="str">
            <v>320140311030</v>
          </cell>
        </row>
        <row r="1161">
          <cell r="A1161" t="str">
            <v>320140321020</v>
          </cell>
        </row>
        <row r="1162">
          <cell r="A1162" t="str">
            <v>320140321030</v>
          </cell>
        </row>
        <row r="1163">
          <cell r="A1163" t="str">
            <v>320140331020</v>
          </cell>
        </row>
        <row r="1164">
          <cell r="A1164" t="str">
            <v>320140331030</v>
          </cell>
        </row>
        <row r="1165">
          <cell r="A1165" t="str">
            <v>320152411020</v>
          </cell>
        </row>
        <row r="1166">
          <cell r="A1166" t="str">
            <v>320160421020</v>
          </cell>
        </row>
        <row r="1167">
          <cell r="A1167" t="str">
            <v>320160421030</v>
          </cell>
        </row>
        <row r="1168">
          <cell r="A1168" t="str">
            <v>320172221020</v>
          </cell>
        </row>
        <row r="1169">
          <cell r="A1169" t="str">
            <v>320190411020</v>
          </cell>
        </row>
        <row r="1170">
          <cell r="A1170" t="str">
            <v>320190421020</v>
          </cell>
        </row>
        <row r="1171">
          <cell r="A1171" t="str">
            <v>320190421030</v>
          </cell>
        </row>
        <row r="1172">
          <cell r="A1172" t="str">
            <v>320222211020</v>
          </cell>
        </row>
        <row r="1173">
          <cell r="A1173" t="str">
            <v>320222211030</v>
          </cell>
        </row>
        <row r="1174">
          <cell r="A1174" t="str">
            <v>320222212120</v>
          </cell>
        </row>
        <row r="1175">
          <cell r="A1175" t="str">
            <v>320222221020</v>
          </cell>
        </row>
        <row r="1176">
          <cell r="A1176" t="str">
            <v>320222222120</v>
          </cell>
        </row>
        <row r="1177">
          <cell r="A1177" t="str">
            <v>320222231020</v>
          </cell>
        </row>
        <row r="1178">
          <cell r="A1178" t="str">
            <v>320222231030</v>
          </cell>
        </row>
        <row r="1179">
          <cell r="A1179" t="str">
            <v>320222241020</v>
          </cell>
        </row>
        <row r="1180">
          <cell r="A1180" t="str">
            <v>320222241030</v>
          </cell>
        </row>
        <row r="1181">
          <cell r="A1181" t="str">
            <v>320222311020</v>
          </cell>
        </row>
        <row r="1182">
          <cell r="A1182" t="str">
            <v>320222311030</v>
          </cell>
        </row>
        <row r="1183">
          <cell r="A1183" t="str">
            <v>320222321020</v>
          </cell>
        </row>
        <row r="1184">
          <cell r="A1184" t="str">
            <v>320222321030</v>
          </cell>
        </row>
        <row r="1185">
          <cell r="A1185" t="str">
            <v>320222331020</v>
          </cell>
        </row>
        <row r="1186">
          <cell r="A1186" t="str">
            <v>320222331030</v>
          </cell>
        </row>
        <row r="1187">
          <cell r="A1187" t="str">
            <v>320222411020</v>
          </cell>
        </row>
        <row r="1188">
          <cell r="A1188" t="str">
            <v>320223211020</v>
          </cell>
        </row>
        <row r="1189">
          <cell r="A1189" t="str">
            <v>320223212120</v>
          </cell>
        </row>
        <row r="1190">
          <cell r="A1190" t="str">
            <v>320223241020</v>
          </cell>
        </row>
        <row r="1191">
          <cell r="A1191" t="str">
            <v>320223241030</v>
          </cell>
        </row>
        <row r="1192">
          <cell r="A1192" t="str">
            <v>320223321020</v>
          </cell>
        </row>
        <row r="1193">
          <cell r="A1193" t="str">
            <v>320223321030</v>
          </cell>
        </row>
        <row r="1194">
          <cell r="A1194" t="str">
            <v>320231251020</v>
          </cell>
        </row>
        <row r="1195">
          <cell r="A1195" t="str">
            <v>320231251030</v>
          </cell>
        </row>
        <row r="1196">
          <cell r="A1196" t="str">
            <v>320231252120</v>
          </cell>
        </row>
        <row r="1197">
          <cell r="A1197" t="str">
            <v>320231341020</v>
          </cell>
        </row>
        <row r="1198">
          <cell r="A1198" t="str">
            <v>320231341030</v>
          </cell>
        </row>
        <row r="1199">
          <cell r="A1199" t="str">
            <v>320231342120</v>
          </cell>
        </row>
        <row r="1200">
          <cell r="A1200" t="str">
            <v>320231411020</v>
          </cell>
        </row>
        <row r="1201">
          <cell r="A1201" t="str">
            <v>320233251020</v>
          </cell>
        </row>
        <row r="1202">
          <cell r="A1202" t="str">
            <v>320233251030</v>
          </cell>
        </row>
        <row r="1203">
          <cell r="A1203" t="str">
            <v>320233252120</v>
          </cell>
        </row>
        <row r="1204">
          <cell r="A1204" t="str">
            <v>320233341020</v>
          </cell>
        </row>
        <row r="1205">
          <cell r="A1205" t="str">
            <v>320233341030</v>
          </cell>
        </row>
        <row r="1206">
          <cell r="A1206" t="str">
            <v>320233342120</v>
          </cell>
        </row>
        <row r="1207">
          <cell r="A1207" t="str">
            <v>320241321030</v>
          </cell>
        </row>
        <row r="1208">
          <cell r="A1208" t="str">
            <v>320241331020</v>
          </cell>
        </row>
        <row r="1209">
          <cell r="A1209" t="str">
            <v>320260411020</v>
          </cell>
        </row>
        <row r="1210">
          <cell r="A1210" t="str">
            <v>320330251020</v>
          </cell>
        </row>
        <row r="1211">
          <cell r="A1211" t="str">
            <v>320330251030</v>
          </cell>
        </row>
        <row r="1212">
          <cell r="A1212" t="str">
            <v>320330252120</v>
          </cell>
        </row>
        <row r="1213">
          <cell r="A1213" t="str">
            <v>320330341020</v>
          </cell>
        </row>
        <row r="1214">
          <cell r="A1214" t="str">
            <v>320330341030</v>
          </cell>
        </row>
        <row r="1215">
          <cell r="A1215" t="str">
            <v>320330342120</v>
          </cell>
        </row>
        <row r="1216">
          <cell r="A1216" t="str">
            <v>320361411020</v>
          </cell>
        </row>
        <row r="1217">
          <cell r="A1217" t="str">
            <v>320362411020</v>
          </cell>
        </row>
        <row r="1218">
          <cell r="A1218" t="str">
            <v>320400212320</v>
          </cell>
        </row>
        <row r="1219">
          <cell r="A1219" t="str">
            <v>320400212330</v>
          </cell>
        </row>
        <row r="1220">
          <cell r="A1220" t="str">
            <v>320400213111</v>
          </cell>
        </row>
        <row r="1221">
          <cell r="A1221" t="str">
            <v>320400213120</v>
          </cell>
        </row>
        <row r="1222">
          <cell r="A1222" t="str">
            <v>320400213130</v>
          </cell>
        </row>
        <row r="1223">
          <cell r="A1223" t="str">
            <v>320400222320</v>
          </cell>
        </row>
        <row r="1224">
          <cell r="A1224" t="str">
            <v>320400223111</v>
          </cell>
        </row>
        <row r="1225">
          <cell r="A1225" t="str">
            <v>320400223120</v>
          </cell>
        </row>
        <row r="1226">
          <cell r="A1226" t="str">
            <v>320400223130</v>
          </cell>
        </row>
        <row r="1227">
          <cell r="A1227" t="str">
            <v>320400232320</v>
          </cell>
        </row>
        <row r="1228">
          <cell r="A1228" t="str">
            <v>320400232330</v>
          </cell>
        </row>
        <row r="1229">
          <cell r="A1229" t="str">
            <v>320400242320</v>
          </cell>
        </row>
        <row r="1230">
          <cell r="A1230" t="str">
            <v>320400242330</v>
          </cell>
        </row>
        <row r="1231">
          <cell r="A1231" t="str">
            <v>320400253120</v>
          </cell>
        </row>
        <row r="1232">
          <cell r="A1232" t="str">
            <v>320400312120</v>
          </cell>
        </row>
        <row r="1233">
          <cell r="A1233" t="str">
            <v>320400312130</v>
          </cell>
        </row>
        <row r="1234">
          <cell r="A1234" t="str">
            <v>320400322120</v>
          </cell>
        </row>
        <row r="1235">
          <cell r="A1235" t="str">
            <v>320400322130</v>
          </cell>
        </row>
        <row r="1236">
          <cell r="A1236" t="str">
            <v>320400322320</v>
          </cell>
        </row>
        <row r="1237">
          <cell r="A1237" t="str">
            <v>320400332120</v>
          </cell>
        </row>
        <row r="1238">
          <cell r="A1238" t="str">
            <v>320400332130</v>
          </cell>
        </row>
        <row r="1239">
          <cell r="A1239" t="str">
            <v>320400332320</v>
          </cell>
        </row>
        <row r="1240">
          <cell r="A1240" t="str">
            <v>320400332330</v>
          </cell>
        </row>
        <row r="1241">
          <cell r="A1241" t="str">
            <v>320400333120</v>
          </cell>
        </row>
        <row r="1242">
          <cell r="A1242" t="str">
            <v>320400343120</v>
          </cell>
        </row>
        <row r="1243">
          <cell r="A1243" t="str">
            <v>320400413130</v>
          </cell>
        </row>
        <row r="1244">
          <cell r="A1244" t="str">
            <v>320900114120</v>
          </cell>
        </row>
        <row r="1245">
          <cell r="A1245" t="str">
            <v>320900114130</v>
          </cell>
        </row>
        <row r="1246">
          <cell r="A1246" t="str">
            <v>320900115120</v>
          </cell>
        </row>
        <row r="1247">
          <cell r="A1247" t="str">
            <v>320900115220</v>
          </cell>
        </row>
        <row r="1248">
          <cell r="A1248" t="str">
            <v>320900115230</v>
          </cell>
        </row>
        <row r="1249">
          <cell r="A1249" t="str">
            <v>320900115320</v>
          </cell>
        </row>
        <row r="1250">
          <cell r="A1250" t="str">
            <v>320900115330</v>
          </cell>
        </row>
        <row r="1251">
          <cell r="A1251" t="str">
            <v>320900124120</v>
          </cell>
        </row>
        <row r="1252">
          <cell r="A1252" t="str">
            <v>320900124130</v>
          </cell>
        </row>
        <row r="1253">
          <cell r="A1253" t="str">
            <v>320900125120</v>
          </cell>
        </row>
        <row r="1254">
          <cell r="A1254" t="str">
            <v>320900125220</v>
          </cell>
        </row>
        <row r="1255">
          <cell r="A1255" t="str">
            <v>320900125230</v>
          </cell>
        </row>
        <row r="1256">
          <cell r="A1256" t="str">
            <v>320900125320</v>
          </cell>
        </row>
        <row r="1257">
          <cell r="A1257" t="str">
            <v>320900125330</v>
          </cell>
        </row>
        <row r="1258">
          <cell r="A1258" t="str">
            <v>320900134120</v>
          </cell>
        </row>
        <row r="1259">
          <cell r="A1259" t="str">
            <v>320900135230</v>
          </cell>
        </row>
        <row r="1260">
          <cell r="A1260" t="str">
            <v>320900135320</v>
          </cell>
        </row>
        <row r="1261">
          <cell r="A1261" t="str">
            <v>320900135330</v>
          </cell>
        </row>
        <row r="1262">
          <cell r="A1262" t="str">
            <v>320900214111</v>
          </cell>
        </row>
        <row r="1263">
          <cell r="A1263" t="str">
            <v>320900214120</v>
          </cell>
        </row>
        <row r="1264">
          <cell r="A1264" t="str">
            <v>320900214130</v>
          </cell>
        </row>
        <row r="1265">
          <cell r="A1265" t="str">
            <v>320900214220</v>
          </cell>
        </row>
        <row r="1266">
          <cell r="A1266" t="str">
            <v>320900215120</v>
          </cell>
        </row>
        <row r="1267">
          <cell r="A1267" t="str">
            <v>320900215220</v>
          </cell>
        </row>
        <row r="1268">
          <cell r="A1268" t="str">
            <v>320900215230</v>
          </cell>
        </row>
        <row r="1269">
          <cell r="A1269" t="str">
            <v>320900215320</v>
          </cell>
        </row>
        <row r="1270">
          <cell r="A1270" t="str">
            <v>320900215330</v>
          </cell>
        </row>
        <row r="1271">
          <cell r="A1271" t="str">
            <v>320900224111</v>
          </cell>
        </row>
        <row r="1272">
          <cell r="A1272" t="str">
            <v>320900224120</v>
          </cell>
        </row>
        <row r="1273">
          <cell r="A1273" t="str">
            <v>320900224130</v>
          </cell>
        </row>
        <row r="1274">
          <cell r="A1274" t="str">
            <v>320900225120</v>
          </cell>
        </row>
        <row r="1275">
          <cell r="A1275" t="str">
            <v>320900225220</v>
          </cell>
        </row>
        <row r="1276">
          <cell r="A1276" t="str">
            <v>320900225230</v>
          </cell>
        </row>
        <row r="1277">
          <cell r="A1277" t="str">
            <v>320900225320</v>
          </cell>
        </row>
        <row r="1278">
          <cell r="A1278" t="str">
            <v>320900225330</v>
          </cell>
        </row>
        <row r="1279">
          <cell r="A1279" t="str">
            <v>320900234111</v>
          </cell>
        </row>
        <row r="1280">
          <cell r="A1280" t="str">
            <v>320900234120</v>
          </cell>
        </row>
        <row r="1281">
          <cell r="A1281" t="str">
            <v>320900234130</v>
          </cell>
        </row>
        <row r="1282">
          <cell r="A1282" t="str">
            <v>320900235120</v>
          </cell>
        </row>
        <row r="1283">
          <cell r="A1283" t="str">
            <v>320900235220</v>
          </cell>
        </row>
        <row r="1284">
          <cell r="A1284" t="str">
            <v>320900235230</v>
          </cell>
        </row>
        <row r="1285">
          <cell r="A1285" t="str">
            <v>320900235320</v>
          </cell>
        </row>
        <row r="1286">
          <cell r="A1286" t="str">
            <v>320900235330</v>
          </cell>
        </row>
        <row r="1287">
          <cell r="A1287" t="str">
            <v>320900244111</v>
          </cell>
        </row>
        <row r="1288">
          <cell r="A1288" t="str">
            <v>320900244120</v>
          </cell>
        </row>
        <row r="1289">
          <cell r="A1289" t="str">
            <v>320900244130</v>
          </cell>
        </row>
        <row r="1290">
          <cell r="A1290" t="str">
            <v>320900245120</v>
          </cell>
        </row>
        <row r="1291">
          <cell r="A1291" t="str">
            <v>320900245220</v>
          </cell>
        </row>
        <row r="1292">
          <cell r="A1292" t="str">
            <v>320900245230</v>
          </cell>
        </row>
        <row r="1293">
          <cell r="A1293" t="str">
            <v>320900245320</v>
          </cell>
        </row>
        <row r="1294">
          <cell r="A1294" t="str">
            <v>320900245330</v>
          </cell>
        </row>
        <row r="1295">
          <cell r="A1295" t="str">
            <v>320900255320</v>
          </cell>
        </row>
        <row r="1296">
          <cell r="A1296" t="str">
            <v>320900255330</v>
          </cell>
        </row>
        <row r="1297">
          <cell r="A1297" t="str">
            <v>320900314120</v>
          </cell>
        </row>
        <row r="1298">
          <cell r="A1298" t="str">
            <v>320900315230</v>
          </cell>
        </row>
        <row r="1299">
          <cell r="A1299" t="str">
            <v>320900315320</v>
          </cell>
        </row>
        <row r="1300">
          <cell r="A1300" t="str">
            <v>320900315330</v>
          </cell>
        </row>
        <row r="1301">
          <cell r="A1301" t="str">
            <v>320900324111</v>
          </cell>
        </row>
        <row r="1302">
          <cell r="A1302" t="str">
            <v>320900324120</v>
          </cell>
        </row>
        <row r="1303">
          <cell r="A1303" t="str">
            <v>320900324130</v>
          </cell>
        </row>
        <row r="1304">
          <cell r="A1304" t="str">
            <v>320900325120</v>
          </cell>
        </row>
        <row r="1305">
          <cell r="A1305" t="str">
            <v>320900325220</v>
          </cell>
        </row>
        <row r="1306">
          <cell r="A1306" t="str">
            <v>320900325230</v>
          </cell>
        </row>
        <row r="1307">
          <cell r="A1307" t="str">
            <v>320900325320</v>
          </cell>
        </row>
        <row r="1308">
          <cell r="A1308" t="str">
            <v>320900325330</v>
          </cell>
        </row>
        <row r="1309">
          <cell r="A1309" t="str">
            <v>320900334111</v>
          </cell>
        </row>
        <row r="1310">
          <cell r="A1310" t="str">
            <v>320900334120</v>
          </cell>
        </row>
        <row r="1311">
          <cell r="A1311" t="str">
            <v>320900334130</v>
          </cell>
        </row>
        <row r="1312">
          <cell r="A1312" t="str">
            <v>320900335120</v>
          </cell>
        </row>
        <row r="1313">
          <cell r="A1313" t="str">
            <v>320900335220</v>
          </cell>
        </row>
        <row r="1314">
          <cell r="A1314" t="str">
            <v>320900335230</v>
          </cell>
        </row>
        <row r="1315">
          <cell r="A1315" t="str">
            <v>320900335320</v>
          </cell>
        </row>
        <row r="1316">
          <cell r="A1316" t="str">
            <v>320900335330</v>
          </cell>
        </row>
        <row r="1317">
          <cell r="A1317" t="str">
            <v>320900345320</v>
          </cell>
        </row>
        <row r="1318">
          <cell r="A1318" t="str">
            <v>320900345330</v>
          </cell>
        </row>
        <row r="1319">
          <cell r="A1319" t="str">
            <v>320900415320</v>
          </cell>
        </row>
        <row r="1320">
          <cell r="A1320" t="str">
            <v>320900415330</v>
          </cell>
        </row>
        <row r="1321">
          <cell r="A1321" t="str">
            <v>320900425230</v>
          </cell>
        </row>
        <row r="1322">
          <cell r="A1322" t="str">
            <v>320900425320</v>
          </cell>
        </row>
        <row r="1323">
          <cell r="A1323" t="str">
            <v>320900425330</v>
          </cell>
        </row>
        <row r="1324">
          <cell r="A1324" t="str">
            <v>330110111011</v>
          </cell>
        </row>
        <row r="1325">
          <cell r="A1325" t="str">
            <v>330110111020</v>
          </cell>
        </row>
        <row r="1326">
          <cell r="A1326" t="str">
            <v>330110111030</v>
          </cell>
        </row>
        <row r="1327">
          <cell r="A1327" t="str">
            <v>330110112111</v>
          </cell>
        </row>
        <row r="1328">
          <cell r="A1328" t="str">
            <v>330110112120</v>
          </cell>
        </row>
        <row r="1329">
          <cell r="A1329" t="str">
            <v>330110112130</v>
          </cell>
        </row>
        <row r="1330">
          <cell r="A1330" t="str">
            <v>330110112211</v>
          </cell>
        </row>
        <row r="1331">
          <cell r="A1331" t="str">
            <v>330110112220</v>
          </cell>
        </row>
        <row r="1332">
          <cell r="A1332" t="str">
            <v>330110112230</v>
          </cell>
        </row>
        <row r="1333">
          <cell r="A1333" t="str">
            <v>330110121011</v>
          </cell>
        </row>
        <row r="1334">
          <cell r="A1334" t="str">
            <v>330110121020</v>
          </cell>
        </row>
        <row r="1335">
          <cell r="A1335" t="str">
            <v>330110121030</v>
          </cell>
        </row>
        <row r="1336">
          <cell r="A1336" t="str">
            <v>330110122111</v>
          </cell>
        </row>
        <row r="1337">
          <cell r="A1337" t="str">
            <v>330110122120</v>
          </cell>
        </row>
        <row r="1338">
          <cell r="A1338" t="str">
            <v>330110122130</v>
          </cell>
        </row>
        <row r="1339">
          <cell r="A1339" t="str">
            <v>330110122211</v>
          </cell>
        </row>
        <row r="1340">
          <cell r="A1340" t="str">
            <v>330110122220</v>
          </cell>
        </row>
        <row r="1341">
          <cell r="A1341" t="str">
            <v>330110122230</v>
          </cell>
        </row>
        <row r="1342">
          <cell r="A1342" t="str">
            <v>330110131011</v>
          </cell>
        </row>
        <row r="1343">
          <cell r="A1343" t="str">
            <v>330110131020</v>
          </cell>
        </row>
        <row r="1344">
          <cell r="A1344" t="str">
            <v>330110131030</v>
          </cell>
        </row>
        <row r="1345">
          <cell r="A1345" t="str">
            <v>330110132111</v>
          </cell>
        </row>
        <row r="1346">
          <cell r="A1346" t="str">
            <v>330110132120</v>
          </cell>
        </row>
        <row r="1347">
          <cell r="A1347" t="str">
            <v>330110132130</v>
          </cell>
        </row>
        <row r="1348">
          <cell r="A1348" t="str">
            <v>330110132211</v>
          </cell>
        </row>
        <row r="1349">
          <cell r="A1349" t="str">
            <v>330110132220</v>
          </cell>
        </row>
        <row r="1350">
          <cell r="A1350" t="str">
            <v>330110132230</v>
          </cell>
        </row>
        <row r="1351">
          <cell r="A1351" t="str">
            <v>330121211011</v>
          </cell>
        </row>
        <row r="1352">
          <cell r="A1352" t="str">
            <v>330121211020</v>
          </cell>
        </row>
        <row r="1353">
          <cell r="A1353" t="str">
            <v>330121211030</v>
          </cell>
        </row>
        <row r="1354">
          <cell r="A1354" t="str">
            <v>330121221011</v>
          </cell>
        </row>
        <row r="1355">
          <cell r="A1355" t="str">
            <v>330121221020</v>
          </cell>
        </row>
        <row r="1356">
          <cell r="A1356" t="str">
            <v>330121221030</v>
          </cell>
        </row>
        <row r="1357">
          <cell r="A1357" t="str">
            <v>330121231011</v>
          </cell>
        </row>
        <row r="1358">
          <cell r="A1358" t="str">
            <v>330121231020</v>
          </cell>
        </row>
        <row r="1359">
          <cell r="A1359" t="str">
            <v>330121231030</v>
          </cell>
        </row>
        <row r="1360">
          <cell r="A1360" t="str">
            <v>330121241011</v>
          </cell>
        </row>
        <row r="1361">
          <cell r="A1361" t="str">
            <v>330121241020</v>
          </cell>
        </row>
        <row r="1362">
          <cell r="A1362" t="str">
            <v>330121241030</v>
          </cell>
        </row>
        <row r="1363">
          <cell r="A1363" t="str">
            <v>330121242120</v>
          </cell>
        </row>
        <row r="1364">
          <cell r="A1364" t="str">
            <v>330121311011</v>
          </cell>
        </row>
        <row r="1365">
          <cell r="A1365" t="str">
            <v>330121311020</v>
          </cell>
        </row>
        <row r="1366">
          <cell r="A1366" t="str">
            <v>330121311030</v>
          </cell>
        </row>
        <row r="1367">
          <cell r="A1367" t="str">
            <v>330121312120</v>
          </cell>
        </row>
        <row r="1368">
          <cell r="A1368" t="str">
            <v>330121321011</v>
          </cell>
        </row>
        <row r="1369">
          <cell r="A1369" t="str">
            <v>330121321020</v>
          </cell>
        </row>
        <row r="1370">
          <cell r="A1370" t="str">
            <v>330121321030</v>
          </cell>
        </row>
        <row r="1371">
          <cell r="A1371" t="str">
            <v>330121322120</v>
          </cell>
        </row>
        <row r="1372">
          <cell r="A1372" t="str">
            <v>330121331011</v>
          </cell>
        </row>
        <row r="1373">
          <cell r="A1373" t="str">
            <v>330121331020</v>
          </cell>
        </row>
        <row r="1374">
          <cell r="A1374" t="str">
            <v>330121331030</v>
          </cell>
        </row>
        <row r="1375">
          <cell r="A1375" t="str">
            <v>330121332120</v>
          </cell>
        </row>
        <row r="1376">
          <cell r="A1376" t="str">
            <v>330121411020</v>
          </cell>
        </row>
        <row r="1377">
          <cell r="A1377" t="str">
            <v>330121411030</v>
          </cell>
        </row>
        <row r="1378">
          <cell r="A1378" t="str">
            <v>330131251011</v>
          </cell>
        </row>
        <row r="1379">
          <cell r="A1379" t="str">
            <v>330131251020</v>
          </cell>
        </row>
        <row r="1380">
          <cell r="A1380" t="str">
            <v>330131251030</v>
          </cell>
        </row>
        <row r="1381">
          <cell r="A1381" t="str">
            <v>330131341011</v>
          </cell>
        </row>
        <row r="1382">
          <cell r="A1382" t="str">
            <v>330131341020</v>
          </cell>
        </row>
        <row r="1383">
          <cell r="A1383" t="str">
            <v>330131341030</v>
          </cell>
        </row>
        <row r="1384">
          <cell r="A1384" t="str">
            <v>330133251011</v>
          </cell>
        </row>
        <row r="1385">
          <cell r="A1385" t="str">
            <v>330133251020</v>
          </cell>
        </row>
        <row r="1386">
          <cell r="A1386" t="str">
            <v>330133251030</v>
          </cell>
        </row>
        <row r="1387">
          <cell r="A1387" t="str">
            <v>330133341011</v>
          </cell>
        </row>
        <row r="1388">
          <cell r="A1388" t="str">
            <v>330133341020</v>
          </cell>
        </row>
        <row r="1389">
          <cell r="A1389" t="str">
            <v>330133341030</v>
          </cell>
        </row>
        <row r="1390">
          <cell r="A1390" t="str">
            <v>330140311011</v>
          </cell>
        </row>
        <row r="1391">
          <cell r="A1391" t="str">
            <v>330140311020</v>
          </cell>
        </row>
        <row r="1392">
          <cell r="A1392" t="str">
            <v>330140311030</v>
          </cell>
        </row>
        <row r="1393">
          <cell r="A1393" t="str">
            <v>330140321011</v>
          </cell>
        </row>
        <row r="1394">
          <cell r="A1394" t="str">
            <v>330140321020</v>
          </cell>
        </row>
        <row r="1395">
          <cell r="A1395" t="str">
            <v>330140321030</v>
          </cell>
        </row>
        <row r="1396">
          <cell r="A1396" t="str">
            <v>330140331011</v>
          </cell>
        </row>
        <row r="1397">
          <cell r="A1397" t="str">
            <v>330140331020</v>
          </cell>
        </row>
        <row r="1398">
          <cell r="A1398" t="str">
            <v>330140331030</v>
          </cell>
        </row>
        <row r="1399">
          <cell r="A1399" t="str">
            <v>330151331011</v>
          </cell>
        </row>
        <row r="1400">
          <cell r="A1400" t="str">
            <v>330151331020</v>
          </cell>
        </row>
        <row r="1401">
          <cell r="A1401" t="str">
            <v>330151331030</v>
          </cell>
        </row>
        <row r="1402">
          <cell r="A1402" t="str">
            <v>330152411020</v>
          </cell>
        </row>
        <row r="1403">
          <cell r="A1403" t="str">
            <v>330160421011</v>
          </cell>
        </row>
        <row r="1404">
          <cell r="A1404" t="str">
            <v>330160421020</v>
          </cell>
        </row>
        <row r="1405">
          <cell r="A1405" t="str">
            <v>330160421030</v>
          </cell>
        </row>
        <row r="1406">
          <cell r="A1406" t="str">
            <v>330190411020</v>
          </cell>
        </row>
        <row r="1407">
          <cell r="A1407" t="str">
            <v>330190421020</v>
          </cell>
        </row>
        <row r="1408">
          <cell r="A1408" t="str">
            <v>330190421030</v>
          </cell>
        </row>
        <row r="1409">
          <cell r="A1409" t="str">
            <v>330210111020</v>
          </cell>
        </row>
        <row r="1410">
          <cell r="A1410" t="str">
            <v>330210111030</v>
          </cell>
        </row>
        <row r="1411">
          <cell r="A1411" t="str">
            <v>330210112220</v>
          </cell>
        </row>
        <row r="1412">
          <cell r="A1412" t="str">
            <v>330210112230</v>
          </cell>
        </row>
        <row r="1413">
          <cell r="A1413" t="str">
            <v>330210121020</v>
          </cell>
        </row>
        <row r="1414">
          <cell r="A1414" t="str">
            <v>330210121030</v>
          </cell>
        </row>
        <row r="1415">
          <cell r="A1415" t="str">
            <v>330210122220</v>
          </cell>
        </row>
        <row r="1416">
          <cell r="A1416" t="str">
            <v>330210122230</v>
          </cell>
        </row>
        <row r="1417">
          <cell r="A1417" t="str">
            <v>330210131020</v>
          </cell>
        </row>
        <row r="1418">
          <cell r="A1418" t="str">
            <v>330210131030</v>
          </cell>
        </row>
        <row r="1419">
          <cell r="A1419" t="str">
            <v>330210132220</v>
          </cell>
        </row>
        <row r="1420">
          <cell r="A1420" t="str">
            <v>330210132230</v>
          </cell>
        </row>
        <row r="1421">
          <cell r="A1421" t="str">
            <v>330222411020</v>
          </cell>
        </row>
        <row r="1422">
          <cell r="A1422" t="str">
            <v>330231251011</v>
          </cell>
        </row>
        <row r="1423">
          <cell r="A1423" t="str">
            <v>330231251020</v>
          </cell>
        </row>
        <row r="1424">
          <cell r="A1424" t="str">
            <v>330231251030</v>
          </cell>
        </row>
        <row r="1425">
          <cell r="A1425" t="str">
            <v>330231341011</v>
          </cell>
        </row>
        <row r="1426">
          <cell r="A1426" t="str">
            <v>330231341020</v>
          </cell>
        </row>
        <row r="1427">
          <cell r="A1427" t="str">
            <v>330231341030</v>
          </cell>
        </row>
        <row r="1428">
          <cell r="A1428" t="str">
            <v>330231411020</v>
          </cell>
        </row>
        <row r="1429">
          <cell r="A1429" t="str">
            <v>330233251020</v>
          </cell>
        </row>
        <row r="1430">
          <cell r="A1430" t="str">
            <v>330233341020</v>
          </cell>
        </row>
        <row r="1431">
          <cell r="A1431" t="str">
            <v>330260411020</v>
          </cell>
        </row>
        <row r="1432">
          <cell r="A1432" t="str">
            <v>330330251020</v>
          </cell>
        </row>
        <row r="1433">
          <cell r="A1433" t="str">
            <v>330330341020</v>
          </cell>
        </row>
        <row r="1434">
          <cell r="A1434" t="str">
            <v>330361411020</v>
          </cell>
        </row>
        <row r="1435">
          <cell r="A1435" t="str">
            <v>330362411020</v>
          </cell>
        </row>
        <row r="1436">
          <cell r="A1436" t="str">
            <v>330400312120</v>
          </cell>
        </row>
        <row r="1437">
          <cell r="A1437" t="str">
            <v>330400312130</v>
          </cell>
        </row>
        <row r="1438">
          <cell r="A1438" t="str">
            <v>330400322120</v>
          </cell>
        </row>
        <row r="1439">
          <cell r="A1439" t="str">
            <v>330400322130</v>
          </cell>
        </row>
        <row r="1440">
          <cell r="A1440" t="str">
            <v>330400332120</v>
          </cell>
        </row>
        <row r="1441">
          <cell r="A1441" t="str">
            <v>330400332130</v>
          </cell>
        </row>
        <row r="1442">
          <cell r="A1442" t="str">
            <v>330900114111</v>
          </cell>
        </row>
        <row r="1443">
          <cell r="A1443" t="str">
            <v>330900114120</v>
          </cell>
        </row>
        <row r="1444">
          <cell r="A1444" t="str">
            <v>330900114130</v>
          </cell>
        </row>
        <row r="1445">
          <cell r="A1445" t="str">
            <v>330900114220</v>
          </cell>
        </row>
        <row r="1446">
          <cell r="A1446" t="str">
            <v>330900115120</v>
          </cell>
        </row>
        <row r="1447">
          <cell r="A1447" t="str">
            <v>330900115220</v>
          </cell>
        </row>
        <row r="1448">
          <cell r="A1448" t="str">
            <v>330900115230</v>
          </cell>
        </row>
        <row r="1449">
          <cell r="A1449" t="str">
            <v>330900115320</v>
          </cell>
        </row>
        <row r="1450">
          <cell r="A1450" t="str">
            <v>330900115330</v>
          </cell>
        </row>
        <row r="1451">
          <cell r="A1451" t="str">
            <v>330900124111</v>
          </cell>
        </row>
        <row r="1452">
          <cell r="A1452" t="str">
            <v>330900124120</v>
          </cell>
        </row>
        <row r="1453">
          <cell r="A1453" t="str">
            <v>330900124130</v>
          </cell>
        </row>
        <row r="1454">
          <cell r="A1454" t="str">
            <v>330900124220</v>
          </cell>
        </row>
        <row r="1455">
          <cell r="A1455" t="str">
            <v>330900125120</v>
          </cell>
        </row>
        <row r="1456">
          <cell r="A1456" t="str">
            <v>330900125220</v>
          </cell>
        </row>
        <row r="1457">
          <cell r="A1457" t="str">
            <v>330900125230</v>
          </cell>
        </row>
        <row r="1458">
          <cell r="A1458" t="str">
            <v>330900125320</v>
          </cell>
        </row>
        <row r="1459">
          <cell r="A1459" t="str">
            <v>330900125330</v>
          </cell>
        </row>
        <row r="1460">
          <cell r="A1460" t="str">
            <v>330900134111</v>
          </cell>
        </row>
        <row r="1461">
          <cell r="A1461" t="str">
            <v>330900134120</v>
          </cell>
        </row>
        <row r="1462">
          <cell r="A1462" t="str">
            <v>330900134130</v>
          </cell>
        </row>
        <row r="1463">
          <cell r="A1463" t="str">
            <v>330900134220</v>
          </cell>
        </row>
        <row r="1464">
          <cell r="A1464" t="str">
            <v>330900135120</v>
          </cell>
        </row>
        <row r="1465">
          <cell r="A1465" t="str">
            <v>330900135220</v>
          </cell>
        </row>
        <row r="1466">
          <cell r="A1466" t="str">
            <v>330900135230</v>
          </cell>
        </row>
        <row r="1467">
          <cell r="A1467" t="str">
            <v>330900135320</v>
          </cell>
        </row>
        <row r="1468">
          <cell r="A1468" t="str">
            <v>330900135330</v>
          </cell>
        </row>
        <row r="1469">
          <cell r="A1469" t="str">
            <v>330900215120</v>
          </cell>
        </row>
        <row r="1470">
          <cell r="A1470" t="str">
            <v>330900215220</v>
          </cell>
        </row>
        <row r="1471">
          <cell r="A1471" t="str">
            <v>330900215230</v>
          </cell>
        </row>
        <row r="1472">
          <cell r="A1472" t="str">
            <v>330900215320</v>
          </cell>
        </row>
        <row r="1473">
          <cell r="A1473" t="str">
            <v>330900215330</v>
          </cell>
        </row>
        <row r="1474">
          <cell r="A1474" t="str">
            <v>330900225120</v>
          </cell>
        </row>
        <row r="1475">
          <cell r="A1475" t="str">
            <v>330900225220</v>
          </cell>
        </row>
        <row r="1476">
          <cell r="A1476" t="str">
            <v>330900225230</v>
          </cell>
        </row>
        <row r="1477">
          <cell r="A1477" t="str">
            <v>330900225320</v>
          </cell>
        </row>
        <row r="1478">
          <cell r="A1478" t="str">
            <v>330900225330</v>
          </cell>
        </row>
        <row r="1479">
          <cell r="A1479" t="str">
            <v>330900235120</v>
          </cell>
        </row>
        <row r="1480">
          <cell r="A1480" t="str">
            <v>330900235220</v>
          </cell>
        </row>
        <row r="1481">
          <cell r="A1481" t="str">
            <v>330900235230</v>
          </cell>
        </row>
        <row r="1482">
          <cell r="A1482" t="str">
            <v>330900235320</v>
          </cell>
        </row>
        <row r="1483">
          <cell r="A1483" t="str">
            <v>330900235330</v>
          </cell>
        </row>
        <row r="1484">
          <cell r="A1484" t="str">
            <v>330900245120</v>
          </cell>
        </row>
        <row r="1485">
          <cell r="A1485" t="str">
            <v>330900245220</v>
          </cell>
        </row>
        <row r="1486">
          <cell r="A1486" t="str">
            <v>330900245230</v>
          </cell>
        </row>
        <row r="1487">
          <cell r="A1487" t="str">
            <v>330900245320</v>
          </cell>
        </row>
        <row r="1488">
          <cell r="A1488" t="str">
            <v>330900245330</v>
          </cell>
        </row>
        <row r="1489">
          <cell r="A1489" t="str">
            <v>330900255120</v>
          </cell>
        </row>
        <row r="1490">
          <cell r="A1490" t="str">
            <v>330900255220</v>
          </cell>
        </row>
        <row r="1491">
          <cell r="A1491" t="str">
            <v>330900255230</v>
          </cell>
        </row>
        <row r="1492">
          <cell r="A1492" t="str">
            <v>330900255320</v>
          </cell>
        </row>
        <row r="1493">
          <cell r="A1493" t="str">
            <v>330900255330</v>
          </cell>
        </row>
        <row r="1494">
          <cell r="A1494" t="str">
            <v>330900315120</v>
          </cell>
        </row>
        <row r="1495">
          <cell r="A1495" t="str">
            <v>330900315220</v>
          </cell>
        </row>
        <row r="1496">
          <cell r="A1496" t="str">
            <v>330900315230</v>
          </cell>
        </row>
        <row r="1497">
          <cell r="A1497" t="str">
            <v>330900315320</v>
          </cell>
        </row>
        <row r="1498">
          <cell r="A1498" t="str">
            <v>330900315330</v>
          </cell>
        </row>
        <row r="1499">
          <cell r="A1499" t="str">
            <v>330900325120</v>
          </cell>
        </row>
        <row r="1500">
          <cell r="A1500" t="str">
            <v>330900325220</v>
          </cell>
        </row>
        <row r="1501">
          <cell r="A1501" t="str">
            <v>330900325230</v>
          </cell>
        </row>
        <row r="1502">
          <cell r="A1502" t="str">
            <v>330900325320</v>
          </cell>
        </row>
        <row r="1503">
          <cell r="A1503" t="str">
            <v>330900325330</v>
          </cell>
        </row>
        <row r="1504">
          <cell r="A1504" t="str">
            <v>330900335120</v>
          </cell>
        </row>
        <row r="1505">
          <cell r="A1505" t="str">
            <v>330900335220</v>
          </cell>
        </row>
        <row r="1506">
          <cell r="A1506" t="str">
            <v>330900335230</v>
          </cell>
        </row>
        <row r="1507">
          <cell r="A1507" t="str">
            <v>330900335320</v>
          </cell>
        </row>
        <row r="1508">
          <cell r="A1508" t="str">
            <v>330900335330</v>
          </cell>
        </row>
        <row r="1509">
          <cell r="A1509" t="str">
            <v>330900345120</v>
          </cell>
        </row>
        <row r="1510">
          <cell r="A1510" t="str">
            <v>330900345220</v>
          </cell>
        </row>
        <row r="1511">
          <cell r="A1511" t="str">
            <v>330900345230</v>
          </cell>
        </row>
        <row r="1512">
          <cell r="A1512" t="str">
            <v>330900345320</v>
          </cell>
        </row>
        <row r="1513">
          <cell r="A1513" t="str">
            <v>330900345330</v>
          </cell>
        </row>
        <row r="1514">
          <cell r="A1514" t="str">
            <v>330900415330</v>
          </cell>
        </row>
        <row r="1515">
          <cell r="A1515" t="str">
            <v>330900425320</v>
          </cell>
        </row>
        <row r="1516">
          <cell r="A1516" t="str">
            <v>330900425330</v>
          </cell>
        </row>
        <row r="1517">
          <cell r="A1517" t="str">
            <v>410110111011</v>
          </cell>
        </row>
        <row r="1518">
          <cell r="A1518" t="str">
            <v>410110111020</v>
          </cell>
        </row>
        <row r="1519">
          <cell r="A1519" t="str">
            <v>410110121011</v>
          </cell>
        </row>
        <row r="1520">
          <cell r="A1520" t="str">
            <v>410110121020</v>
          </cell>
        </row>
        <row r="1521">
          <cell r="A1521" t="str">
            <v>410110131011</v>
          </cell>
        </row>
        <row r="1522">
          <cell r="A1522" t="str">
            <v>410110131020</v>
          </cell>
        </row>
        <row r="1523">
          <cell r="A1523" t="str">
            <v>410121211011</v>
          </cell>
        </row>
        <row r="1524">
          <cell r="A1524" t="str">
            <v>410121211020</v>
          </cell>
        </row>
        <row r="1525">
          <cell r="A1525" t="str">
            <v>410121211030</v>
          </cell>
        </row>
        <row r="1526">
          <cell r="A1526" t="str">
            <v>410121212111</v>
          </cell>
        </row>
        <row r="1527">
          <cell r="A1527" t="str">
            <v>410121212120</v>
          </cell>
        </row>
        <row r="1528">
          <cell r="A1528" t="str">
            <v>410121221011</v>
          </cell>
        </row>
        <row r="1529">
          <cell r="A1529" t="str">
            <v>410121221020</v>
          </cell>
        </row>
        <row r="1530">
          <cell r="A1530" t="str">
            <v>410121221030</v>
          </cell>
        </row>
        <row r="1531">
          <cell r="A1531" t="str">
            <v>410121222111</v>
          </cell>
        </row>
        <row r="1532">
          <cell r="A1532" t="str">
            <v>410121222120</v>
          </cell>
        </row>
        <row r="1533">
          <cell r="A1533" t="str">
            <v>410121231011</v>
          </cell>
        </row>
        <row r="1534">
          <cell r="A1534" t="str">
            <v>410121231020</v>
          </cell>
        </row>
        <row r="1535">
          <cell r="A1535" t="str">
            <v>410121231030</v>
          </cell>
        </row>
        <row r="1536">
          <cell r="A1536" t="str">
            <v>410121232111</v>
          </cell>
        </row>
        <row r="1537">
          <cell r="A1537" t="str">
            <v>410121232120</v>
          </cell>
        </row>
        <row r="1538">
          <cell r="A1538" t="str">
            <v>410121241011</v>
          </cell>
        </row>
        <row r="1539">
          <cell r="A1539" t="str">
            <v>410121241020</v>
          </cell>
        </row>
        <row r="1540">
          <cell r="A1540" t="str">
            <v>410121241030</v>
          </cell>
        </row>
        <row r="1541">
          <cell r="A1541" t="str">
            <v>410121242111</v>
          </cell>
        </row>
        <row r="1542">
          <cell r="A1542" t="str">
            <v>410121242120</v>
          </cell>
        </row>
        <row r="1543">
          <cell r="A1543" t="str">
            <v>410121311011</v>
          </cell>
        </row>
        <row r="1544">
          <cell r="A1544" t="str">
            <v>410121311020</v>
          </cell>
        </row>
        <row r="1545">
          <cell r="A1545" t="str">
            <v>410121311030</v>
          </cell>
        </row>
        <row r="1546">
          <cell r="A1546" t="str">
            <v>410121312111</v>
          </cell>
        </row>
        <row r="1547">
          <cell r="A1547" t="str">
            <v>410121312120</v>
          </cell>
        </row>
        <row r="1548">
          <cell r="A1548" t="str">
            <v>410121321011</v>
          </cell>
        </row>
        <row r="1549">
          <cell r="A1549" t="str">
            <v>410121321020</v>
          </cell>
        </row>
        <row r="1550">
          <cell r="A1550" t="str">
            <v>410121321030</v>
          </cell>
        </row>
        <row r="1551">
          <cell r="A1551" t="str">
            <v>410121322111</v>
          </cell>
        </row>
        <row r="1552">
          <cell r="A1552" t="str">
            <v>410121322120</v>
          </cell>
        </row>
        <row r="1553">
          <cell r="A1553" t="str">
            <v>410121331011</v>
          </cell>
        </row>
        <row r="1554">
          <cell r="A1554" t="str">
            <v>410121331020</v>
          </cell>
        </row>
        <row r="1555">
          <cell r="A1555" t="str">
            <v>410121331030</v>
          </cell>
        </row>
        <row r="1556">
          <cell r="A1556" t="str">
            <v>410121332111</v>
          </cell>
        </row>
        <row r="1557">
          <cell r="A1557" t="str">
            <v>410121332120</v>
          </cell>
        </row>
        <row r="1558">
          <cell r="A1558" t="str">
            <v>410121411011</v>
          </cell>
        </row>
        <row r="1559">
          <cell r="A1559" t="str">
            <v>410121411020</v>
          </cell>
        </row>
        <row r="1560">
          <cell r="A1560" t="str">
            <v>410121411030</v>
          </cell>
        </row>
        <row r="1561">
          <cell r="A1561" t="str">
            <v>410123411020</v>
          </cell>
        </row>
        <row r="1562">
          <cell r="A1562" t="str">
            <v>410131251020</v>
          </cell>
        </row>
        <row r="1563">
          <cell r="A1563" t="str">
            <v>410131251030</v>
          </cell>
        </row>
        <row r="1564">
          <cell r="A1564" t="str">
            <v>410131252120</v>
          </cell>
        </row>
        <row r="1565">
          <cell r="A1565" t="str">
            <v>410131341020</v>
          </cell>
        </row>
        <row r="1566">
          <cell r="A1566" t="str">
            <v>410131341030</v>
          </cell>
        </row>
        <row r="1567">
          <cell r="A1567" t="str">
            <v>410131342120</v>
          </cell>
        </row>
        <row r="1568">
          <cell r="A1568" t="str">
            <v>410133251020</v>
          </cell>
        </row>
        <row r="1569">
          <cell r="A1569" t="str">
            <v>410133251030</v>
          </cell>
        </row>
        <row r="1570">
          <cell r="A1570" t="str">
            <v>410133252120</v>
          </cell>
        </row>
        <row r="1571">
          <cell r="A1571" t="str">
            <v>410133341020</v>
          </cell>
        </row>
        <row r="1572">
          <cell r="A1572" t="str">
            <v>410133341030</v>
          </cell>
        </row>
        <row r="1573">
          <cell r="A1573" t="str">
            <v>410133342120</v>
          </cell>
        </row>
        <row r="1574">
          <cell r="A1574" t="str">
            <v>410140311011</v>
          </cell>
        </row>
        <row r="1575">
          <cell r="A1575" t="str">
            <v>410140311020</v>
          </cell>
        </row>
        <row r="1576">
          <cell r="A1576" t="str">
            <v>410140311030</v>
          </cell>
        </row>
        <row r="1577">
          <cell r="A1577" t="str">
            <v>410140311120</v>
          </cell>
        </row>
        <row r="1578">
          <cell r="A1578" t="str">
            <v>410140311130</v>
          </cell>
        </row>
        <row r="1579">
          <cell r="A1579" t="str">
            <v>410140321011</v>
          </cell>
        </row>
        <row r="1580">
          <cell r="A1580" t="str">
            <v>410140321020</v>
          </cell>
        </row>
        <row r="1581">
          <cell r="A1581" t="str">
            <v>410140321030</v>
          </cell>
        </row>
        <row r="1582">
          <cell r="A1582" t="str">
            <v>410140321120</v>
          </cell>
        </row>
        <row r="1583">
          <cell r="A1583" t="str">
            <v>410140321130</v>
          </cell>
        </row>
        <row r="1584">
          <cell r="A1584" t="str">
            <v>410140331011</v>
          </cell>
        </row>
        <row r="1585">
          <cell r="A1585" t="str">
            <v>410140331020</v>
          </cell>
        </row>
        <row r="1586">
          <cell r="A1586" t="str">
            <v>410140331030</v>
          </cell>
        </row>
        <row r="1587">
          <cell r="A1587" t="str">
            <v>410140331120</v>
          </cell>
        </row>
        <row r="1588">
          <cell r="A1588" t="str">
            <v>410140331130</v>
          </cell>
        </row>
        <row r="1589">
          <cell r="A1589" t="str">
            <v>410140411020</v>
          </cell>
        </row>
        <row r="1590">
          <cell r="A1590" t="str">
            <v>410151331020</v>
          </cell>
        </row>
        <row r="1591">
          <cell r="A1591" t="str">
            <v>410151331030</v>
          </cell>
        </row>
        <row r="1592">
          <cell r="A1592" t="str">
            <v>410151331120</v>
          </cell>
        </row>
        <row r="1593">
          <cell r="A1593" t="str">
            <v>410151331130</v>
          </cell>
        </row>
        <row r="1594">
          <cell r="A1594" t="str">
            <v>410152331030</v>
          </cell>
        </row>
        <row r="1595">
          <cell r="A1595" t="str">
            <v>410152411020</v>
          </cell>
        </row>
        <row r="1596">
          <cell r="A1596" t="str">
            <v>410172221011</v>
          </cell>
        </row>
        <row r="1597">
          <cell r="A1597" t="str">
            <v>410172221020</v>
          </cell>
        </row>
        <row r="1598">
          <cell r="A1598" t="str">
            <v>410172221030</v>
          </cell>
        </row>
        <row r="1599">
          <cell r="A1599" t="str">
            <v>410172222120</v>
          </cell>
        </row>
        <row r="1600">
          <cell r="A1600" t="str">
            <v>410180411020</v>
          </cell>
        </row>
        <row r="1601">
          <cell r="A1601" t="str">
            <v>410190411020</v>
          </cell>
        </row>
        <row r="1602">
          <cell r="A1602" t="str">
            <v>410190411120</v>
          </cell>
        </row>
        <row r="1603">
          <cell r="A1603" t="str">
            <v>410190421020</v>
          </cell>
        </row>
        <row r="1604">
          <cell r="A1604" t="str">
            <v>410190421030</v>
          </cell>
        </row>
        <row r="1605">
          <cell r="A1605" t="str">
            <v>410190421120</v>
          </cell>
        </row>
        <row r="1606">
          <cell r="A1606" t="str">
            <v>410222411020</v>
          </cell>
        </row>
        <row r="1607">
          <cell r="A1607" t="str">
            <v>410231251020</v>
          </cell>
        </row>
        <row r="1608">
          <cell r="A1608" t="str">
            <v>410231251030</v>
          </cell>
        </row>
        <row r="1609">
          <cell r="A1609" t="str">
            <v>410231252120</v>
          </cell>
        </row>
        <row r="1610">
          <cell r="A1610" t="str">
            <v>410231341020</v>
          </cell>
        </row>
        <row r="1611">
          <cell r="A1611" t="str">
            <v>410231341030</v>
          </cell>
        </row>
        <row r="1612">
          <cell r="A1612" t="str">
            <v>410231342120</v>
          </cell>
        </row>
        <row r="1613">
          <cell r="A1613" t="str">
            <v>410231411020</v>
          </cell>
        </row>
        <row r="1614">
          <cell r="A1614" t="str">
            <v>410233251020</v>
          </cell>
        </row>
        <row r="1615">
          <cell r="A1615" t="str">
            <v>410233251030</v>
          </cell>
        </row>
        <row r="1616">
          <cell r="A1616" t="str">
            <v>410233252120</v>
          </cell>
        </row>
        <row r="1617">
          <cell r="A1617" t="str">
            <v>410233341020</v>
          </cell>
        </row>
        <row r="1618">
          <cell r="A1618" t="str">
            <v>410233341030</v>
          </cell>
        </row>
        <row r="1619">
          <cell r="A1619" t="str">
            <v>410233342120</v>
          </cell>
        </row>
        <row r="1620">
          <cell r="A1620" t="str">
            <v>410241311020</v>
          </cell>
        </row>
        <row r="1621">
          <cell r="A1621" t="str">
            <v>410241311030</v>
          </cell>
        </row>
        <row r="1622">
          <cell r="A1622" t="str">
            <v>410241321020</v>
          </cell>
        </row>
        <row r="1623">
          <cell r="A1623" t="str">
            <v>410241321030</v>
          </cell>
        </row>
        <row r="1624">
          <cell r="A1624" t="str">
            <v>410241331020</v>
          </cell>
        </row>
        <row r="1625">
          <cell r="A1625" t="str">
            <v>410260411020</v>
          </cell>
        </row>
        <row r="1626">
          <cell r="A1626" t="str">
            <v>410260421020</v>
          </cell>
        </row>
        <row r="1627">
          <cell r="A1627" t="str">
            <v>410330251020</v>
          </cell>
        </row>
        <row r="1628">
          <cell r="A1628" t="str">
            <v>410330251030</v>
          </cell>
        </row>
        <row r="1629">
          <cell r="A1629" t="str">
            <v>410330252120</v>
          </cell>
        </row>
        <row r="1630">
          <cell r="A1630" t="str">
            <v>410330341020</v>
          </cell>
        </row>
        <row r="1631">
          <cell r="A1631" t="str">
            <v>410330341030</v>
          </cell>
        </row>
        <row r="1632">
          <cell r="A1632" t="str">
            <v>410330342120</v>
          </cell>
        </row>
        <row r="1633">
          <cell r="A1633" t="str">
            <v>410342331020</v>
          </cell>
        </row>
        <row r="1634">
          <cell r="A1634" t="str">
            <v>410361411020</v>
          </cell>
        </row>
        <row r="1635">
          <cell r="A1635" t="str">
            <v>410362411020</v>
          </cell>
        </row>
        <row r="1636">
          <cell r="A1636" t="str">
            <v>410400113120</v>
          </cell>
        </row>
        <row r="1637">
          <cell r="A1637" t="str">
            <v>410400123120</v>
          </cell>
        </row>
        <row r="1638">
          <cell r="A1638" t="str">
            <v>410400133120</v>
          </cell>
        </row>
        <row r="1639">
          <cell r="A1639" t="str">
            <v>410400212320</v>
          </cell>
        </row>
        <row r="1640">
          <cell r="A1640" t="str">
            <v>410400213120</v>
          </cell>
        </row>
        <row r="1641">
          <cell r="A1641" t="str">
            <v>410400222320</v>
          </cell>
        </row>
        <row r="1642">
          <cell r="A1642" t="str">
            <v>410400223120</v>
          </cell>
        </row>
        <row r="1643">
          <cell r="A1643" t="str">
            <v>410400232320</v>
          </cell>
        </row>
        <row r="1644">
          <cell r="A1644" t="str">
            <v>410400233120</v>
          </cell>
        </row>
        <row r="1645">
          <cell r="A1645" t="str">
            <v>410400242320</v>
          </cell>
        </row>
        <row r="1646">
          <cell r="A1646" t="str">
            <v>410400243120</v>
          </cell>
        </row>
        <row r="1647">
          <cell r="A1647" t="str">
            <v>410400253120</v>
          </cell>
        </row>
        <row r="1648">
          <cell r="A1648" t="str">
            <v>410400312120</v>
          </cell>
        </row>
        <row r="1649">
          <cell r="A1649" t="str">
            <v>410400312130</v>
          </cell>
        </row>
        <row r="1650">
          <cell r="A1650" t="str">
            <v>410400312320</v>
          </cell>
        </row>
        <row r="1651">
          <cell r="A1651" t="str">
            <v>410400313120</v>
          </cell>
        </row>
        <row r="1652">
          <cell r="A1652" t="str">
            <v>410400313130</v>
          </cell>
        </row>
        <row r="1653">
          <cell r="A1653" t="str">
            <v>410400322120</v>
          </cell>
        </row>
        <row r="1654">
          <cell r="A1654" t="str">
            <v>410400322130</v>
          </cell>
        </row>
        <row r="1655">
          <cell r="A1655" t="str">
            <v>410400322320</v>
          </cell>
        </row>
        <row r="1656">
          <cell r="A1656" t="str">
            <v>410400323120</v>
          </cell>
        </row>
        <row r="1657">
          <cell r="A1657" t="str">
            <v>410400323130</v>
          </cell>
        </row>
        <row r="1658">
          <cell r="A1658" t="str">
            <v>410400332120</v>
          </cell>
        </row>
        <row r="1659">
          <cell r="A1659" t="str">
            <v>410400332130</v>
          </cell>
        </row>
        <row r="1660">
          <cell r="A1660" t="str">
            <v>410400332320</v>
          </cell>
        </row>
        <row r="1661">
          <cell r="A1661" t="str">
            <v>410400333120</v>
          </cell>
        </row>
        <row r="1662">
          <cell r="A1662" t="str">
            <v>410400333130</v>
          </cell>
        </row>
        <row r="1663">
          <cell r="A1663" t="str">
            <v>410400343120</v>
          </cell>
        </row>
        <row r="1664">
          <cell r="A1664" t="str">
            <v>410900115320</v>
          </cell>
        </row>
        <row r="1665">
          <cell r="A1665" t="str">
            <v>410900125120</v>
          </cell>
        </row>
        <row r="1666">
          <cell r="A1666" t="str">
            <v>410900125320</v>
          </cell>
        </row>
        <row r="1667">
          <cell r="A1667" t="str">
            <v>410900135320</v>
          </cell>
        </row>
        <row r="1668">
          <cell r="A1668" t="str">
            <v>410900215120</v>
          </cell>
        </row>
        <row r="1669">
          <cell r="A1669" t="str">
            <v>410900215320</v>
          </cell>
        </row>
        <row r="1670">
          <cell r="A1670" t="str">
            <v>410900225320</v>
          </cell>
        </row>
        <row r="1671">
          <cell r="A1671" t="str">
            <v>410900235120</v>
          </cell>
        </row>
        <row r="1672">
          <cell r="A1672" t="str">
            <v>410900235320</v>
          </cell>
        </row>
        <row r="1673">
          <cell r="A1673" t="str">
            <v>410900235330</v>
          </cell>
        </row>
        <row r="1674">
          <cell r="A1674" t="str">
            <v>410900245120</v>
          </cell>
        </row>
        <row r="1675">
          <cell r="A1675" t="str">
            <v>410900245320</v>
          </cell>
        </row>
        <row r="1676">
          <cell r="A1676" t="str">
            <v>410900245330</v>
          </cell>
        </row>
        <row r="1677">
          <cell r="A1677" t="str">
            <v>410900255320</v>
          </cell>
        </row>
        <row r="1678">
          <cell r="A1678" t="str">
            <v>410900315320</v>
          </cell>
        </row>
        <row r="1679">
          <cell r="A1679" t="str">
            <v>410900315330</v>
          </cell>
        </row>
        <row r="1680">
          <cell r="A1680" t="str">
            <v>410900325320</v>
          </cell>
        </row>
        <row r="1681">
          <cell r="A1681" t="str">
            <v>410900325330</v>
          </cell>
        </row>
        <row r="1682">
          <cell r="A1682" t="str">
            <v>410900335320</v>
          </cell>
        </row>
        <row r="1683">
          <cell r="A1683" t="str">
            <v>410900335330</v>
          </cell>
        </row>
        <row r="1684">
          <cell r="A1684" t="str">
            <v>410900345320</v>
          </cell>
        </row>
        <row r="1685">
          <cell r="A1685" t="str">
            <v>410900425320</v>
          </cell>
        </row>
        <row r="1686">
          <cell r="A1686" t="str">
            <v>420900125120</v>
          </cell>
        </row>
        <row r="1687">
          <cell r="A1687" t="str">
            <v>420900135120</v>
          </cell>
        </row>
        <row r="1688">
          <cell r="A1688" t="str">
            <v>420900215120</v>
          </cell>
        </row>
        <row r="1689">
          <cell r="A1689" t="str">
            <v>420900225120</v>
          </cell>
        </row>
        <row r="1690">
          <cell r="A1690" t="str">
            <v>420900235120</v>
          </cell>
        </row>
        <row r="1691">
          <cell r="A1691" t="str">
            <v>420900245120</v>
          </cell>
        </row>
        <row r="1692">
          <cell r="A1692" t="str">
            <v>420900255120</v>
          </cell>
        </row>
        <row r="1693">
          <cell r="A1693" t="str">
            <v>420900325120</v>
          </cell>
        </row>
        <row r="1694">
          <cell r="A1694" t="str">
            <v>500121211020</v>
          </cell>
        </row>
        <row r="1695">
          <cell r="A1695" t="str">
            <v>500121211030</v>
          </cell>
        </row>
        <row r="1696">
          <cell r="A1696" t="str">
            <v>500121212120</v>
          </cell>
        </row>
        <row r="1697">
          <cell r="A1697" t="str">
            <v>500121221020</v>
          </cell>
        </row>
        <row r="1698">
          <cell r="A1698" t="str">
            <v>500121221030</v>
          </cell>
        </row>
        <row r="1699">
          <cell r="A1699" t="str">
            <v>500121222120</v>
          </cell>
        </row>
        <row r="1700">
          <cell r="A1700" t="str">
            <v>500121231020</v>
          </cell>
        </row>
        <row r="1701">
          <cell r="A1701" t="str">
            <v>500121231030</v>
          </cell>
        </row>
        <row r="1702">
          <cell r="A1702" t="str">
            <v>500121232120</v>
          </cell>
        </row>
        <row r="1703">
          <cell r="A1703" t="str">
            <v>500121241020</v>
          </cell>
        </row>
        <row r="1704">
          <cell r="A1704" t="str">
            <v>500121241030</v>
          </cell>
        </row>
        <row r="1705">
          <cell r="A1705" t="str">
            <v>500121242120</v>
          </cell>
        </row>
        <row r="1706">
          <cell r="A1706" t="str">
            <v>500121311020</v>
          </cell>
        </row>
        <row r="1707">
          <cell r="A1707" t="str">
            <v>500121311030</v>
          </cell>
        </row>
        <row r="1708">
          <cell r="A1708" t="str">
            <v>500121312120</v>
          </cell>
        </row>
        <row r="1709">
          <cell r="A1709" t="str">
            <v>500121321020</v>
          </cell>
        </row>
        <row r="1710">
          <cell r="A1710" t="str">
            <v>500121321030</v>
          </cell>
        </row>
        <row r="1711">
          <cell r="A1711" t="str">
            <v>500121322120</v>
          </cell>
        </row>
        <row r="1712">
          <cell r="A1712" t="str">
            <v>500121331020</v>
          </cell>
        </row>
        <row r="1713">
          <cell r="A1713" t="str">
            <v>500121331030</v>
          </cell>
        </row>
        <row r="1714">
          <cell r="A1714" t="str">
            <v>500121332120</v>
          </cell>
        </row>
        <row r="1715">
          <cell r="A1715" t="str">
            <v>500121411020</v>
          </cell>
        </row>
        <row r="1716">
          <cell r="A1716" t="str">
            <v>500121411030</v>
          </cell>
        </row>
        <row r="1717">
          <cell r="A1717" t="str">
            <v>500123211020</v>
          </cell>
        </row>
        <row r="1718">
          <cell r="A1718" t="str">
            <v>500123231020</v>
          </cell>
        </row>
        <row r="1719">
          <cell r="A1719" t="str">
            <v>500123241020</v>
          </cell>
        </row>
        <row r="1720">
          <cell r="A1720" t="str">
            <v>500123321020</v>
          </cell>
        </row>
        <row r="1721">
          <cell r="A1721" t="str">
            <v>500123411020</v>
          </cell>
        </row>
        <row r="1722">
          <cell r="A1722" t="str">
            <v>500131251020</v>
          </cell>
        </row>
        <row r="1723">
          <cell r="A1723" t="str">
            <v>500131251030</v>
          </cell>
        </row>
        <row r="1724">
          <cell r="A1724" t="str">
            <v>500131252120</v>
          </cell>
        </row>
        <row r="1725">
          <cell r="A1725" t="str">
            <v>500131341020</v>
          </cell>
        </row>
        <row r="1726">
          <cell r="A1726" t="str">
            <v>500131341030</v>
          </cell>
        </row>
        <row r="1727">
          <cell r="A1727" t="str">
            <v>500131342120</v>
          </cell>
        </row>
        <row r="1728">
          <cell r="A1728" t="str">
            <v>500133251020</v>
          </cell>
        </row>
        <row r="1729">
          <cell r="A1729" t="str">
            <v>500133251030</v>
          </cell>
        </row>
        <row r="1730">
          <cell r="A1730" t="str">
            <v>500133252120</v>
          </cell>
        </row>
        <row r="1731">
          <cell r="A1731" t="str">
            <v>500133341020</v>
          </cell>
        </row>
        <row r="1732">
          <cell r="A1732" t="str">
            <v>500133341030</v>
          </cell>
        </row>
        <row r="1733">
          <cell r="A1733" t="str">
            <v>500133342120</v>
          </cell>
        </row>
        <row r="1734">
          <cell r="A1734" t="str">
            <v>500140311020</v>
          </cell>
        </row>
        <row r="1735">
          <cell r="A1735" t="str">
            <v>500140311030</v>
          </cell>
        </row>
        <row r="1736">
          <cell r="A1736" t="str">
            <v>500140321020</v>
          </cell>
        </row>
        <row r="1737">
          <cell r="A1737" t="str">
            <v>500140321030</v>
          </cell>
        </row>
        <row r="1738">
          <cell r="A1738" t="str">
            <v>500140321120</v>
          </cell>
        </row>
        <row r="1739">
          <cell r="A1739" t="str">
            <v>500140331020</v>
          </cell>
        </row>
        <row r="1740">
          <cell r="A1740" t="str">
            <v>500140331030</v>
          </cell>
        </row>
        <row r="1741">
          <cell r="A1741" t="str">
            <v>500140331120</v>
          </cell>
        </row>
        <row r="1742">
          <cell r="A1742" t="str">
            <v>500140411020</v>
          </cell>
        </row>
        <row r="1743">
          <cell r="A1743" t="str">
            <v>500151331020</v>
          </cell>
        </row>
        <row r="1744">
          <cell r="A1744" t="str">
            <v>500151331030</v>
          </cell>
        </row>
        <row r="1745">
          <cell r="A1745" t="str">
            <v>500152331020</v>
          </cell>
        </row>
        <row r="1746">
          <cell r="A1746" t="str">
            <v>500152411020</v>
          </cell>
        </row>
        <row r="1747">
          <cell r="A1747" t="str">
            <v>500172221020</v>
          </cell>
        </row>
        <row r="1748">
          <cell r="A1748" t="str">
            <v>500172221030</v>
          </cell>
        </row>
        <row r="1749">
          <cell r="A1749" t="str">
            <v>500172222120</v>
          </cell>
        </row>
        <row r="1750">
          <cell r="A1750" t="str">
            <v>500180121020</v>
          </cell>
        </row>
        <row r="1751">
          <cell r="A1751" t="str">
            <v>500180211020</v>
          </cell>
        </row>
        <row r="1752">
          <cell r="A1752" t="str">
            <v>500180231020</v>
          </cell>
        </row>
        <row r="1753">
          <cell r="A1753" t="str">
            <v>500180241020</v>
          </cell>
        </row>
        <row r="1754">
          <cell r="A1754" t="str">
            <v>500180311020</v>
          </cell>
        </row>
        <row r="1755">
          <cell r="A1755" t="str">
            <v>500180321020</v>
          </cell>
        </row>
        <row r="1756">
          <cell r="A1756" t="str">
            <v>500180331020</v>
          </cell>
        </row>
        <row r="1757">
          <cell r="A1757" t="str">
            <v>500180411020</v>
          </cell>
        </row>
        <row r="1758">
          <cell r="A1758" t="str">
            <v>500180421020</v>
          </cell>
        </row>
        <row r="1759">
          <cell r="A1759" t="str">
            <v>500190411020</v>
          </cell>
        </row>
        <row r="1760">
          <cell r="A1760" t="str">
            <v>500190421020</v>
          </cell>
        </row>
        <row r="1761">
          <cell r="A1761" t="str">
            <v>500190421030</v>
          </cell>
        </row>
        <row r="1762">
          <cell r="A1762" t="str">
            <v>500222211020</v>
          </cell>
        </row>
        <row r="1763">
          <cell r="A1763" t="str">
            <v>500222221020</v>
          </cell>
        </row>
        <row r="1764">
          <cell r="A1764" t="str">
            <v>500222231020</v>
          </cell>
        </row>
        <row r="1765">
          <cell r="A1765" t="str">
            <v>500222241020</v>
          </cell>
        </row>
        <row r="1766">
          <cell r="A1766" t="str">
            <v>500222311020</v>
          </cell>
        </row>
        <row r="1767">
          <cell r="A1767" t="str">
            <v>500222321020</v>
          </cell>
        </row>
        <row r="1768">
          <cell r="A1768" t="str">
            <v>500222411020</v>
          </cell>
        </row>
        <row r="1769">
          <cell r="A1769" t="str">
            <v>500223211020</v>
          </cell>
        </row>
        <row r="1770">
          <cell r="A1770" t="str">
            <v>500223231020</v>
          </cell>
        </row>
        <row r="1771">
          <cell r="A1771" t="str">
            <v>500223241020</v>
          </cell>
        </row>
        <row r="1772">
          <cell r="A1772" t="str">
            <v>500223321020</v>
          </cell>
        </row>
        <row r="1773">
          <cell r="A1773" t="str">
            <v>500231251020</v>
          </cell>
        </row>
        <row r="1774">
          <cell r="A1774" t="str">
            <v>500231251030</v>
          </cell>
        </row>
        <row r="1775">
          <cell r="A1775" t="str">
            <v>500231252120</v>
          </cell>
        </row>
        <row r="1776">
          <cell r="A1776" t="str">
            <v>500231341020</v>
          </cell>
        </row>
        <row r="1777">
          <cell r="A1777" t="str">
            <v>500231341030</v>
          </cell>
        </row>
        <row r="1778">
          <cell r="A1778" t="str">
            <v>500231342120</v>
          </cell>
        </row>
        <row r="1779">
          <cell r="A1779" t="str">
            <v>500231411020</v>
          </cell>
        </row>
        <row r="1780">
          <cell r="A1780" t="str">
            <v>500233251020</v>
          </cell>
        </row>
        <row r="1781">
          <cell r="A1781" t="str">
            <v>500233251030</v>
          </cell>
        </row>
        <row r="1782">
          <cell r="A1782" t="str">
            <v>500233252120</v>
          </cell>
        </row>
        <row r="1783">
          <cell r="A1783" t="str">
            <v>500233341020</v>
          </cell>
        </row>
        <row r="1784">
          <cell r="A1784" t="str">
            <v>500233341030</v>
          </cell>
        </row>
        <row r="1785">
          <cell r="A1785" t="str">
            <v>500233342120</v>
          </cell>
        </row>
        <row r="1786">
          <cell r="A1786" t="str">
            <v>500241311020</v>
          </cell>
        </row>
        <row r="1787">
          <cell r="A1787" t="str">
            <v>500241311030</v>
          </cell>
        </row>
        <row r="1788">
          <cell r="A1788" t="str">
            <v>500241321020</v>
          </cell>
        </row>
        <row r="1789">
          <cell r="A1789" t="str">
            <v>500241321030</v>
          </cell>
        </row>
        <row r="1790">
          <cell r="A1790" t="str">
            <v>500241331020</v>
          </cell>
        </row>
        <row r="1791">
          <cell r="A1791" t="str">
            <v>500241331030</v>
          </cell>
        </row>
        <row r="1792">
          <cell r="A1792" t="str">
            <v>500241411020</v>
          </cell>
        </row>
        <row r="1793">
          <cell r="A1793" t="str">
            <v>500260411020</v>
          </cell>
        </row>
        <row r="1794">
          <cell r="A1794" t="str">
            <v>500260421020</v>
          </cell>
        </row>
        <row r="1795">
          <cell r="A1795" t="str">
            <v>500320211020</v>
          </cell>
        </row>
        <row r="1796">
          <cell r="A1796" t="str">
            <v>500320231020</v>
          </cell>
        </row>
        <row r="1797">
          <cell r="A1797" t="str">
            <v>500320241020</v>
          </cell>
        </row>
        <row r="1798">
          <cell r="A1798" t="str">
            <v>500320311020</v>
          </cell>
        </row>
        <row r="1799">
          <cell r="A1799" t="str">
            <v>500320321020</v>
          </cell>
        </row>
        <row r="1800">
          <cell r="A1800" t="str">
            <v>500330251020</v>
          </cell>
        </row>
        <row r="1801">
          <cell r="A1801" t="str">
            <v>500330251030</v>
          </cell>
        </row>
        <row r="1802">
          <cell r="A1802" t="str">
            <v>500330252120</v>
          </cell>
        </row>
        <row r="1803">
          <cell r="A1803" t="str">
            <v>500330341020</v>
          </cell>
        </row>
        <row r="1804">
          <cell r="A1804" t="str">
            <v>500330341030</v>
          </cell>
        </row>
        <row r="1805">
          <cell r="A1805" t="str">
            <v>500330342120</v>
          </cell>
        </row>
        <row r="1806">
          <cell r="A1806" t="str">
            <v>500330411020</v>
          </cell>
        </row>
        <row r="1807">
          <cell r="A1807" t="str">
            <v>500342331020</v>
          </cell>
        </row>
        <row r="1808">
          <cell r="A1808" t="str">
            <v>500343311020</v>
          </cell>
        </row>
        <row r="1809">
          <cell r="A1809" t="str">
            <v>500343321020</v>
          </cell>
        </row>
        <row r="1810">
          <cell r="A1810" t="str">
            <v>500343331020</v>
          </cell>
        </row>
        <row r="1811">
          <cell r="A1811" t="str">
            <v>500361411020</v>
          </cell>
        </row>
        <row r="1812">
          <cell r="A1812" t="str">
            <v>500362411020</v>
          </cell>
        </row>
        <row r="1813">
          <cell r="A1813" t="str">
            <v>500400113120</v>
          </cell>
        </row>
        <row r="1814">
          <cell r="A1814" t="str">
            <v>500400123120</v>
          </cell>
        </row>
        <row r="1815">
          <cell r="A1815" t="str">
            <v>500400133120</v>
          </cell>
        </row>
        <row r="1816">
          <cell r="A1816" t="str">
            <v>500400212320</v>
          </cell>
        </row>
        <row r="1817">
          <cell r="A1817" t="str">
            <v>500400213120</v>
          </cell>
        </row>
        <row r="1818">
          <cell r="A1818" t="str">
            <v>500400222320</v>
          </cell>
        </row>
        <row r="1819">
          <cell r="A1819" t="str">
            <v>500400223120</v>
          </cell>
        </row>
        <row r="1820">
          <cell r="A1820" t="str">
            <v>500400232320</v>
          </cell>
        </row>
        <row r="1821">
          <cell r="A1821" t="str">
            <v>500400233120</v>
          </cell>
        </row>
        <row r="1822">
          <cell r="A1822" t="str">
            <v>500400242320</v>
          </cell>
        </row>
        <row r="1823">
          <cell r="A1823" t="str">
            <v>500400243120</v>
          </cell>
        </row>
        <row r="1824">
          <cell r="A1824" t="str">
            <v>500400253120</v>
          </cell>
        </row>
        <row r="1825">
          <cell r="A1825" t="str">
            <v>500400312120</v>
          </cell>
        </row>
        <row r="1826">
          <cell r="A1826" t="str">
            <v>500400312320</v>
          </cell>
        </row>
        <row r="1827">
          <cell r="A1827" t="str">
            <v>500400313120</v>
          </cell>
        </row>
        <row r="1828">
          <cell r="A1828" t="str">
            <v>500400322120</v>
          </cell>
        </row>
        <row r="1829">
          <cell r="A1829" t="str">
            <v>500400322320</v>
          </cell>
        </row>
        <row r="1830">
          <cell r="A1830" t="str">
            <v>500400323120</v>
          </cell>
        </row>
        <row r="1831">
          <cell r="A1831" t="str">
            <v>500400332120</v>
          </cell>
        </row>
        <row r="1832">
          <cell r="A1832" t="str">
            <v>500400332320</v>
          </cell>
        </row>
        <row r="1833">
          <cell r="A1833" t="str">
            <v>500400333120</v>
          </cell>
        </row>
        <row r="1834">
          <cell r="A1834" t="str">
            <v>500400343120</v>
          </cell>
        </row>
        <row r="1835">
          <cell r="A1835" t="str">
            <v>500900415320</v>
          </cell>
        </row>
        <row r="1836">
          <cell r="A1836" t="str">
            <v>550121211020</v>
          </cell>
        </row>
        <row r="1837">
          <cell r="A1837" t="str">
            <v>550121211030</v>
          </cell>
        </row>
        <row r="1838">
          <cell r="A1838" t="str">
            <v>550121212120</v>
          </cell>
        </row>
        <row r="1839">
          <cell r="A1839" t="str">
            <v>550121221020</v>
          </cell>
        </row>
        <row r="1840">
          <cell r="A1840" t="str">
            <v>550121221030</v>
          </cell>
        </row>
        <row r="1841">
          <cell r="A1841" t="str">
            <v>550121222120</v>
          </cell>
        </row>
        <row r="1842">
          <cell r="A1842" t="str">
            <v>550121231020</v>
          </cell>
        </row>
        <row r="1843">
          <cell r="A1843" t="str">
            <v>550121231030</v>
          </cell>
        </row>
        <row r="1844">
          <cell r="A1844" t="str">
            <v>550121232120</v>
          </cell>
        </row>
        <row r="1845">
          <cell r="A1845" t="str">
            <v>550121241020</v>
          </cell>
        </row>
        <row r="1846">
          <cell r="A1846" t="str">
            <v>550121241030</v>
          </cell>
        </row>
        <row r="1847">
          <cell r="A1847" t="str">
            <v>550121242120</v>
          </cell>
        </row>
        <row r="1848">
          <cell r="A1848" t="str">
            <v>550121311020</v>
          </cell>
        </row>
        <row r="1849">
          <cell r="A1849" t="str">
            <v>550121311030</v>
          </cell>
        </row>
        <row r="1850">
          <cell r="A1850" t="str">
            <v>550121312120</v>
          </cell>
        </row>
        <row r="1851">
          <cell r="A1851" t="str">
            <v>550121321020</v>
          </cell>
        </row>
        <row r="1852">
          <cell r="A1852" t="str">
            <v>550121321030</v>
          </cell>
        </row>
        <row r="1853">
          <cell r="A1853" t="str">
            <v>550121322120</v>
          </cell>
        </row>
        <row r="1854">
          <cell r="A1854" t="str">
            <v>550121331020</v>
          </cell>
        </row>
        <row r="1855">
          <cell r="A1855" t="str">
            <v>550121331030</v>
          </cell>
        </row>
        <row r="1856">
          <cell r="A1856" t="str">
            <v>550121332120</v>
          </cell>
        </row>
        <row r="1857">
          <cell r="A1857" t="str">
            <v>550121411020</v>
          </cell>
        </row>
        <row r="1858">
          <cell r="A1858" t="str">
            <v>550121411030</v>
          </cell>
        </row>
        <row r="1859">
          <cell r="A1859" t="str">
            <v>550121412120</v>
          </cell>
        </row>
        <row r="1860">
          <cell r="A1860" t="str">
            <v>550131251020</v>
          </cell>
        </row>
        <row r="1861">
          <cell r="A1861" t="str">
            <v>550131252120</v>
          </cell>
        </row>
        <row r="1862">
          <cell r="A1862" t="str">
            <v>550131341020</v>
          </cell>
        </row>
        <row r="1863">
          <cell r="A1863" t="str">
            <v>550131342120</v>
          </cell>
        </row>
        <row r="1864">
          <cell r="A1864" t="str">
            <v>550133251020</v>
          </cell>
        </row>
        <row r="1865">
          <cell r="A1865" t="str">
            <v>550133252120</v>
          </cell>
        </row>
        <row r="1866">
          <cell r="A1866" t="str">
            <v>550133341020</v>
          </cell>
        </row>
        <row r="1867">
          <cell r="A1867" t="str">
            <v>550133342120</v>
          </cell>
        </row>
        <row r="1868">
          <cell r="A1868" t="str">
            <v>550140311020</v>
          </cell>
        </row>
        <row r="1869">
          <cell r="A1869" t="str">
            <v>550140311030</v>
          </cell>
        </row>
        <row r="1870">
          <cell r="A1870" t="str">
            <v>550140311120</v>
          </cell>
        </row>
        <row r="1871">
          <cell r="A1871" t="str">
            <v>550140321020</v>
          </cell>
        </row>
        <row r="1872">
          <cell r="A1872" t="str">
            <v>550140321030</v>
          </cell>
        </row>
        <row r="1873">
          <cell r="A1873" t="str">
            <v>550140321120</v>
          </cell>
        </row>
        <row r="1874">
          <cell r="A1874" t="str">
            <v>550140331020</v>
          </cell>
        </row>
        <row r="1875">
          <cell r="A1875" t="str">
            <v>550140331030</v>
          </cell>
        </row>
        <row r="1876">
          <cell r="A1876" t="str">
            <v>550140331120</v>
          </cell>
        </row>
        <row r="1877">
          <cell r="A1877" t="str">
            <v>550140411020</v>
          </cell>
        </row>
        <row r="1878">
          <cell r="A1878" t="str">
            <v>550151331020</v>
          </cell>
        </row>
        <row r="1879">
          <cell r="A1879" t="str">
            <v>550151331030</v>
          </cell>
        </row>
        <row r="1880">
          <cell r="A1880" t="str">
            <v>550151331120</v>
          </cell>
        </row>
        <row r="1881">
          <cell r="A1881" t="str">
            <v>550171131020</v>
          </cell>
        </row>
        <row r="1882">
          <cell r="A1882" t="str">
            <v>550172221020</v>
          </cell>
        </row>
        <row r="1883">
          <cell r="A1883" t="str">
            <v>550172221030</v>
          </cell>
        </row>
        <row r="1884">
          <cell r="A1884" t="str">
            <v>550172222120</v>
          </cell>
        </row>
        <row r="1885">
          <cell r="A1885" t="str">
            <v>550180121020</v>
          </cell>
        </row>
        <row r="1886">
          <cell r="A1886" t="str">
            <v>550180121030</v>
          </cell>
        </row>
        <row r="1887">
          <cell r="A1887" t="str">
            <v>550180211020</v>
          </cell>
        </row>
        <row r="1888">
          <cell r="A1888" t="str">
            <v>550180211030</v>
          </cell>
        </row>
        <row r="1889">
          <cell r="A1889" t="str">
            <v>550180231020</v>
          </cell>
        </row>
        <row r="1890">
          <cell r="A1890" t="str">
            <v>550180231030</v>
          </cell>
        </row>
        <row r="1891">
          <cell r="A1891" t="str">
            <v>550180241020</v>
          </cell>
        </row>
        <row r="1892">
          <cell r="A1892" t="str">
            <v>550180241030</v>
          </cell>
        </row>
        <row r="1893">
          <cell r="A1893" t="str">
            <v>550180311020</v>
          </cell>
        </row>
        <row r="1894">
          <cell r="A1894" t="str">
            <v>550180311030</v>
          </cell>
        </row>
        <row r="1895">
          <cell r="A1895" t="str">
            <v>550180321020</v>
          </cell>
        </row>
        <row r="1896">
          <cell r="A1896" t="str">
            <v>550180321030</v>
          </cell>
        </row>
        <row r="1897">
          <cell r="A1897" t="str">
            <v>550180331020</v>
          </cell>
        </row>
        <row r="1898">
          <cell r="A1898" t="str">
            <v>550180331030</v>
          </cell>
        </row>
        <row r="1899">
          <cell r="A1899" t="str">
            <v>550180411020</v>
          </cell>
        </row>
        <row r="1900">
          <cell r="A1900" t="str">
            <v>550180411030</v>
          </cell>
        </row>
        <row r="1901">
          <cell r="A1901" t="str">
            <v>550180421020</v>
          </cell>
        </row>
        <row r="1902">
          <cell r="A1902" t="str">
            <v>550180421030</v>
          </cell>
        </row>
        <row r="1903">
          <cell r="A1903" t="str">
            <v>550190421020</v>
          </cell>
        </row>
        <row r="1904">
          <cell r="A1904" t="str">
            <v>550190421030</v>
          </cell>
        </row>
        <row r="1905">
          <cell r="A1905" t="str">
            <v>550190421120</v>
          </cell>
        </row>
        <row r="1906">
          <cell r="A1906" t="str">
            <v>550231251020</v>
          </cell>
        </row>
        <row r="1907">
          <cell r="A1907" t="str">
            <v>550231252120</v>
          </cell>
        </row>
        <row r="1908">
          <cell r="A1908" t="str">
            <v>550231341020</v>
          </cell>
        </row>
        <row r="1909">
          <cell r="A1909" t="str">
            <v>550231342120</v>
          </cell>
        </row>
        <row r="1910">
          <cell r="A1910" t="str">
            <v>550233251020</v>
          </cell>
        </row>
        <row r="1911">
          <cell r="A1911" t="str">
            <v>550233252120</v>
          </cell>
        </row>
        <row r="1912">
          <cell r="A1912" t="str">
            <v>550233341020</v>
          </cell>
        </row>
        <row r="1913">
          <cell r="A1913" t="str">
            <v>550233342120</v>
          </cell>
        </row>
        <row r="1914">
          <cell r="A1914" t="str">
            <v>550241311020</v>
          </cell>
        </row>
        <row r="1915">
          <cell r="A1915" t="str">
            <v>550241311120</v>
          </cell>
        </row>
        <row r="1916">
          <cell r="A1916" t="str">
            <v>550241321020</v>
          </cell>
        </row>
        <row r="1917">
          <cell r="A1917" t="str">
            <v>550241321120</v>
          </cell>
        </row>
        <row r="1918">
          <cell r="A1918" t="str">
            <v>550241331020</v>
          </cell>
        </row>
        <row r="1919">
          <cell r="A1919" t="str">
            <v>550241331030</v>
          </cell>
        </row>
        <row r="1920">
          <cell r="A1920" t="str">
            <v>550241331120</v>
          </cell>
        </row>
        <row r="1921">
          <cell r="A1921" t="str">
            <v>550260421020</v>
          </cell>
        </row>
        <row r="1922">
          <cell r="A1922" t="str">
            <v>550320241020</v>
          </cell>
        </row>
        <row r="1923">
          <cell r="A1923" t="str">
            <v>550320321020</v>
          </cell>
        </row>
        <row r="1924">
          <cell r="A1924" t="str">
            <v>550330251020</v>
          </cell>
        </row>
        <row r="1925">
          <cell r="A1925" t="str">
            <v>550330252120</v>
          </cell>
        </row>
        <row r="1926">
          <cell r="A1926" t="str">
            <v>550330341020</v>
          </cell>
        </row>
        <row r="1927">
          <cell r="A1927" t="str">
            <v>550330342120</v>
          </cell>
        </row>
        <row r="1928">
          <cell r="A1928" t="str">
            <v>550400113120</v>
          </cell>
        </row>
        <row r="1929">
          <cell r="A1929" t="str">
            <v>550400113130</v>
          </cell>
        </row>
        <row r="1930">
          <cell r="A1930" t="str">
            <v>550400123120</v>
          </cell>
        </row>
        <row r="1931">
          <cell r="A1931" t="str">
            <v>550400123130</v>
          </cell>
        </row>
        <row r="1932">
          <cell r="A1932" t="str">
            <v>550400133120</v>
          </cell>
        </row>
        <row r="1933">
          <cell r="A1933" t="str">
            <v>550400133130</v>
          </cell>
        </row>
        <row r="1934">
          <cell r="A1934" t="str">
            <v>550400212320</v>
          </cell>
        </row>
        <row r="1935">
          <cell r="A1935" t="str">
            <v>550400212330</v>
          </cell>
        </row>
        <row r="1936">
          <cell r="A1936" t="str">
            <v>550400213120</v>
          </cell>
        </row>
        <row r="1937">
          <cell r="A1937" t="str">
            <v>550400213130</v>
          </cell>
        </row>
        <row r="1938">
          <cell r="A1938" t="str">
            <v>550400222320</v>
          </cell>
        </row>
        <row r="1939">
          <cell r="A1939" t="str">
            <v>550400222330</v>
          </cell>
        </row>
        <row r="1940">
          <cell r="A1940" t="str">
            <v>550400223120</v>
          </cell>
        </row>
        <row r="1941">
          <cell r="A1941" t="str">
            <v>550400223130</v>
          </cell>
        </row>
        <row r="1942">
          <cell r="A1942" t="str">
            <v>550400232320</v>
          </cell>
        </row>
        <row r="1943">
          <cell r="A1943" t="str">
            <v>550400232330</v>
          </cell>
        </row>
        <row r="1944">
          <cell r="A1944" t="str">
            <v>550400233120</v>
          </cell>
        </row>
        <row r="1945">
          <cell r="A1945" t="str">
            <v>550400233130</v>
          </cell>
        </row>
        <row r="1946">
          <cell r="A1946" t="str">
            <v>550400242320</v>
          </cell>
        </row>
        <row r="1947">
          <cell r="A1947" t="str">
            <v>550400242330</v>
          </cell>
        </row>
        <row r="1948">
          <cell r="A1948" t="str">
            <v>550400243120</v>
          </cell>
        </row>
        <row r="1949">
          <cell r="A1949" t="str">
            <v>550400243130</v>
          </cell>
        </row>
        <row r="1950">
          <cell r="A1950" t="str">
            <v>550400253120</v>
          </cell>
        </row>
        <row r="1951">
          <cell r="A1951" t="str">
            <v>550400312120</v>
          </cell>
        </row>
        <row r="1952">
          <cell r="A1952" t="str">
            <v>550400312130</v>
          </cell>
        </row>
        <row r="1953">
          <cell r="A1953" t="str">
            <v>550400312320</v>
          </cell>
        </row>
        <row r="1954">
          <cell r="A1954" t="str">
            <v>550400312330</v>
          </cell>
        </row>
        <row r="1955">
          <cell r="A1955" t="str">
            <v>550400313120</v>
          </cell>
        </row>
        <row r="1956">
          <cell r="A1956" t="str">
            <v>550400313130</v>
          </cell>
        </row>
        <row r="1957">
          <cell r="A1957" t="str">
            <v>550400322120</v>
          </cell>
        </row>
        <row r="1958">
          <cell r="A1958" t="str">
            <v>550400322130</v>
          </cell>
        </row>
        <row r="1959">
          <cell r="A1959" t="str">
            <v>550400322320</v>
          </cell>
        </row>
        <row r="1960">
          <cell r="A1960" t="str">
            <v>550400322330</v>
          </cell>
        </row>
        <row r="1961">
          <cell r="A1961" t="str">
            <v>550400323120</v>
          </cell>
        </row>
        <row r="1962">
          <cell r="A1962" t="str">
            <v>550400323130</v>
          </cell>
        </row>
        <row r="1963">
          <cell r="A1963" t="str">
            <v>550400332120</v>
          </cell>
        </row>
        <row r="1964">
          <cell r="A1964" t="str">
            <v>550400332130</v>
          </cell>
        </row>
        <row r="1965">
          <cell r="A1965" t="str">
            <v>550400332320</v>
          </cell>
        </row>
        <row r="1966">
          <cell r="A1966" t="str">
            <v>550400332330</v>
          </cell>
        </row>
        <row r="1967">
          <cell r="A1967" t="str">
            <v>550400333120</v>
          </cell>
        </row>
        <row r="1968">
          <cell r="A1968" t="str">
            <v>550400333130</v>
          </cell>
        </row>
        <row r="1969">
          <cell r="A1969" t="str">
            <v>550400343120</v>
          </cell>
        </row>
        <row r="1970">
          <cell r="A1970" t="str">
            <v>600110111020</v>
          </cell>
        </row>
        <row r="1971">
          <cell r="A1971" t="str">
            <v>600110112120</v>
          </cell>
        </row>
        <row r="1972">
          <cell r="A1972" t="str">
            <v>600110121020</v>
          </cell>
        </row>
        <row r="1973">
          <cell r="A1973" t="str">
            <v>600110122120</v>
          </cell>
        </row>
        <row r="1974">
          <cell r="A1974" t="str">
            <v>600110131020</v>
          </cell>
        </row>
        <row r="1975">
          <cell r="A1975" t="str">
            <v>600110132120</v>
          </cell>
        </row>
        <row r="1976">
          <cell r="A1976" t="str">
            <v>600121211020</v>
          </cell>
        </row>
        <row r="1977">
          <cell r="A1977" t="str">
            <v>600121212120</v>
          </cell>
        </row>
        <row r="1978">
          <cell r="A1978" t="str">
            <v>600121221020</v>
          </cell>
        </row>
        <row r="1979">
          <cell r="A1979" t="str">
            <v>600121222120</v>
          </cell>
        </row>
        <row r="1980">
          <cell r="A1980" t="str">
            <v>600121231020</v>
          </cell>
        </row>
        <row r="1981">
          <cell r="A1981" t="str">
            <v>600121232120</v>
          </cell>
        </row>
        <row r="1982">
          <cell r="A1982" t="str">
            <v>600121241020</v>
          </cell>
        </row>
        <row r="1983">
          <cell r="A1983" t="str">
            <v>600121242120</v>
          </cell>
        </row>
        <row r="1984">
          <cell r="A1984" t="str">
            <v>600121311020</v>
          </cell>
        </row>
        <row r="1985">
          <cell r="A1985" t="str">
            <v>600121312120</v>
          </cell>
        </row>
        <row r="1986">
          <cell r="A1986" t="str">
            <v>600121321020</v>
          </cell>
        </row>
        <row r="1987">
          <cell r="A1987" t="str">
            <v>600121322120</v>
          </cell>
        </row>
        <row r="1988">
          <cell r="A1988" t="str">
            <v>600121331020</v>
          </cell>
        </row>
        <row r="1989">
          <cell r="A1989" t="str">
            <v>600121332120</v>
          </cell>
        </row>
        <row r="1990">
          <cell r="A1990" t="str">
            <v>600121411020</v>
          </cell>
        </row>
        <row r="1991">
          <cell r="A1991" t="str">
            <v>600121412120</v>
          </cell>
        </row>
        <row r="1992">
          <cell r="A1992" t="str">
            <v>600123211020</v>
          </cell>
        </row>
        <row r="1993">
          <cell r="A1993" t="str">
            <v>600123212120</v>
          </cell>
        </row>
        <row r="1994">
          <cell r="A1994" t="str">
            <v>600123231020</v>
          </cell>
        </row>
        <row r="1995">
          <cell r="A1995" t="str">
            <v>600123232120</v>
          </cell>
        </row>
        <row r="1996">
          <cell r="A1996" t="str">
            <v>600123241020</v>
          </cell>
        </row>
        <row r="1997">
          <cell r="A1997" t="str">
            <v>600123242120</v>
          </cell>
        </row>
        <row r="1998">
          <cell r="A1998" t="str">
            <v>600123321020</v>
          </cell>
        </row>
        <row r="1999">
          <cell r="A1999" t="str">
            <v>600123322120</v>
          </cell>
        </row>
        <row r="2000">
          <cell r="A2000" t="str">
            <v>600123331020</v>
          </cell>
        </row>
        <row r="2001">
          <cell r="A2001" t="str">
            <v>600123332120</v>
          </cell>
        </row>
        <row r="2002">
          <cell r="A2002" t="str">
            <v>600123411020</v>
          </cell>
        </row>
        <row r="2003">
          <cell r="A2003" t="str">
            <v>600131251020</v>
          </cell>
        </row>
        <row r="2004">
          <cell r="A2004" t="str">
            <v>600131252120</v>
          </cell>
        </row>
        <row r="2005">
          <cell r="A2005" t="str">
            <v>600131341020</v>
          </cell>
        </row>
        <row r="2006">
          <cell r="A2006" t="str">
            <v>600131342120</v>
          </cell>
        </row>
        <row r="2007">
          <cell r="A2007" t="str">
            <v>600133251020</v>
          </cell>
        </row>
        <row r="2008">
          <cell r="A2008" t="str">
            <v>600133252120</v>
          </cell>
        </row>
        <row r="2009">
          <cell r="A2009" t="str">
            <v>600133341020</v>
          </cell>
        </row>
        <row r="2010">
          <cell r="A2010" t="str">
            <v>600133342120</v>
          </cell>
        </row>
        <row r="2011">
          <cell r="A2011" t="str">
            <v>600140311020</v>
          </cell>
        </row>
        <row r="2012">
          <cell r="A2012" t="str">
            <v>600140321020</v>
          </cell>
        </row>
        <row r="2013">
          <cell r="A2013" t="str">
            <v>600140331020</v>
          </cell>
        </row>
        <row r="2014">
          <cell r="A2014" t="str">
            <v>600140411020</v>
          </cell>
        </row>
        <row r="2015">
          <cell r="A2015" t="str">
            <v>600151331020</v>
          </cell>
        </row>
        <row r="2016">
          <cell r="A2016" t="str">
            <v>600152411020</v>
          </cell>
        </row>
        <row r="2017">
          <cell r="A2017" t="str">
            <v>600160421020</v>
          </cell>
        </row>
        <row r="2018">
          <cell r="A2018" t="str">
            <v>600171132120</v>
          </cell>
        </row>
        <row r="2019">
          <cell r="A2019" t="str">
            <v>600172221020</v>
          </cell>
        </row>
        <row r="2020">
          <cell r="A2020" t="str">
            <v>600172222120</v>
          </cell>
        </row>
        <row r="2021">
          <cell r="A2021" t="str">
            <v>600180121020</v>
          </cell>
        </row>
        <row r="2022">
          <cell r="A2022" t="str">
            <v>600180211020</v>
          </cell>
        </row>
        <row r="2023">
          <cell r="A2023" t="str">
            <v>600180231020</v>
          </cell>
        </row>
        <row r="2024">
          <cell r="A2024" t="str">
            <v>600180241020</v>
          </cell>
        </row>
        <row r="2025">
          <cell r="A2025" t="str">
            <v>600180311020</v>
          </cell>
        </row>
        <row r="2026">
          <cell r="A2026" t="str">
            <v>600180321020</v>
          </cell>
        </row>
        <row r="2027">
          <cell r="A2027" t="str">
            <v>600180331020</v>
          </cell>
        </row>
        <row r="2028">
          <cell r="A2028" t="str">
            <v>600180411020</v>
          </cell>
        </row>
        <row r="2029">
          <cell r="A2029" t="str">
            <v>600180421020</v>
          </cell>
        </row>
        <row r="2030">
          <cell r="A2030" t="str">
            <v>600190411020</v>
          </cell>
        </row>
        <row r="2031">
          <cell r="A2031" t="str">
            <v>600190421020</v>
          </cell>
        </row>
        <row r="2032">
          <cell r="A2032" t="str">
            <v>600210111020</v>
          </cell>
        </row>
        <row r="2033">
          <cell r="A2033" t="str">
            <v>600210112120</v>
          </cell>
        </row>
        <row r="2034">
          <cell r="A2034" t="str">
            <v>600210121020</v>
          </cell>
        </row>
        <row r="2035">
          <cell r="A2035" t="str">
            <v>600210122120</v>
          </cell>
        </row>
        <row r="2036">
          <cell r="A2036" t="str">
            <v>600210131020</v>
          </cell>
        </row>
        <row r="2037">
          <cell r="A2037" t="str">
            <v>600210132120</v>
          </cell>
        </row>
        <row r="2038">
          <cell r="A2038" t="str">
            <v>600222211020</v>
          </cell>
        </row>
        <row r="2039">
          <cell r="A2039" t="str">
            <v>600222212120</v>
          </cell>
        </row>
        <row r="2040">
          <cell r="A2040" t="str">
            <v>600222221020</v>
          </cell>
        </row>
        <row r="2041">
          <cell r="A2041" t="str">
            <v>600222222120</v>
          </cell>
        </row>
        <row r="2042">
          <cell r="A2042" t="str">
            <v>600222231020</v>
          </cell>
        </row>
        <row r="2043">
          <cell r="A2043" t="str">
            <v>600222232120</v>
          </cell>
        </row>
        <row r="2044">
          <cell r="A2044" t="str">
            <v>600222241020</v>
          </cell>
        </row>
        <row r="2045">
          <cell r="A2045" t="str">
            <v>600222242120</v>
          </cell>
        </row>
        <row r="2046">
          <cell r="A2046" t="str">
            <v>600222311020</v>
          </cell>
        </row>
        <row r="2047">
          <cell r="A2047" t="str">
            <v>600222312120</v>
          </cell>
        </row>
        <row r="2048">
          <cell r="A2048" t="str">
            <v>600222321020</v>
          </cell>
        </row>
        <row r="2049">
          <cell r="A2049" t="str">
            <v>600222322120</v>
          </cell>
        </row>
        <row r="2050">
          <cell r="A2050" t="str">
            <v>600222331020</v>
          </cell>
        </row>
        <row r="2051">
          <cell r="A2051" t="str">
            <v>600222332120</v>
          </cell>
        </row>
        <row r="2052">
          <cell r="A2052" t="str">
            <v>600222411020</v>
          </cell>
        </row>
        <row r="2053">
          <cell r="A2053" t="str">
            <v>600223211020</v>
          </cell>
        </row>
        <row r="2054">
          <cell r="A2054" t="str">
            <v>600223212120</v>
          </cell>
        </row>
        <row r="2055">
          <cell r="A2055" t="str">
            <v>600223231020</v>
          </cell>
        </row>
        <row r="2056">
          <cell r="A2056" t="str">
            <v>600223232120</v>
          </cell>
        </row>
        <row r="2057">
          <cell r="A2057" t="str">
            <v>600223241020</v>
          </cell>
        </row>
        <row r="2058">
          <cell r="A2058" t="str">
            <v>600223242120</v>
          </cell>
        </row>
        <row r="2059">
          <cell r="A2059" t="str">
            <v>600223321020</v>
          </cell>
        </row>
        <row r="2060">
          <cell r="A2060" t="str">
            <v>600223322120</v>
          </cell>
        </row>
        <row r="2061">
          <cell r="A2061" t="str">
            <v>600231251020</v>
          </cell>
        </row>
        <row r="2062">
          <cell r="A2062" t="str">
            <v>600231252120</v>
          </cell>
        </row>
        <row r="2063">
          <cell r="A2063" t="str">
            <v>600231341020</v>
          </cell>
        </row>
        <row r="2064">
          <cell r="A2064" t="str">
            <v>600231342120</v>
          </cell>
        </row>
        <row r="2065">
          <cell r="A2065" t="str">
            <v>600231411020</v>
          </cell>
        </row>
        <row r="2066">
          <cell r="A2066" t="str">
            <v>600233251020</v>
          </cell>
        </row>
        <row r="2067">
          <cell r="A2067" t="str">
            <v>600233252120</v>
          </cell>
        </row>
        <row r="2068">
          <cell r="A2068" t="str">
            <v>600233341020</v>
          </cell>
        </row>
        <row r="2069">
          <cell r="A2069" t="str">
            <v>600233342120</v>
          </cell>
        </row>
        <row r="2070">
          <cell r="A2070" t="str">
            <v>600241311020</v>
          </cell>
        </row>
        <row r="2071">
          <cell r="A2071" t="str">
            <v>600241321020</v>
          </cell>
        </row>
        <row r="2072">
          <cell r="A2072" t="str">
            <v>600241331020</v>
          </cell>
        </row>
        <row r="2073">
          <cell r="A2073" t="str">
            <v>600260411020</v>
          </cell>
        </row>
        <row r="2074">
          <cell r="A2074" t="str">
            <v>600260421020</v>
          </cell>
        </row>
        <row r="2075">
          <cell r="A2075" t="str">
            <v>600310111020</v>
          </cell>
        </row>
        <row r="2076">
          <cell r="A2076" t="str">
            <v>600310112120</v>
          </cell>
        </row>
        <row r="2077">
          <cell r="A2077" t="str">
            <v>600310121020</v>
          </cell>
        </row>
        <row r="2078">
          <cell r="A2078" t="str">
            <v>600310122120</v>
          </cell>
        </row>
        <row r="2079">
          <cell r="A2079" t="str">
            <v>600320211020</v>
          </cell>
        </row>
        <row r="2080">
          <cell r="A2080" t="str">
            <v>600320212120</v>
          </cell>
        </row>
        <row r="2081">
          <cell r="A2081" t="str">
            <v>600320231020</v>
          </cell>
        </row>
        <row r="2082">
          <cell r="A2082" t="str">
            <v>600320232120</v>
          </cell>
        </row>
        <row r="2083">
          <cell r="A2083" t="str">
            <v>600320241020</v>
          </cell>
        </row>
        <row r="2084">
          <cell r="A2084" t="str">
            <v>600320242120</v>
          </cell>
        </row>
        <row r="2085">
          <cell r="A2085" t="str">
            <v>600320311020</v>
          </cell>
        </row>
        <row r="2086">
          <cell r="A2086" t="str">
            <v>600320312120</v>
          </cell>
        </row>
        <row r="2087">
          <cell r="A2087" t="str">
            <v>600320321020</v>
          </cell>
        </row>
        <row r="2088">
          <cell r="A2088" t="str">
            <v>600320322120</v>
          </cell>
        </row>
        <row r="2089">
          <cell r="A2089" t="str">
            <v>600320331020</v>
          </cell>
        </row>
        <row r="2090">
          <cell r="A2090" t="str">
            <v>600330251020</v>
          </cell>
        </row>
        <row r="2091">
          <cell r="A2091" t="str">
            <v>600330252120</v>
          </cell>
        </row>
        <row r="2092">
          <cell r="A2092" t="str">
            <v>600330341020</v>
          </cell>
        </row>
        <row r="2093">
          <cell r="A2093" t="str">
            <v>600330342120</v>
          </cell>
        </row>
        <row r="2094">
          <cell r="A2094" t="str">
            <v>600342331020</v>
          </cell>
        </row>
        <row r="2095">
          <cell r="A2095" t="str">
            <v>600343311020</v>
          </cell>
        </row>
        <row r="2096">
          <cell r="A2096" t="str">
            <v>600343321020</v>
          </cell>
        </row>
        <row r="2097">
          <cell r="A2097" t="str">
            <v>600343331020</v>
          </cell>
        </row>
        <row r="2098">
          <cell r="A2098" t="str">
            <v>600361411020</v>
          </cell>
        </row>
        <row r="2099">
          <cell r="A2099" t="str">
            <v>600362411020</v>
          </cell>
        </row>
        <row r="2100">
          <cell r="A2100" t="str">
            <v>600363421020</v>
          </cell>
        </row>
        <row r="2101">
          <cell r="A2101" t="str">
            <v>600400113120</v>
          </cell>
        </row>
        <row r="2102">
          <cell r="A2102" t="str">
            <v>600400123120</v>
          </cell>
        </row>
        <row r="2103">
          <cell r="A2103" t="str">
            <v>600400133120</v>
          </cell>
        </row>
        <row r="2104">
          <cell r="A2104" t="str">
            <v>600400212320</v>
          </cell>
        </row>
        <row r="2105">
          <cell r="A2105" t="str">
            <v>600400213120</v>
          </cell>
        </row>
        <row r="2106">
          <cell r="A2106" t="str">
            <v>600400222320</v>
          </cell>
        </row>
        <row r="2107">
          <cell r="A2107" t="str">
            <v>600400223120</v>
          </cell>
        </row>
        <row r="2108">
          <cell r="A2108" t="str">
            <v>600400232320</v>
          </cell>
        </row>
        <row r="2109">
          <cell r="A2109" t="str">
            <v>600400233120</v>
          </cell>
        </row>
        <row r="2110">
          <cell r="A2110" t="str">
            <v>600400242320</v>
          </cell>
        </row>
        <row r="2111">
          <cell r="A2111" t="str">
            <v>600400243120</v>
          </cell>
        </row>
        <row r="2112">
          <cell r="A2112" t="str">
            <v>600400253120</v>
          </cell>
        </row>
        <row r="2113">
          <cell r="A2113" t="str">
            <v>600400312120</v>
          </cell>
        </row>
        <row r="2114">
          <cell r="A2114" t="str">
            <v>600400312320</v>
          </cell>
        </row>
        <row r="2115">
          <cell r="A2115" t="str">
            <v>600400313120</v>
          </cell>
        </row>
        <row r="2116">
          <cell r="A2116" t="str">
            <v>600400322120</v>
          </cell>
        </row>
        <row r="2117">
          <cell r="A2117" t="str">
            <v>600400322320</v>
          </cell>
        </row>
        <row r="2118">
          <cell r="A2118" t="str">
            <v>600400323120</v>
          </cell>
        </row>
        <row r="2119">
          <cell r="A2119" t="str">
            <v>600400332120</v>
          </cell>
        </row>
        <row r="2120">
          <cell r="A2120" t="str">
            <v>600400332320</v>
          </cell>
        </row>
        <row r="2121">
          <cell r="A2121" t="str">
            <v>600400333120</v>
          </cell>
        </row>
        <row r="2122">
          <cell r="A2122" t="str">
            <v>600900114120</v>
          </cell>
        </row>
        <row r="2123">
          <cell r="A2123" t="str">
            <v>600900114220</v>
          </cell>
        </row>
        <row r="2124">
          <cell r="A2124" t="str">
            <v>600900114420</v>
          </cell>
        </row>
        <row r="2125">
          <cell r="A2125" t="str">
            <v>600900115320</v>
          </cell>
        </row>
        <row r="2126">
          <cell r="A2126" t="str">
            <v>600900124120</v>
          </cell>
        </row>
        <row r="2127">
          <cell r="A2127" t="str">
            <v>600900124220</v>
          </cell>
        </row>
        <row r="2128">
          <cell r="A2128" t="str">
            <v>600900124320</v>
          </cell>
        </row>
        <row r="2129">
          <cell r="A2129" t="str">
            <v>600900124420</v>
          </cell>
        </row>
        <row r="2130">
          <cell r="A2130" t="str">
            <v>600900125320</v>
          </cell>
        </row>
        <row r="2131">
          <cell r="A2131" t="str">
            <v>600900134120</v>
          </cell>
        </row>
        <row r="2132">
          <cell r="A2132" t="str">
            <v>600900134220</v>
          </cell>
        </row>
        <row r="2133">
          <cell r="A2133" t="str">
            <v>600900134320</v>
          </cell>
        </row>
        <row r="2134">
          <cell r="A2134" t="str">
            <v>600900134420</v>
          </cell>
        </row>
        <row r="2135">
          <cell r="A2135" t="str">
            <v>600900135320</v>
          </cell>
        </row>
        <row r="2136">
          <cell r="A2136" t="str">
            <v>600900214120</v>
          </cell>
        </row>
        <row r="2137">
          <cell r="A2137" t="str">
            <v>600900214220</v>
          </cell>
        </row>
        <row r="2138">
          <cell r="A2138" t="str">
            <v>600900214320</v>
          </cell>
        </row>
        <row r="2139">
          <cell r="A2139" t="str">
            <v>600900214420</v>
          </cell>
        </row>
        <row r="2140">
          <cell r="A2140" t="str">
            <v>600900215320</v>
          </cell>
        </row>
        <row r="2141">
          <cell r="A2141" t="str">
            <v>600900224120</v>
          </cell>
        </row>
        <row r="2142">
          <cell r="A2142" t="str">
            <v>600900224220</v>
          </cell>
        </row>
        <row r="2143">
          <cell r="A2143" t="str">
            <v>600900224320</v>
          </cell>
        </row>
        <row r="2144">
          <cell r="A2144" t="str">
            <v>600900224420</v>
          </cell>
        </row>
        <row r="2145">
          <cell r="A2145" t="str">
            <v>600900225320</v>
          </cell>
        </row>
        <row r="2146">
          <cell r="A2146" t="str">
            <v>600900234120</v>
          </cell>
        </row>
        <row r="2147">
          <cell r="A2147" t="str">
            <v>600900234220</v>
          </cell>
        </row>
        <row r="2148">
          <cell r="A2148" t="str">
            <v>600900234320</v>
          </cell>
        </row>
        <row r="2149">
          <cell r="A2149" t="str">
            <v>600900234420</v>
          </cell>
        </row>
        <row r="2150">
          <cell r="A2150" t="str">
            <v>600900235320</v>
          </cell>
        </row>
        <row r="2151">
          <cell r="A2151" t="str">
            <v>600900244120</v>
          </cell>
        </row>
        <row r="2152">
          <cell r="A2152" t="str">
            <v>600900244220</v>
          </cell>
        </row>
        <row r="2153">
          <cell r="A2153" t="str">
            <v>600900244320</v>
          </cell>
        </row>
        <row r="2154">
          <cell r="A2154" t="str">
            <v>600900244420</v>
          </cell>
        </row>
        <row r="2155">
          <cell r="A2155" t="str">
            <v>600900245320</v>
          </cell>
        </row>
        <row r="2156">
          <cell r="A2156" t="str">
            <v>600900254120</v>
          </cell>
        </row>
        <row r="2157">
          <cell r="A2157" t="str">
            <v>600900254220</v>
          </cell>
        </row>
        <row r="2158">
          <cell r="A2158" t="str">
            <v>600900254320</v>
          </cell>
        </row>
        <row r="2159">
          <cell r="A2159" t="str">
            <v>600900254420</v>
          </cell>
        </row>
        <row r="2160">
          <cell r="A2160" t="str">
            <v>600900255320</v>
          </cell>
        </row>
        <row r="2161">
          <cell r="A2161" t="str">
            <v>600900314220</v>
          </cell>
        </row>
        <row r="2162">
          <cell r="A2162" t="str">
            <v>600900314420</v>
          </cell>
        </row>
        <row r="2163">
          <cell r="A2163" t="str">
            <v>600900315320</v>
          </cell>
        </row>
        <row r="2164">
          <cell r="A2164" t="str">
            <v>600900324120</v>
          </cell>
        </row>
        <row r="2165">
          <cell r="A2165" t="str">
            <v>600900324220</v>
          </cell>
        </row>
        <row r="2166">
          <cell r="A2166" t="str">
            <v>600900324320</v>
          </cell>
        </row>
        <row r="2167">
          <cell r="A2167" t="str">
            <v>600900324420</v>
          </cell>
        </row>
        <row r="2168">
          <cell r="A2168" t="str">
            <v>600900325320</v>
          </cell>
        </row>
        <row r="2169">
          <cell r="A2169" t="str">
            <v>600900334120</v>
          </cell>
        </row>
        <row r="2170">
          <cell r="A2170" t="str">
            <v>600900334220</v>
          </cell>
        </row>
        <row r="2171">
          <cell r="A2171" t="str">
            <v>600900334320</v>
          </cell>
        </row>
        <row r="2172">
          <cell r="A2172" t="str">
            <v>600900334420</v>
          </cell>
        </row>
        <row r="2173">
          <cell r="A2173" t="str">
            <v>600900335320</v>
          </cell>
        </row>
        <row r="2174">
          <cell r="A2174" t="str">
            <v>600900344220</v>
          </cell>
        </row>
        <row r="2175">
          <cell r="A2175" t="str">
            <v>600900344420</v>
          </cell>
        </row>
        <row r="2176">
          <cell r="A2176" t="str">
            <v>600900345320</v>
          </cell>
        </row>
        <row r="2177">
          <cell r="A2177" t="str">
            <v>600900415320</v>
          </cell>
        </row>
        <row r="2178">
          <cell r="A2178" t="str">
            <v>600900425320</v>
          </cell>
        </row>
        <row r="2179">
          <cell r="A2179" t="str">
            <v>710121211020</v>
          </cell>
        </row>
        <row r="2180">
          <cell r="A2180" t="str">
            <v>710121211030</v>
          </cell>
        </row>
        <row r="2181">
          <cell r="A2181" t="str">
            <v>710121212120</v>
          </cell>
        </row>
        <row r="2182">
          <cell r="A2182" t="str">
            <v>710121221020</v>
          </cell>
        </row>
        <row r="2183">
          <cell r="A2183" t="str">
            <v>710121222120</v>
          </cell>
        </row>
        <row r="2184">
          <cell r="A2184" t="str">
            <v>710121231020</v>
          </cell>
        </row>
        <row r="2185">
          <cell r="A2185" t="str">
            <v>710121231030</v>
          </cell>
        </row>
        <row r="2186">
          <cell r="A2186" t="str">
            <v>710121232120</v>
          </cell>
        </row>
        <row r="2187">
          <cell r="A2187" t="str">
            <v>710121241020</v>
          </cell>
        </row>
        <row r="2188">
          <cell r="A2188" t="str">
            <v>710121241030</v>
          </cell>
        </row>
        <row r="2189">
          <cell r="A2189" t="str">
            <v>710121242120</v>
          </cell>
        </row>
        <row r="2190">
          <cell r="A2190" t="str">
            <v>710121311020</v>
          </cell>
        </row>
        <row r="2191">
          <cell r="A2191" t="str">
            <v>710121312120</v>
          </cell>
        </row>
        <row r="2192">
          <cell r="A2192" t="str">
            <v>710121321020</v>
          </cell>
        </row>
        <row r="2193">
          <cell r="A2193" t="str">
            <v>710121322120</v>
          </cell>
        </row>
        <row r="2194">
          <cell r="A2194" t="str">
            <v>710121331020</v>
          </cell>
        </row>
        <row r="2195">
          <cell r="A2195" t="str">
            <v>710121332120</v>
          </cell>
        </row>
        <row r="2196">
          <cell r="A2196" t="str">
            <v>710121411020</v>
          </cell>
        </row>
        <row r="2197">
          <cell r="A2197" t="str">
            <v>710121411030</v>
          </cell>
        </row>
        <row r="2198">
          <cell r="A2198" t="str">
            <v>710123411020</v>
          </cell>
        </row>
        <row r="2199">
          <cell r="A2199" t="str">
            <v>710140311020</v>
          </cell>
        </row>
        <row r="2200">
          <cell r="A2200" t="str">
            <v>710140311030</v>
          </cell>
        </row>
        <row r="2201">
          <cell r="A2201" t="str">
            <v>710140321020</v>
          </cell>
        </row>
        <row r="2202">
          <cell r="A2202" t="str">
            <v>710140321030</v>
          </cell>
        </row>
        <row r="2203">
          <cell r="A2203" t="str">
            <v>710140331020</v>
          </cell>
        </row>
        <row r="2204">
          <cell r="A2204" t="str">
            <v>710140331030</v>
          </cell>
        </row>
        <row r="2205">
          <cell r="A2205" t="str">
            <v>710140411020</v>
          </cell>
        </row>
        <row r="2206">
          <cell r="A2206" t="str">
            <v>710151331020</v>
          </cell>
        </row>
        <row r="2207">
          <cell r="A2207" t="str">
            <v>710151331030</v>
          </cell>
        </row>
        <row r="2208">
          <cell r="A2208" t="str">
            <v>710172221020</v>
          </cell>
        </row>
        <row r="2209">
          <cell r="A2209" t="str">
            <v>710172222120</v>
          </cell>
        </row>
        <row r="2210">
          <cell r="A2210" t="str">
            <v>710190421020</v>
          </cell>
        </row>
        <row r="2211">
          <cell r="A2211" t="str">
            <v>710241331020</v>
          </cell>
        </row>
        <row r="2212">
          <cell r="A2212" t="str">
            <v>710400113120</v>
          </cell>
        </row>
        <row r="2213">
          <cell r="A2213" t="str">
            <v>710400123120</v>
          </cell>
        </row>
        <row r="2214">
          <cell r="A2214" t="str">
            <v>710400133120</v>
          </cell>
        </row>
        <row r="2215">
          <cell r="A2215" t="str">
            <v>710400213120</v>
          </cell>
        </row>
        <row r="2216">
          <cell r="A2216" t="str">
            <v>710400223120</v>
          </cell>
        </row>
        <row r="2217">
          <cell r="A2217" t="str">
            <v>710400233120</v>
          </cell>
        </row>
        <row r="2218">
          <cell r="A2218" t="str">
            <v>710400243120</v>
          </cell>
        </row>
        <row r="2219">
          <cell r="A2219" t="str">
            <v>710400253120</v>
          </cell>
        </row>
        <row r="2220">
          <cell r="A2220" t="str">
            <v>710400313120</v>
          </cell>
        </row>
        <row r="2221">
          <cell r="A2221" t="str">
            <v>710400323120</v>
          </cell>
        </row>
        <row r="2222">
          <cell r="A2222" t="str">
            <v>710400333120</v>
          </cell>
        </row>
        <row r="2223">
          <cell r="A2223" t="str">
            <v>710400343120</v>
          </cell>
        </row>
        <row r="2224">
          <cell r="A2224" t="str">
            <v>710900125220</v>
          </cell>
        </row>
        <row r="2225">
          <cell r="A2225" t="str">
            <v>710900215220</v>
          </cell>
        </row>
        <row r="2226">
          <cell r="A2226" t="str">
            <v>710900215230</v>
          </cell>
        </row>
        <row r="2227">
          <cell r="A2227" t="str">
            <v>710900225230</v>
          </cell>
        </row>
        <row r="2228">
          <cell r="A2228" t="str">
            <v>710900235220</v>
          </cell>
        </row>
        <row r="2229">
          <cell r="A2229" t="str">
            <v>710900235230</v>
          </cell>
        </row>
        <row r="2230">
          <cell r="A2230" t="str">
            <v>710900245220</v>
          </cell>
        </row>
        <row r="2231">
          <cell r="A2231" t="str">
            <v>710900245230</v>
          </cell>
        </row>
        <row r="2232">
          <cell r="A2232" t="str">
            <v>710900255220</v>
          </cell>
        </row>
        <row r="2233">
          <cell r="A2233" t="str">
            <v>710900255230</v>
          </cell>
        </row>
        <row r="2234">
          <cell r="A2234" t="str">
            <v>710900315220</v>
          </cell>
        </row>
        <row r="2235">
          <cell r="A2235" t="str">
            <v>710900315230</v>
          </cell>
        </row>
        <row r="2236">
          <cell r="A2236" t="str">
            <v>710900325220</v>
          </cell>
        </row>
        <row r="2237">
          <cell r="A2237" t="str">
            <v>710900325230</v>
          </cell>
        </row>
        <row r="2238">
          <cell r="A2238" t="str">
            <v>710900335220</v>
          </cell>
        </row>
        <row r="2239">
          <cell r="A2239" t="str">
            <v>710900335230</v>
          </cell>
        </row>
        <row r="2240">
          <cell r="A2240" t="str">
            <v>710900345220</v>
          </cell>
        </row>
        <row r="2241">
          <cell r="A2241" t="str">
            <v>710900345230</v>
          </cell>
        </row>
        <row r="2242">
          <cell r="A2242" t="str">
            <v>710900415220</v>
          </cell>
        </row>
        <row r="2243">
          <cell r="A2243" t="str">
            <v>710900415230</v>
          </cell>
        </row>
        <row r="2244">
          <cell r="A2244" t="str">
            <v>720121211020</v>
          </cell>
        </row>
        <row r="2245">
          <cell r="A2245" t="str">
            <v>720121212120</v>
          </cell>
        </row>
        <row r="2246">
          <cell r="A2246" t="str">
            <v>720121221020</v>
          </cell>
        </row>
        <row r="2247">
          <cell r="A2247" t="str">
            <v>720121222120</v>
          </cell>
        </row>
        <row r="2248">
          <cell r="A2248" t="str">
            <v>720121231020</v>
          </cell>
        </row>
        <row r="2249">
          <cell r="A2249" t="str">
            <v>720121232120</v>
          </cell>
        </row>
        <row r="2250">
          <cell r="A2250" t="str">
            <v>720121241020</v>
          </cell>
        </row>
        <row r="2251">
          <cell r="A2251" t="str">
            <v>720121242120</v>
          </cell>
        </row>
        <row r="2252">
          <cell r="A2252" t="str">
            <v>720121311020</v>
          </cell>
        </row>
        <row r="2253">
          <cell r="A2253" t="str">
            <v>720121312120</v>
          </cell>
        </row>
        <row r="2254">
          <cell r="A2254" t="str">
            <v>720121321020</v>
          </cell>
        </row>
        <row r="2255">
          <cell r="A2255" t="str">
            <v>720121322120</v>
          </cell>
        </row>
        <row r="2256">
          <cell r="A2256" t="str">
            <v>720121331020</v>
          </cell>
        </row>
        <row r="2257">
          <cell r="A2257" t="str">
            <v>720121332120</v>
          </cell>
        </row>
        <row r="2258">
          <cell r="A2258" t="str">
            <v>720121411020</v>
          </cell>
        </row>
        <row r="2259">
          <cell r="A2259" t="str">
            <v>720140311020</v>
          </cell>
        </row>
        <row r="2260">
          <cell r="A2260" t="str">
            <v>720140321020</v>
          </cell>
        </row>
        <row r="2261">
          <cell r="A2261" t="str">
            <v>720140321030</v>
          </cell>
        </row>
        <row r="2262">
          <cell r="A2262" t="str">
            <v>720140331020</v>
          </cell>
        </row>
        <row r="2263">
          <cell r="A2263" t="str">
            <v>720140331030</v>
          </cell>
        </row>
        <row r="2264">
          <cell r="A2264" t="str">
            <v>720151331020</v>
          </cell>
        </row>
        <row r="2265">
          <cell r="A2265" t="str">
            <v>720172221020</v>
          </cell>
        </row>
        <row r="2266">
          <cell r="A2266" t="str">
            <v>720172222120</v>
          </cell>
        </row>
        <row r="2267">
          <cell r="A2267" t="str">
            <v>720190421020</v>
          </cell>
        </row>
        <row r="2268">
          <cell r="A2268" t="str">
            <v>720241331020</v>
          </cell>
        </row>
        <row r="2269">
          <cell r="A2269" t="str">
            <v>720400312120</v>
          </cell>
        </row>
        <row r="2270">
          <cell r="A2270" t="str">
            <v>720400322120</v>
          </cell>
        </row>
        <row r="2271">
          <cell r="A2271" t="str">
            <v>720400332120</v>
          </cell>
        </row>
        <row r="2272">
          <cell r="A2272" t="str">
            <v>750121211020</v>
          </cell>
        </row>
        <row r="2273">
          <cell r="A2273" t="str">
            <v>750121211030</v>
          </cell>
        </row>
        <row r="2274">
          <cell r="A2274" t="str">
            <v>750121212120</v>
          </cell>
        </row>
        <row r="2275">
          <cell r="A2275" t="str">
            <v>750121221020</v>
          </cell>
        </row>
        <row r="2276">
          <cell r="A2276" t="str">
            <v>750121222120</v>
          </cell>
        </row>
        <row r="2277">
          <cell r="A2277" t="str">
            <v>750121231020</v>
          </cell>
        </row>
        <row r="2278">
          <cell r="A2278" t="str">
            <v>750121231030</v>
          </cell>
        </row>
        <row r="2279">
          <cell r="A2279" t="str">
            <v>750121232120</v>
          </cell>
        </row>
        <row r="2280">
          <cell r="A2280" t="str">
            <v>750121241020</v>
          </cell>
        </row>
        <row r="2281">
          <cell r="A2281" t="str">
            <v>750121241030</v>
          </cell>
        </row>
        <row r="2282">
          <cell r="A2282" t="str">
            <v>750121242120</v>
          </cell>
        </row>
        <row r="2283">
          <cell r="A2283" t="str">
            <v>750121311020</v>
          </cell>
        </row>
        <row r="2284">
          <cell r="A2284" t="str">
            <v>750121321020</v>
          </cell>
        </row>
        <row r="2285">
          <cell r="A2285" t="str">
            <v>750121322120</v>
          </cell>
        </row>
        <row r="2286">
          <cell r="A2286" t="str">
            <v>750121331020</v>
          </cell>
        </row>
        <row r="2287">
          <cell r="A2287" t="str">
            <v>750121332120</v>
          </cell>
        </row>
        <row r="2288">
          <cell r="A2288" t="str">
            <v>750121411020</v>
          </cell>
        </row>
        <row r="2289">
          <cell r="A2289" t="str">
            <v>750140311020</v>
          </cell>
        </row>
        <row r="2290">
          <cell r="A2290" t="str">
            <v>750140311120</v>
          </cell>
        </row>
        <row r="2291">
          <cell r="A2291" t="str">
            <v>750140321020</v>
          </cell>
        </row>
        <row r="2292">
          <cell r="A2292" t="str">
            <v>750140321030</v>
          </cell>
        </row>
        <row r="2293">
          <cell r="A2293" t="str">
            <v>750140321120</v>
          </cell>
        </row>
        <row r="2294">
          <cell r="A2294" t="str">
            <v>750140331120</v>
          </cell>
        </row>
        <row r="2295">
          <cell r="A2295" t="str">
            <v>750140411020</v>
          </cell>
        </row>
        <row r="2296">
          <cell r="A2296" t="str">
            <v>750151331020</v>
          </cell>
        </row>
        <row r="2297">
          <cell r="A2297" t="str">
            <v>750171131020</v>
          </cell>
        </row>
        <row r="2298">
          <cell r="A2298" t="str">
            <v>750172221020</v>
          </cell>
        </row>
        <row r="2299">
          <cell r="A2299" t="str">
            <v>750180121020</v>
          </cell>
        </row>
        <row r="2300">
          <cell r="A2300" t="str">
            <v>750180211020</v>
          </cell>
        </row>
        <row r="2301">
          <cell r="A2301" t="str">
            <v>750180231020</v>
          </cell>
        </row>
        <row r="2302">
          <cell r="A2302" t="str">
            <v>750180241020</v>
          </cell>
        </row>
        <row r="2303">
          <cell r="A2303" t="str">
            <v>750180311020</v>
          </cell>
        </row>
        <row r="2304">
          <cell r="A2304" t="str">
            <v>750180321020</v>
          </cell>
        </row>
        <row r="2305">
          <cell r="A2305" t="str">
            <v>750180331020</v>
          </cell>
        </row>
        <row r="2306">
          <cell r="A2306" t="str">
            <v>750180411020</v>
          </cell>
        </row>
        <row r="2307">
          <cell r="A2307" t="str">
            <v>750180421020</v>
          </cell>
        </row>
        <row r="2308">
          <cell r="A2308" t="str">
            <v>750241331020</v>
          </cell>
        </row>
        <row r="2309">
          <cell r="A2309" t="str">
            <v>750260421020</v>
          </cell>
        </row>
        <row r="2310">
          <cell r="A2310" t="str">
            <v>750320241020</v>
          </cell>
        </row>
        <row r="2311">
          <cell r="A2311" t="str">
            <v>750400212320</v>
          </cell>
        </row>
        <row r="2312">
          <cell r="A2312" t="str">
            <v>750400232320</v>
          </cell>
        </row>
        <row r="2313">
          <cell r="A2313" t="str">
            <v>750400242320</v>
          </cell>
        </row>
        <row r="2314">
          <cell r="A2314" t="str">
            <v>750400243120</v>
          </cell>
        </row>
        <row r="2315">
          <cell r="A2315" t="str">
            <v>750400322320</v>
          </cell>
        </row>
        <row r="2316">
          <cell r="A2316" t="str">
            <v>750400322330</v>
          </cell>
        </row>
        <row r="2317">
          <cell r="A2317" t="str">
            <v>750400332320</v>
          </cell>
        </row>
        <row r="2318">
          <cell r="A2318" t="str">
            <v>750400333120</v>
          </cell>
        </row>
        <row r="2319">
          <cell r="A2319" t="str">
            <v>800110111010</v>
          </cell>
        </row>
        <row r="2320">
          <cell r="A2320" t="str">
            <v>800110111011</v>
          </cell>
        </row>
        <row r="2321">
          <cell r="A2321" t="str">
            <v>800110111020</v>
          </cell>
        </row>
        <row r="2322">
          <cell r="A2322" t="str">
            <v>800110111030</v>
          </cell>
        </row>
        <row r="2323">
          <cell r="A2323" t="str">
            <v>800110112111</v>
          </cell>
        </row>
        <row r="2324">
          <cell r="A2324" t="str">
            <v>800110112120</v>
          </cell>
        </row>
        <row r="2325">
          <cell r="A2325" t="str">
            <v>800110112130</v>
          </cell>
        </row>
        <row r="2326">
          <cell r="A2326" t="str">
            <v>800110112211</v>
          </cell>
        </row>
        <row r="2327">
          <cell r="A2327" t="str">
            <v>800110112220</v>
          </cell>
        </row>
        <row r="2328">
          <cell r="A2328" t="str">
            <v>800110112230</v>
          </cell>
        </row>
        <row r="2329">
          <cell r="A2329" t="str">
            <v>800110121010</v>
          </cell>
        </row>
        <row r="2330">
          <cell r="A2330" t="str">
            <v>800110121011</v>
          </cell>
        </row>
        <row r="2331">
          <cell r="A2331" t="str">
            <v>800110121020</v>
          </cell>
        </row>
        <row r="2332">
          <cell r="A2332" t="str">
            <v>800110121030</v>
          </cell>
        </row>
        <row r="2333">
          <cell r="A2333" t="str">
            <v>800110122111</v>
          </cell>
        </row>
        <row r="2334">
          <cell r="A2334" t="str">
            <v>800110122120</v>
          </cell>
        </row>
        <row r="2335">
          <cell r="A2335" t="str">
            <v>800110122130</v>
          </cell>
        </row>
        <row r="2336">
          <cell r="A2336" t="str">
            <v>800110122211</v>
          </cell>
        </row>
        <row r="2337">
          <cell r="A2337" t="str">
            <v>800110122220</v>
          </cell>
        </row>
        <row r="2338">
          <cell r="A2338" t="str">
            <v>800110122230</v>
          </cell>
        </row>
        <row r="2339">
          <cell r="A2339" t="str">
            <v>800110131010</v>
          </cell>
        </row>
        <row r="2340">
          <cell r="A2340" t="str">
            <v>800110131011</v>
          </cell>
        </row>
        <row r="2341">
          <cell r="A2341" t="str">
            <v>800110131020</v>
          </cell>
        </row>
        <row r="2342">
          <cell r="A2342" t="str">
            <v>800110131030</v>
          </cell>
        </row>
        <row r="2343">
          <cell r="A2343" t="str">
            <v>800110132111</v>
          </cell>
        </row>
        <row r="2344">
          <cell r="A2344" t="str">
            <v>800110132120</v>
          </cell>
        </row>
        <row r="2345">
          <cell r="A2345" t="str">
            <v>800110132130</v>
          </cell>
        </row>
        <row r="2346">
          <cell r="A2346" t="str">
            <v>800110132211</v>
          </cell>
        </row>
        <row r="2347">
          <cell r="A2347" t="str">
            <v>800110132220</v>
          </cell>
        </row>
        <row r="2348">
          <cell r="A2348" t="str">
            <v>800110132230</v>
          </cell>
        </row>
        <row r="2349">
          <cell r="A2349" t="str">
            <v>800121211010</v>
          </cell>
        </row>
        <row r="2350">
          <cell r="A2350" t="str">
            <v>800121211011</v>
          </cell>
        </row>
        <row r="2351">
          <cell r="A2351" t="str">
            <v>800121211020</v>
          </cell>
        </row>
        <row r="2352">
          <cell r="A2352" t="str">
            <v>800121211030</v>
          </cell>
        </row>
        <row r="2353">
          <cell r="A2353" t="str">
            <v>800121212111</v>
          </cell>
        </row>
        <row r="2354">
          <cell r="A2354" t="str">
            <v>800121212120</v>
          </cell>
        </row>
        <row r="2355">
          <cell r="A2355" t="str">
            <v>800121212130</v>
          </cell>
        </row>
        <row r="2356">
          <cell r="A2356" t="str">
            <v>800121212211</v>
          </cell>
        </row>
        <row r="2357">
          <cell r="A2357" t="str">
            <v>800121212220</v>
          </cell>
        </row>
        <row r="2358">
          <cell r="A2358" t="str">
            <v>800121221010</v>
          </cell>
        </row>
        <row r="2359">
          <cell r="A2359" t="str">
            <v>800121221011</v>
          </cell>
        </row>
        <row r="2360">
          <cell r="A2360" t="str">
            <v>800121221020</v>
          </cell>
        </row>
        <row r="2361">
          <cell r="A2361" t="str">
            <v>800121221030</v>
          </cell>
        </row>
        <row r="2362">
          <cell r="A2362" t="str">
            <v>800121222111</v>
          </cell>
        </row>
        <row r="2363">
          <cell r="A2363" t="str">
            <v>800121222120</v>
          </cell>
        </row>
        <row r="2364">
          <cell r="A2364" t="str">
            <v>800121222130</v>
          </cell>
        </row>
        <row r="2365">
          <cell r="A2365" t="str">
            <v>800121222211</v>
          </cell>
        </row>
        <row r="2366">
          <cell r="A2366" t="str">
            <v>800121222220</v>
          </cell>
        </row>
        <row r="2367">
          <cell r="A2367" t="str">
            <v>800121231010</v>
          </cell>
        </row>
        <row r="2368">
          <cell r="A2368" t="str">
            <v>800121231011</v>
          </cell>
        </row>
        <row r="2369">
          <cell r="A2369" t="str">
            <v>800121231020</v>
          </cell>
        </row>
        <row r="2370">
          <cell r="A2370" t="str">
            <v>800121231030</v>
          </cell>
        </row>
        <row r="2371">
          <cell r="A2371" t="str">
            <v>800121232111</v>
          </cell>
        </row>
        <row r="2372">
          <cell r="A2372" t="str">
            <v>800121232120</v>
          </cell>
        </row>
        <row r="2373">
          <cell r="A2373" t="str">
            <v>800121232130</v>
          </cell>
        </row>
        <row r="2374">
          <cell r="A2374" t="str">
            <v>800121232211</v>
          </cell>
        </row>
        <row r="2375">
          <cell r="A2375" t="str">
            <v>800121232220</v>
          </cell>
        </row>
        <row r="2376">
          <cell r="A2376" t="str">
            <v>800121241010</v>
          </cell>
        </row>
        <row r="2377">
          <cell r="A2377" t="str">
            <v>800121241011</v>
          </cell>
        </row>
        <row r="2378">
          <cell r="A2378" t="str">
            <v>800121241020</v>
          </cell>
        </row>
        <row r="2379">
          <cell r="A2379" t="str">
            <v>800121241030</v>
          </cell>
        </row>
        <row r="2380">
          <cell r="A2380" t="str">
            <v>800121242111</v>
          </cell>
        </row>
        <row r="2381">
          <cell r="A2381" t="str">
            <v>800121242120</v>
          </cell>
        </row>
        <row r="2382">
          <cell r="A2382" t="str">
            <v>800121242130</v>
          </cell>
        </row>
        <row r="2383">
          <cell r="A2383" t="str">
            <v>800121242211</v>
          </cell>
        </row>
        <row r="2384">
          <cell r="A2384" t="str">
            <v>800121242220</v>
          </cell>
        </row>
        <row r="2385">
          <cell r="A2385" t="str">
            <v>800121311010</v>
          </cell>
        </row>
        <row r="2386">
          <cell r="A2386" t="str">
            <v>800121311011</v>
          </cell>
        </row>
        <row r="2387">
          <cell r="A2387" t="str">
            <v>800121311020</v>
          </cell>
        </row>
        <row r="2388">
          <cell r="A2388" t="str">
            <v>800121311030</v>
          </cell>
        </row>
        <row r="2389">
          <cell r="A2389" t="str">
            <v>800121312111</v>
          </cell>
        </row>
        <row r="2390">
          <cell r="A2390" t="str">
            <v>800121312120</v>
          </cell>
        </row>
        <row r="2391">
          <cell r="A2391" t="str">
            <v>800121312211</v>
          </cell>
        </row>
        <row r="2392">
          <cell r="A2392" t="str">
            <v>800121312220</v>
          </cell>
        </row>
        <row r="2393">
          <cell r="A2393" t="str">
            <v>800121321010</v>
          </cell>
        </row>
        <row r="2394">
          <cell r="A2394" t="str">
            <v>800121321011</v>
          </cell>
        </row>
        <row r="2395">
          <cell r="A2395" t="str">
            <v>800121321020</v>
          </cell>
        </row>
        <row r="2396">
          <cell r="A2396" t="str">
            <v>800121321030</v>
          </cell>
        </row>
        <row r="2397">
          <cell r="A2397" t="str">
            <v>800121322111</v>
          </cell>
        </row>
        <row r="2398">
          <cell r="A2398" t="str">
            <v>800121322120</v>
          </cell>
        </row>
        <row r="2399">
          <cell r="A2399" t="str">
            <v>800121322211</v>
          </cell>
        </row>
        <row r="2400">
          <cell r="A2400" t="str">
            <v>800121322220</v>
          </cell>
        </row>
        <row r="2401">
          <cell r="A2401" t="str">
            <v>800121331010</v>
          </cell>
        </row>
        <row r="2402">
          <cell r="A2402" t="str">
            <v>800121331011</v>
          </cell>
        </row>
        <row r="2403">
          <cell r="A2403" t="str">
            <v>800121331020</v>
          </cell>
        </row>
        <row r="2404">
          <cell r="A2404" t="str">
            <v>800121331030</v>
          </cell>
        </row>
        <row r="2405">
          <cell r="A2405" t="str">
            <v>800121332111</v>
          </cell>
        </row>
        <row r="2406">
          <cell r="A2406" t="str">
            <v>800121332120</v>
          </cell>
        </row>
        <row r="2407">
          <cell r="A2407" t="str">
            <v>800121332130</v>
          </cell>
        </row>
        <row r="2408">
          <cell r="A2408" t="str">
            <v>800121332211</v>
          </cell>
        </row>
        <row r="2409">
          <cell r="A2409" t="str">
            <v>800121332220</v>
          </cell>
        </row>
        <row r="2410">
          <cell r="A2410" t="str">
            <v>800121411010</v>
          </cell>
        </row>
        <row r="2411">
          <cell r="A2411" t="str">
            <v>800121411011</v>
          </cell>
        </row>
        <row r="2412">
          <cell r="A2412" t="str">
            <v>800121411020</v>
          </cell>
        </row>
        <row r="2413">
          <cell r="A2413" t="str">
            <v>800121411030</v>
          </cell>
        </row>
        <row r="2414">
          <cell r="A2414" t="str">
            <v>800121412120</v>
          </cell>
        </row>
        <row r="2415">
          <cell r="A2415" t="str">
            <v>800123211010</v>
          </cell>
        </row>
        <row r="2416">
          <cell r="A2416" t="str">
            <v>800123211011</v>
          </cell>
        </row>
        <row r="2417">
          <cell r="A2417" t="str">
            <v>800123211020</v>
          </cell>
        </row>
        <row r="2418">
          <cell r="A2418" t="str">
            <v>800123211030</v>
          </cell>
        </row>
        <row r="2419">
          <cell r="A2419" t="str">
            <v>800123212111</v>
          </cell>
        </row>
        <row r="2420">
          <cell r="A2420" t="str">
            <v>800123212120</v>
          </cell>
        </row>
        <row r="2421">
          <cell r="A2421" t="str">
            <v>800123231010</v>
          </cell>
        </row>
        <row r="2422">
          <cell r="A2422" t="str">
            <v>800123231011</v>
          </cell>
        </row>
        <row r="2423">
          <cell r="A2423" t="str">
            <v>800123231020</v>
          </cell>
        </row>
        <row r="2424">
          <cell r="A2424" t="str">
            <v>800123231030</v>
          </cell>
        </row>
        <row r="2425">
          <cell r="A2425" t="str">
            <v>800123232111</v>
          </cell>
        </row>
        <row r="2426">
          <cell r="A2426" t="str">
            <v>800123232120</v>
          </cell>
        </row>
        <row r="2427">
          <cell r="A2427" t="str">
            <v>800123241010</v>
          </cell>
        </row>
        <row r="2428">
          <cell r="A2428" t="str">
            <v>800123241011</v>
          </cell>
        </row>
        <row r="2429">
          <cell r="A2429" t="str">
            <v>800123241020</v>
          </cell>
        </row>
        <row r="2430">
          <cell r="A2430" t="str">
            <v>800123241030</v>
          </cell>
        </row>
        <row r="2431">
          <cell r="A2431" t="str">
            <v>800123242111</v>
          </cell>
        </row>
        <row r="2432">
          <cell r="A2432" t="str">
            <v>800123242120</v>
          </cell>
        </row>
        <row r="2433">
          <cell r="A2433" t="str">
            <v>800123251010</v>
          </cell>
        </row>
        <row r="2434">
          <cell r="A2434" t="str">
            <v>800123321010</v>
          </cell>
        </row>
        <row r="2435">
          <cell r="A2435" t="str">
            <v>800123321011</v>
          </cell>
        </row>
        <row r="2436">
          <cell r="A2436" t="str">
            <v>800123321020</v>
          </cell>
        </row>
        <row r="2437">
          <cell r="A2437" t="str">
            <v>800123321030</v>
          </cell>
        </row>
        <row r="2438">
          <cell r="A2438" t="str">
            <v>800123322111</v>
          </cell>
        </row>
        <row r="2439">
          <cell r="A2439" t="str">
            <v>800123322120</v>
          </cell>
        </row>
        <row r="2440">
          <cell r="A2440" t="str">
            <v>800123331010</v>
          </cell>
        </row>
        <row r="2441">
          <cell r="A2441" t="str">
            <v>800123331011</v>
          </cell>
        </row>
        <row r="2442">
          <cell r="A2442" t="str">
            <v>800123331020</v>
          </cell>
        </row>
        <row r="2443">
          <cell r="A2443" t="str">
            <v>800123331030</v>
          </cell>
        </row>
        <row r="2444">
          <cell r="A2444" t="str">
            <v>800123332111</v>
          </cell>
        </row>
        <row r="2445">
          <cell r="A2445" t="str">
            <v>800123332120</v>
          </cell>
        </row>
        <row r="2446">
          <cell r="A2446" t="str">
            <v>800123411010</v>
          </cell>
        </row>
        <row r="2447">
          <cell r="A2447" t="str">
            <v>800123411011</v>
          </cell>
        </row>
        <row r="2448">
          <cell r="A2448" t="str">
            <v>800123411020</v>
          </cell>
        </row>
        <row r="2449">
          <cell r="A2449" t="str">
            <v>800123411030</v>
          </cell>
        </row>
        <row r="2450">
          <cell r="A2450" t="str">
            <v>800124211010</v>
          </cell>
        </row>
        <row r="2451">
          <cell r="A2451" t="str">
            <v>800124211011</v>
          </cell>
        </row>
        <row r="2452">
          <cell r="A2452" t="str">
            <v>800124211020</v>
          </cell>
        </row>
        <row r="2453">
          <cell r="A2453" t="str">
            <v>800124211030</v>
          </cell>
        </row>
        <row r="2454">
          <cell r="A2454" t="str">
            <v>800124231010</v>
          </cell>
        </row>
        <row r="2455">
          <cell r="A2455" t="str">
            <v>800124231011</v>
          </cell>
        </row>
        <row r="2456">
          <cell r="A2456" t="str">
            <v>800124231020</v>
          </cell>
        </row>
        <row r="2457">
          <cell r="A2457" t="str">
            <v>800124231030</v>
          </cell>
        </row>
        <row r="2458">
          <cell r="A2458" t="str">
            <v>800124232120</v>
          </cell>
        </row>
        <row r="2459">
          <cell r="A2459" t="str">
            <v>800124232130</v>
          </cell>
        </row>
        <row r="2460">
          <cell r="A2460" t="str">
            <v>800124331010</v>
          </cell>
        </row>
        <row r="2461">
          <cell r="A2461" t="str">
            <v>800124331011</v>
          </cell>
        </row>
        <row r="2462">
          <cell r="A2462" t="str">
            <v>800124331020</v>
          </cell>
        </row>
        <row r="2463">
          <cell r="A2463" t="str">
            <v>800124331030</v>
          </cell>
        </row>
        <row r="2464">
          <cell r="A2464" t="str">
            <v>800124332120</v>
          </cell>
        </row>
        <row r="2465">
          <cell r="A2465" t="str">
            <v>800124332130</v>
          </cell>
        </row>
        <row r="2466">
          <cell r="A2466" t="str">
            <v>800125241010</v>
          </cell>
        </row>
        <row r="2467">
          <cell r="A2467" t="str">
            <v>800125241011</v>
          </cell>
        </row>
        <row r="2468">
          <cell r="A2468" t="str">
            <v>800125241020</v>
          </cell>
        </row>
        <row r="2469">
          <cell r="A2469" t="str">
            <v>800125241030</v>
          </cell>
        </row>
        <row r="2470">
          <cell r="A2470" t="str">
            <v>800131251010</v>
          </cell>
        </row>
        <row r="2471">
          <cell r="A2471" t="str">
            <v>800131251011</v>
          </cell>
        </row>
        <row r="2472">
          <cell r="A2472" t="str">
            <v>800131251020</v>
          </cell>
        </row>
        <row r="2473">
          <cell r="A2473" t="str">
            <v>800131251030</v>
          </cell>
        </row>
        <row r="2474">
          <cell r="A2474" t="str">
            <v>800131252111</v>
          </cell>
        </row>
        <row r="2475">
          <cell r="A2475" t="str">
            <v>800131252120</v>
          </cell>
        </row>
        <row r="2476">
          <cell r="A2476" t="str">
            <v>800131341010</v>
          </cell>
        </row>
        <row r="2477">
          <cell r="A2477" t="str">
            <v>800131341011</v>
          </cell>
        </row>
        <row r="2478">
          <cell r="A2478" t="str">
            <v>800131341020</v>
          </cell>
        </row>
        <row r="2479">
          <cell r="A2479" t="str">
            <v>800131341030</v>
          </cell>
        </row>
        <row r="2480">
          <cell r="A2480" t="str">
            <v>800131342111</v>
          </cell>
        </row>
        <row r="2481">
          <cell r="A2481" t="str">
            <v>800131342120</v>
          </cell>
        </row>
        <row r="2482">
          <cell r="A2482" t="str">
            <v>800133251010</v>
          </cell>
        </row>
        <row r="2483">
          <cell r="A2483" t="str">
            <v>800133251011</v>
          </cell>
        </row>
        <row r="2484">
          <cell r="A2484" t="str">
            <v>800133251020</v>
          </cell>
        </row>
        <row r="2485">
          <cell r="A2485" t="str">
            <v>800133251030</v>
          </cell>
        </row>
        <row r="2486">
          <cell r="A2486" t="str">
            <v>800133252111</v>
          </cell>
        </row>
        <row r="2487">
          <cell r="A2487" t="str">
            <v>800133252120</v>
          </cell>
        </row>
        <row r="2488">
          <cell r="A2488" t="str">
            <v>800133331010</v>
          </cell>
        </row>
        <row r="2489">
          <cell r="A2489" t="str">
            <v>800133341010</v>
          </cell>
        </row>
        <row r="2490">
          <cell r="A2490" t="str">
            <v>800133341011</v>
          </cell>
        </row>
        <row r="2491">
          <cell r="A2491" t="str">
            <v>800133341020</v>
          </cell>
        </row>
        <row r="2492">
          <cell r="A2492" t="str">
            <v>800133341030</v>
          </cell>
        </row>
        <row r="2493">
          <cell r="A2493" t="str">
            <v>800133342111</v>
          </cell>
        </row>
        <row r="2494">
          <cell r="A2494" t="str">
            <v>800133342120</v>
          </cell>
        </row>
        <row r="2495">
          <cell r="A2495" t="str">
            <v>800140311010</v>
          </cell>
        </row>
        <row r="2496">
          <cell r="A2496" t="str">
            <v>800140311011</v>
          </cell>
        </row>
        <row r="2497">
          <cell r="A2497" t="str">
            <v>800140311020</v>
          </cell>
        </row>
        <row r="2498">
          <cell r="A2498" t="str">
            <v>800140311030</v>
          </cell>
        </row>
        <row r="2499">
          <cell r="A2499" t="str">
            <v>800140311111</v>
          </cell>
        </row>
        <row r="2500">
          <cell r="A2500" t="str">
            <v>800140311120</v>
          </cell>
        </row>
        <row r="2501">
          <cell r="A2501" t="str">
            <v>800140311130</v>
          </cell>
        </row>
        <row r="2502">
          <cell r="A2502" t="str">
            <v>800140312120</v>
          </cell>
        </row>
        <row r="2503">
          <cell r="A2503" t="str">
            <v>800140312130</v>
          </cell>
        </row>
        <row r="2504">
          <cell r="A2504" t="str">
            <v>800140312211</v>
          </cell>
        </row>
        <row r="2505">
          <cell r="A2505" t="str">
            <v>800140312220</v>
          </cell>
        </row>
        <row r="2506">
          <cell r="A2506" t="str">
            <v>800140321010</v>
          </cell>
        </row>
        <row r="2507">
          <cell r="A2507" t="str">
            <v>800140321011</v>
          </cell>
        </row>
        <row r="2508">
          <cell r="A2508" t="str">
            <v>800140321020</v>
          </cell>
        </row>
        <row r="2509">
          <cell r="A2509" t="str">
            <v>800140321030</v>
          </cell>
        </row>
        <row r="2510">
          <cell r="A2510" t="str">
            <v>800140321111</v>
          </cell>
        </row>
        <row r="2511">
          <cell r="A2511" t="str">
            <v>800140321120</v>
          </cell>
        </row>
        <row r="2512">
          <cell r="A2512" t="str">
            <v>800140321130</v>
          </cell>
        </row>
        <row r="2513">
          <cell r="A2513" t="str">
            <v>800140322120</v>
          </cell>
        </row>
        <row r="2514">
          <cell r="A2514" t="str">
            <v>800140322130</v>
          </cell>
        </row>
        <row r="2515">
          <cell r="A2515" t="str">
            <v>800140322211</v>
          </cell>
        </row>
        <row r="2516">
          <cell r="A2516" t="str">
            <v>800140322220</v>
          </cell>
        </row>
        <row r="2517">
          <cell r="A2517" t="str">
            <v>800140331010</v>
          </cell>
        </row>
        <row r="2518">
          <cell r="A2518" t="str">
            <v>800140331011</v>
          </cell>
        </row>
        <row r="2519">
          <cell r="A2519" t="str">
            <v>800140331020</v>
          </cell>
        </row>
        <row r="2520">
          <cell r="A2520" t="str">
            <v>800140331030</v>
          </cell>
        </row>
        <row r="2521">
          <cell r="A2521" t="str">
            <v>800140331111</v>
          </cell>
        </row>
        <row r="2522">
          <cell r="A2522" t="str">
            <v>800140331120</v>
          </cell>
        </row>
        <row r="2523">
          <cell r="A2523" t="str">
            <v>800140331130</v>
          </cell>
        </row>
        <row r="2524">
          <cell r="A2524" t="str">
            <v>800140332120</v>
          </cell>
        </row>
        <row r="2525">
          <cell r="A2525" t="str">
            <v>800140332130</v>
          </cell>
        </row>
        <row r="2526">
          <cell r="A2526" t="str">
            <v>800140332211</v>
          </cell>
        </row>
        <row r="2527">
          <cell r="A2527" t="str">
            <v>800140332220</v>
          </cell>
        </row>
        <row r="2528">
          <cell r="A2528" t="str">
            <v>800140411010</v>
          </cell>
        </row>
        <row r="2529">
          <cell r="A2529" t="str">
            <v>800140411011</v>
          </cell>
        </row>
        <row r="2530">
          <cell r="A2530" t="str">
            <v>800140411020</v>
          </cell>
        </row>
        <row r="2531">
          <cell r="A2531" t="str">
            <v>800140411030</v>
          </cell>
        </row>
        <row r="2532">
          <cell r="A2532" t="str">
            <v>800140411120</v>
          </cell>
        </row>
        <row r="2533">
          <cell r="A2533" t="str">
            <v>800140411130</v>
          </cell>
        </row>
        <row r="2534">
          <cell r="A2534" t="str">
            <v>800151331010</v>
          </cell>
        </row>
        <row r="2535">
          <cell r="A2535" t="str">
            <v>800151331011</v>
          </cell>
        </row>
        <row r="2536">
          <cell r="A2536" t="str">
            <v>800151331020</v>
          </cell>
        </row>
        <row r="2537">
          <cell r="A2537" t="str">
            <v>800151331030</v>
          </cell>
        </row>
        <row r="2538">
          <cell r="A2538" t="str">
            <v>800151331111</v>
          </cell>
        </row>
        <row r="2539">
          <cell r="A2539" t="str">
            <v>800151331120</v>
          </cell>
        </row>
        <row r="2540">
          <cell r="A2540" t="str">
            <v>800151331130</v>
          </cell>
        </row>
        <row r="2541">
          <cell r="A2541" t="str">
            <v>800151332111</v>
          </cell>
        </row>
        <row r="2542">
          <cell r="A2542" t="str">
            <v>800151332120</v>
          </cell>
        </row>
        <row r="2543">
          <cell r="A2543" t="str">
            <v>800151332130</v>
          </cell>
        </row>
        <row r="2544">
          <cell r="A2544" t="str">
            <v>800151332211</v>
          </cell>
        </row>
        <row r="2545">
          <cell r="A2545" t="str">
            <v>800151332220</v>
          </cell>
        </row>
        <row r="2546">
          <cell r="A2546" t="str">
            <v>800152311010</v>
          </cell>
        </row>
        <row r="2547">
          <cell r="A2547" t="str">
            <v>800152311011</v>
          </cell>
        </row>
        <row r="2548">
          <cell r="A2548" t="str">
            <v>800152311020</v>
          </cell>
        </row>
        <row r="2549">
          <cell r="A2549" t="str">
            <v>800152311030</v>
          </cell>
        </row>
        <row r="2550">
          <cell r="A2550" t="str">
            <v>800152312120</v>
          </cell>
        </row>
        <row r="2551">
          <cell r="A2551" t="str">
            <v>800152312130</v>
          </cell>
        </row>
        <row r="2552">
          <cell r="A2552" t="str">
            <v>800152321010</v>
          </cell>
        </row>
        <row r="2553">
          <cell r="A2553" t="str">
            <v>800152321011</v>
          </cell>
        </row>
        <row r="2554">
          <cell r="A2554" t="str">
            <v>800152321020</v>
          </cell>
        </row>
        <row r="2555">
          <cell r="A2555" t="str">
            <v>800152321030</v>
          </cell>
        </row>
        <row r="2556">
          <cell r="A2556" t="str">
            <v>800152322120</v>
          </cell>
        </row>
        <row r="2557">
          <cell r="A2557" t="str">
            <v>800152331010</v>
          </cell>
        </row>
        <row r="2558">
          <cell r="A2558" t="str">
            <v>800152331011</v>
          </cell>
        </row>
        <row r="2559">
          <cell r="A2559" t="str">
            <v>800152331020</v>
          </cell>
        </row>
        <row r="2560">
          <cell r="A2560" t="str">
            <v>800152331030</v>
          </cell>
        </row>
        <row r="2561">
          <cell r="A2561" t="str">
            <v>800152331120</v>
          </cell>
        </row>
        <row r="2562">
          <cell r="A2562" t="str">
            <v>800152332111</v>
          </cell>
        </row>
        <row r="2563">
          <cell r="A2563" t="str">
            <v>800152332120</v>
          </cell>
        </row>
        <row r="2564">
          <cell r="A2564" t="str">
            <v>800152332130</v>
          </cell>
        </row>
        <row r="2565">
          <cell r="A2565" t="str">
            <v>800152411010</v>
          </cell>
        </row>
        <row r="2566">
          <cell r="A2566" t="str">
            <v>800152411011</v>
          </cell>
        </row>
        <row r="2567">
          <cell r="A2567" t="str">
            <v>800152411020</v>
          </cell>
        </row>
        <row r="2568">
          <cell r="A2568" t="str">
            <v>800152411030</v>
          </cell>
        </row>
        <row r="2569">
          <cell r="A2569" t="str">
            <v>800160421010</v>
          </cell>
        </row>
        <row r="2570">
          <cell r="A2570" t="str">
            <v>800160421011</v>
          </cell>
        </row>
        <row r="2571">
          <cell r="A2571" t="str">
            <v>800160421020</v>
          </cell>
        </row>
        <row r="2572">
          <cell r="A2572" t="str">
            <v>800160421030</v>
          </cell>
        </row>
        <row r="2573">
          <cell r="A2573" t="str">
            <v>800171131010</v>
          </cell>
        </row>
        <row r="2574">
          <cell r="A2574" t="str">
            <v>800171131011</v>
          </cell>
        </row>
        <row r="2575">
          <cell r="A2575" t="str">
            <v>800171131020</v>
          </cell>
        </row>
        <row r="2576">
          <cell r="A2576" t="str">
            <v>800171131030</v>
          </cell>
        </row>
        <row r="2577">
          <cell r="A2577" t="str">
            <v>800171132120</v>
          </cell>
        </row>
        <row r="2578">
          <cell r="A2578" t="str">
            <v>800171132211</v>
          </cell>
        </row>
        <row r="2579">
          <cell r="A2579" t="str">
            <v>800171132220</v>
          </cell>
        </row>
        <row r="2580">
          <cell r="A2580" t="str">
            <v>800172221010</v>
          </cell>
        </row>
        <row r="2581">
          <cell r="A2581" t="str">
            <v>800172221011</v>
          </cell>
        </row>
        <row r="2582">
          <cell r="A2582" t="str">
            <v>800172221020</v>
          </cell>
        </row>
        <row r="2583">
          <cell r="A2583" t="str">
            <v>800172221030</v>
          </cell>
        </row>
        <row r="2584">
          <cell r="A2584" t="str">
            <v>800172222111</v>
          </cell>
        </row>
        <row r="2585">
          <cell r="A2585" t="str">
            <v>800172222120</v>
          </cell>
        </row>
        <row r="2586">
          <cell r="A2586" t="str">
            <v>800172222211</v>
          </cell>
        </row>
        <row r="2587">
          <cell r="A2587" t="str">
            <v>800172222220</v>
          </cell>
        </row>
        <row r="2588">
          <cell r="A2588" t="str">
            <v>800175131010</v>
          </cell>
        </row>
        <row r="2589">
          <cell r="A2589" t="str">
            <v>800175131011</v>
          </cell>
        </row>
        <row r="2590">
          <cell r="A2590" t="str">
            <v>800175131020</v>
          </cell>
        </row>
        <row r="2591">
          <cell r="A2591" t="str">
            <v>800175221010</v>
          </cell>
        </row>
        <row r="2592">
          <cell r="A2592" t="str">
            <v>800175221011</v>
          </cell>
        </row>
        <row r="2593">
          <cell r="A2593" t="str">
            <v>800175221020</v>
          </cell>
        </row>
        <row r="2594">
          <cell r="A2594" t="str">
            <v>800176221010</v>
          </cell>
        </row>
        <row r="2595">
          <cell r="A2595" t="str">
            <v>800176221011</v>
          </cell>
        </row>
        <row r="2596">
          <cell r="A2596" t="str">
            <v>800176221020</v>
          </cell>
        </row>
        <row r="2597">
          <cell r="A2597" t="str">
            <v>800176221030</v>
          </cell>
        </row>
        <row r="2598">
          <cell r="A2598" t="str">
            <v>800176222320</v>
          </cell>
        </row>
        <row r="2599">
          <cell r="A2599" t="str">
            <v>800180121010</v>
          </cell>
        </row>
        <row r="2600">
          <cell r="A2600" t="str">
            <v>800180121011</v>
          </cell>
        </row>
        <row r="2601">
          <cell r="A2601" t="str">
            <v>800180121020</v>
          </cell>
        </row>
        <row r="2602">
          <cell r="A2602" t="str">
            <v>800180121030</v>
          </cell>
        </row>
        <row r="2603">
          <cell r="A2603" t="str">
            <v>800180211010</v>
          </cell>
        </row>
        <row r="2604">
          <cell r="A2604" t="str">
            <v>800180211011</v>
          </cell>
        </row>
        <row r="2605">
          <cell r="A2605" t="str">
            <v>800180211020</v>
          </cell>
        </row>
        <row r="2606">
          <cell r="A2606" t="str">
            <v>800180211030</v>
          </cell>
        </row>
        <row r="2607">
          <cell r="A2607" t="str">
            <v>800180231010</v>
          </cell>
        </row>
        <row r="2608">
          <cell r="A2608" t="str">
            <v>800180231011</v>
          </cell>
        </row>
        <row r="2609">
          <cell r="A2609" t="str">
            <v>800180231020</v>
          </cell>
        </row>
        <row r="2610">
          <cell r="A2610" t="str">
            <v>800180231030</v>
          </cell>
        </row>
        <row r="2611">
          <cell r="A2611" t="str">
            <v>800180241010</v>
          </cell>
        </row>
        <row r="2612">
          <cell r="A2612" t="str">
            <v>800180241011</v>
          </cell>
        </row>
        <row r="2613">
          <cell r="A2613" t="str">
            <v>800180241020</v>
          </cell>
        </row>
        <row r="2614">
          <cell r="A2614" t="str">
            <v>800180241030</v>
          </cell>
        </row>
        <row r="2615">
          <cell r="A2615" t="str">
            <v>800180311010</v>
          </cell>
        </row>
        <row r="2616">
          <cell r="A2616" t="str">
            <v>800180311011</v>
          </cell>
        </row>
        <row r="2617">
          <cell r="A2617" t="str">
            <v>800180311020</v>
          </cell>
        </row>
        <row r="2618">
          <cell r="A2618" t="str">
            <v>800180311030</v>
          </cell>
        </row>
        <row r="2619">
          <cell r="A2619" t="str">
            <v>800180321010</v>
          </cell>
        </row>
        <row r="2620">
          <cell r="A2620" t="str">
            <v>800180321011</v>
          </cell>
        </row>
        <row r="2621">
          <cell r="A2621" t="str">
            <v>800180321020</v>
          </cell>
        </row>
        <row r="2622">
          <cell r="A2622" t="str">
            <v>800180321030</v>
          </cell>
        </row>
        <row r="2623">
          <cell r="A2623" t="str">
            <v>800180331010</v>
          </cell>
        </row>
        <row r="2624">
          <cell r="A2624" t="str">
            <v>800180331011</v>
          </cell>
        </row>
        <row r="2625">
          <cell r="A2625" t="str">
            <v>800180331020</v>
          </cell>
        </row>
        <row r="2626">
          <cell r="A2626" t="str">
            <v>800180331030</v>
          </cell>
        </row>
        <row r="2627">
          <cell r="A2627" t="str">
            <v>800180411010</v>
          </cell>
        </row>
        <row r="2628">
          <cell r="A2628" t="str">
            <v>800180411011</v>
          </cell>
        </row>
        <row r="2629">
          <cell r="A2629" t="str">
            <v>800180411020</v>
          </cell>
        </row>
        <row r="2630">
          <cell r="A2630" t="str">
            <v>800180411030</v>
          </cell>
        </row>
        <row r="2631">
          <cell r="A2631" t="str">
            <v>800180421010</v>
          </cell>
        </row>
        <row r="2632">
          <cell r="A2632" t="str">
            <v>800180421011</v>
          </cell>
        </row>
        <row r="2633">
          <cell r="A2633" t="str">
            <v>800180421020</v>
          </cell>
        </row>
        <row r="2634">
          <cell r="A2634" t="str">
            <v>800180421030</v>
          </cell>
        </row>
        <row r="2635">
          <cell r="A2635" t="str">
            <v>800190411010</v>
          </cell>
        </row>
        <row r="2636">
          <cell r="A2636" t="str">
            <v>800190411011</v>
          </cell>
        </row>
        <row r="2637">
          <cell r="A2637" t="str">
            <v>800190411020</v>
          </cell>
        </row>
        <row r="2638">
          <cell r="A2638" t="str">
            <v>800190411030</v>
          </cell>
        </row>
        <row r="2639">
          <cell r="A2639" t="str">
            <v>800190411120</v>
          </cell>
        </row>
        <row r="2640">
          <cell r="A2640" t="str">
            <v>800190412211</v>
          </cell>
        </row>
        <row r="2641">
          <cell r="A2641" t="str">
            <v>800190412311</v>
          </cell>
        </row>
        <row r="2642">
          <cell r="A2642" t="str">
            <v>800190421010</v>
          </cell>
        </row>
        <row r="2643">
          <cell r="A2643" t="str">
            <v>800190421011</v>
          </cell>
        </row>
        <row r="2644">
          <cell r="A2644" t="str">
            <v>800190421020</v>
          </cell>
        </row>
        <row r="2645">
          <cell r="A2645" t="str">
            <v>800190421030</v>
          </cell>
        </row>
        <row r="2646">
          <cell r="A2646" t="str">
            <v>800190421120</v>
          </cell>
        </row>
        <row r="2647">
          <cell r="A2647" t="str">
            <v>800210111010</v>
          </cell>
        </row>
        <row r="2648">
          <cell r="A2648" t="str">
            <v>800210111011</v>
          </cell>
        </row>
        <row r="2649">
          <cell r="A2649" t="str">
            <v>800210111020</v>
          </cell>
        </row>
        <row r="2650">
          <cell r="A2650" t="str">
            <v>800210111030</v>
          </cell>
        </row>
        <row r="2651">
          <cell r="A2651" t="str">
            <v>800210112111</v>
          </cell>
        </row>
        <row r="2652">
          <cell r="A2652" t="str">
            <v>800210112120</v>
          </cell>
        </row>
        <row r="2653">
          <cell r="A2653" t="str">
            <v>800210112130</v>
          </cell>
        </row>
        <row r="2654">
          <cell r="A2654" t="str">
            <v>800210112211</v>
          </cell>
        </row>
        <row r="2655">
          <cell r="A2655" t="str">
            <v>800210112220</v>
          </cell>
        </row>
        <row r="2656">
          <cell r="A2656" t="str">
            <v>800210112230</v>
          </cell>
        </row>
        <row r="2657">
          <cell r="A2657" t="str">
            <v>800210121010</v>
          </cell>
        </row>
        <row r="2658">
          <cell r="A2658" t="str">
            <v>800210121011</v>
          </cell>
        </row>
        <row r="2659">
          <cell r="A2659" t="str">
            <v>800210121020</v>
          </cell>
        </row>
        <row r="2660">
          <cell r="A2660" t="str">
            <v>800210121030</v>
          </cell>
        </row>
        <row r="2661">
          <cell r="A2661" t="str">
            <v>800210122111</v>
          </cell>
        </row>
        <row r="2662">
          <cell r="A2662" t="str">
            <v>800210122120</v>
          </cell>
        </row>
        <row r="2663">
          <cell r="A2663" t="str">
            <v>800210122130</v>
          </cell>
        </row>
        <row r="2664">
          <cell r="A2664" t="str">
            <v>800210122211</v>
          </cell>
        </row>
        <row r="2665">
          <cell r="A2665" t="str">
            <v>800210122220</v>
          </cell>
        </row>
        <row r="2666">
          <cell r="A2666" t="str">
            <v>800210122230</v>
          </cell>
        </row>
        <row r="2667">
          <cell r="A2667" t="str">
            <v>800210131010</v>
          </cell>
        </row>
        <row r="2668">
          <cell r="A2668" t="str">
            <v>800210131011</v>
          </cell>
        </row>
        <row r="2669">
          <cell r="A2669" t="str">
            <v>800210131020</v>
          </cell>
        </row>
        <row r="2670">
          <cell r="A2670" t="str">
            <v>800210131030</v>
          </cell>
        </row>
        <row r="2671">
          <cell r="A2671" t="str">
            <v>800210132111</v>
          </cell>
        </row>
        <row r="2672">
          <cell r="A2672" t="str">
            <v>800210132120</v>
          </cell>
        </row>
        <row r="2673">
          <cell r="A2673" t="str">
            <v>800210132130</v>
          </cell>
        </row>
        <row r="2674">
          <cell r="A2674" t="str">
            <v>800210132211</v>
          </cell>
        </row>
        <row r="2675">
          <cell r="A2675" t="str">
            <v>800210132220</v>
          </cell>
        </row>
        <row r="2676">
          <cell r="A2676" t="str">
            <v>800210132230</v>
          </cell>
        </row>
        <row r="2677">
          <cell r="A2677" t="str">
            <v>800222211010</v>
          </cell>
        </row>
        <row r="2678">
          <cell r="A2678" t="str">
            <v>800222211011</v>
          </cell>
        </row>
        <row r="2679">
          <cell r="A2679" t="str">
            <v>800222211020</v>
          </cell>
        </row>
        <row r="2680">
          <cell r="A2680" t="str">
            <v>800222211030</v>
          </cell>
        </row>
        <row r="2681">
          <cell r="A2681" t="str">
            <v>800222212111</v>
          </cell>
        </row>
        <row r="2682">
          <cell r="A2682" t="str">
            <v>800222212120</v>
          </cell>
        </row>
        <row r="2683">
          <cell r="A2683" t="str">
            <v>800222212211</v>
          </cell>
        </row>
        <row r="2684">
          <cell r="A2684" t="str">
            <v>800222212220</v>
          </cell>
        </row>
        <row r="2685">
          <cell r="A2685" t="str">
            <v>800222221010</v>
          </cell>
        </row>
        <row r="2686">
          <cell r="A2686" t="str">
            <v>800222221011</v>
          </cell>
        </row>
        <row r="2687">
          <cell r="A2687" t="str">
            <v>800222221020</v>
          </cell>
        </row>
        <row r="2688">
          <cell r="A2688" t="str">
            <v>800222221030</v>
          </cell>
        </row>
        <row r="2689">
          <cell r="A2689" t="str">
            <v>800222222111</v>
          </cell>
        </row>
        <row r="2690">
          <cell r="A2690" t="str">
            <v>800222222120</v>
          </cell>
        </row>
        <row r="2691">
          <cell r="A2691" t="str">
            <v>800222222211</v>
          </cell>
        </row>
        <row r="2692">
          <cell r="A2692" t="str">
            <v>800222222220</v>
          </cell>
        </row>
        <row r="2693">
          <cell r="A2693" t="str">
            <v>800222231010</v>
          </cell>
        </row>
        <row r="2694">
          <cell r="A2694" t="str">
            <v>800222231011</v>
          </cell>
        </row>
        <row r="2695">
          <cell r="A2695" t="str">
            <v>800222231020</v>
          </cell>
        </row>
        <row r="2696">
          <cell r="A2696" t="str">
            <v>800222231030</v>
          </cell>
        </row>
        <row r="2697">
          <cell r="A2697" t="str">
            <v>800222232111</v>
          </cell>
        </row>
        <row r="2698">
          <cell r="A2698" t="str">
            <v>800222232120</v>
          </cell>
        </row>
        <row r="2699">
          <cell r="A2699" t="str">
            <v>800222232211</v>
          </cell>
        </row>
        <row r="2700">
          <cell r="A2700" t="str">
            <v>800222232220</v>
          </cell>
        </row>
        <row r="2701">
          <cell r="A2701" t="str">
            <v>800222241010</v>
          </cell>
        </row>
        <row r="2702">
          <cell r="A2702" t="str">
            <v>800222241011</v>
          </cell>
        </row>
        <row r="2703">
          <cell r="A2703" t="str">
            <v>800222241020</v>
          </cell>
        </row>
        <row r="2704">
          <cell r="A2704" t="str">
            <v>800222241030</v>
          </cell>
        </row>
        <row r="2705">
          <cell r="A2705" t="str">
            <v>800222242111</v>
          </cell>
        </row>
        <row r="2706">
          <cell r="A2706" t="str">
            <v>800222242120</v>
          </cell>
        </row>
        <row r="2707">
          <cell r="A2707" t="str">
            <v>800222242211</v>
          </cell>
        </row>
        <row r="2708">
          <cell r="A2708" t="str">
            <v>800222242220</v>
          </cell>
        </row>
        <row r="2709">
          <cell r="A2709" t="str">
            <v>800222311010</v>
          </cell>
        </row>
        <row r="2710">
          <cell r="A2710" t="str">
            <v>800222311011</v>
          </cell>
        </row>
        <row r="2711">
          <cell r="A2711" t="str">
            <v>800222311020</v>
          </cell>
        </row>
        <row r="2712">
          <cell r="A2712" t="str">
            <v>800222311030</v>
          </cell>
        </row>
        <row r="2713">
          <cell r="A2713" t="str">
            <v>800222312111</v>
          </cell>
        </row>
        <row r="2714">
          <cell r="A2714" t="str">
            <v>800222312120</v>
          </cell>
        </row>
        <row r="2715">
          <cell r="A2715" t="str">
            <v>800222312211</v>
          </cell>
        </row>
        <row r="2716">
          <cell r="A2716" t="str">
            <v>800222312220</v>
          </cell>
        </row>
        <row r="2717">
          <cell r="A2717" t="str">
            <v>800222321010</v>
          </cell>
        </row>
        <row r="2718">
          <cell r="A2718" t="str">
            <v>800222321011</v>
          </cell>
        </row>
        <row r="2719">
          <cell r="A2719" t="str">
            <v>800222321020</v>
          </cell>
        </row>
        <row r="2720">
          <cell r="A2720" t="str">
            <v>800222321030</v>
          </cell>
        </row>
        <row r="2721">
          <cell r="A2721" t="str">
            <v>800222322111</v>
          </cell>
        </row>
        <row r="2722">
          <cell r="A2722" t="str">
            <v>800222322120</v>
          </cell>
        </row>
        <row r="2723">
          <cell r="A2723" t="str">
            <v>800222322211</v>
          </cell>
        </row>
        <row r="2724">
          <cell r="A2724" t="str">
            <v>800222322220</v>
          </cell>
        </row>
        <row r="2725">
          <cell r="A2725" t="str">
            <v>800222331010</v>
          </cell>
        </row>
        <row r="2726">
          <cell r="A2726" t="str">
            <v>800222331011</v>
          </cell>
        </row>
        <row r="2727">
          <cell r="A2727" t="str">
            <v>800222331020</v>
          </cell>
        </row>
        <row r="2728">
          <cell r="A2728" t="str">
            <v>800222331030</v>
          </cell>
        </row>
        <row r="2729">
          <cell r="A2729" t="str">
            <v>800222332111</v>
          </cell>
        </row>
        <row r="2730">
          <cell r="A2730" t="str">
            <v>800222332120</v>
          </cell>
        </row>
        <row r="2731">
          <cell r="A2731" t="str">
            <v>800222332211</v>
          </cell>
        </row>
        <row r="2732">
          <cell r="A2732" t="str">
            <v>800222332220</v>
          </cell>
        </row>
        <row r="2733">
          <cell r="A2733" t="str">
            <v>800222411010</v>
          </cell>
        </row>
        <row r="2734">
          <cell r="A2734" t="str">
            <v>800222411011</v>
          </cell>
        </row>
        <row r="2735">
          <cell r="A2735" t="str">
            <v>800222411020</v>
          </cell>
        </row>
        <row r="2736">
          <cell r="A2736" t="str">
            <v>800222411030</v>
          </cell>
        </row>
        <row r="2737">
          <cell r="A2737" t="str">
            <v>800223211010</v>
          </cell>
        </row>
        <row r="2738">
          <cell r="A2738" t="str">
            <v>800223211011</v>
          </cell>
        </row>
        <row r="2739">
          <cell r="A2739" t="str">
            <v>800223211020</v>
          </cell>
        </row>
        <row r="2740">
          <cell r="A2740" t="str">
            <v>800223211030</v>
          </cell>
        </row>
        <row r="2741">
          <cell r="A2741" t="str">
            <v>800223212111</v>
          </cell>
        </row>
        <row r="2742">
          <cell r="A2742" t="str">
            <v>800223212120</v>
          </cell>
        </row>
        <row r="2743">
          <cell r="A2743" t="str">
            <v>800223231010</v>
          </cell>
        </row>
        <row r="2744">
          <cell r="A2744" t="str">
            <v>800223231011</v>
          </cell>
        </row>
        <row r="2745">
          <cell r="A2745" t="str">
            <v>800223231020</v>
          </cell>
        </row>
        <row r="2746">
          <cell r="A2746" t="str">
            <v>800223231030</v>
          </cell>
        </row>
        <row r="2747">
          <cell r="A2747" t="str">
            <v>800223232111</v>
          </cell>
        </row>
        <row r="2748">
          <cell r="A2748" t="str">
            <v>800223232120</v>
          </cell>
        </row>
        <row r="2749">
          <cell r="A2749" t="str">
            <v>800223241010</v>
          </cell>
        </row>
        <row r="2750">
          <cell r="A2750" t="str">
            <v>800223241011</v>
          </cell>
        </row>
        <row r="2751">
          <cell r="A2751" t="str">
            <v>800223241020</v>
          </cell>
        </row>
        <row r="2752">
          <cell r="A2752" t="str">
            <v>800223241030</v>
          </cell>
        </row>
        <row r="2753">
          <cell r="A2753" t="str">
            <v>800223242111</v>
          </cell>
        </row>
        <row r="2754">
          <cell r="A2754" t="str">
            <v>800223242120</v>
          </cell>
        </row>
        <row r="2755">
          <cell r="A2755" t="str">
            <v>800223321010</v>
          </cell>
        </row>
        <row r="2756">
          <cell r="A2756" t="str">
            <v>800223321011</v>
          </cell>
        </row>
        <row r="2757">
          <cell r="A2757" t="str">
            <v>800223321020</v>
          </cell>
        </row>
        <row r="2758">
          <cell r="A2758" t="str">
            <v>800223321030</v>
          </cell>
        </row>
        <row r="2759">
          <cell r="A2759" t="str">
            <v>800223322111</v>
          </cell>
        </row>
        <row r="2760">
          <cell r="A2760" t="str">
            <v>800223322120</v>
          </cell>
        </row>
        <row r="2761">
          <cell r="A2761" t="str">
            <v>800231251010</v>
          </cell>
        </row>
        <row r="2762">
          <cell r="A2762" t="str">
            <v>800231251011</v>
          </cell>
        </row>
        <row r="2763">
          <cell r="A2763" t="str">
            <v>800231251020</v>
          </cell>
        </row>
        <row r="2764">
          <cell r="A2764" t="str">
            <v>800231251030</v>
          </cell>
        </row>
        <row r="2765">
          <cell r="A2765" t="str">
            <v>800231252111</v>
          </cell>
        </row>
        <row r="2766">
          <cell r="A2766" t="str">
            <v>800231252120</v>
          </cell>
        </row>
        <row r="2767">
          <cell r="A2767" t="str">
            <v>800231252130</v>
          </cell>
        </row>
        <row r="2768">
          <cell r="A2768" t="str">
            <v>800231341010</v>
          </cell>
        </row>
        <row r="2769">
          <cell r="A2769" t="str">
            <v>800231341011</v>
          </cell>
        </row>
        <row r="2770">
          <cell r="A2770" t="str">
            <v>800231341020</v>
          </cell>
        </row>
        <row r="2771">
          <cell r="A2771" t="str">
            <v>800231341030</v>
          </cell>
        </row>
        <row r="2772">
          <cell r="A2772" t="str">
            <v>800231342111</v>
          </cell>
        </row>
        <row r="2773">
          <cell r="A2773" t="str">
            <v>800231342120</v>
          </cell>
        </row>
        <row r="2774">
          <cell r="A2774" t="str">
            <v>800231342130</v>
          </cell>
        </row>
        <row r="2775">
          <cell r="A2775" t="str">
            <v>800231411010</v>
          </cell>
        </row>
        <row r="2776">
          <cell r="A2776" t="str">
            <v>800231411011</v>
          </cell>
        </row>
        <row r="2777">
          <cell r="A2777" t="str">
            <v>800231411020</v>
          </cell>
        </row>
        <row r="2778">
          <cell r="A2778" t="str">
            <v>800231411030</v>
          </cell>
        </row>
        <row r="2779">
          <cell r="A2779" t="str">
            <v>800233251010</v>
          </cell>
        </row>
        <row r="2780">
          <cell r="A2780" t="str">
            <v>800233251011</v>
          </cell>
        </row>
        <row r="2781">
          <cell r="A2781" t="str">
            <v>800233251020</v>
          </cell>
        </row>
        <row r="2782">
          <cell r="A2782" t="str">
            <v>800233251030</v>
          </cell>
        </row>
        <row r="2783">
          <cell r="A2783" t="str">
            <v>800233252111</v>
          </cell>
        </row>
        <row r="2784">
          <cell r="A2784" t="str">
            <v>800233252120</v>
          </cell>
        </row>
        <row r="2785">
          <cell r="A2785" t="str">
            <v>800233341010</v>
          </cell>
        </row>
        <row r="2786">
          <cell r="A2786" t="str">
            <v>800233341011</v>
          </cell>
        </row>
        <row r="2787">
          <cell r="A2787" t="str">
            <v>800233341020</v>
          </cell>
        </row>
        <row r="2788">
          <cell r="A2788" t="str">
            <v>800233341030</v>
          </cell>
        </row>
        <row r="2789">
          <cell r="A2789" t="str">
            <v>800233342111</v>
          </cell>
        </row>
        <row r="2790">
          <cell r="A2790" t="str">
            <v>800233342120</v>
          </cell>
        </row>
        <row r="2791">
          <cell r="A2791" t="str">
            <v>800241311010</v>
          </cell>
        </row>
        <row r="2792">
          <cell r="A2792" t="str">
            <v>800241311011</v>
          </cell>
        </row>
        <row r="2793">
          <cell r="A2793" t="str">
            <v>800241311020</v>
          </cell>
        </row>
        <row r="2794">
          <cell r="A2794" t="str">
            <v>800241311030</v>
          </cell>
        </row>
        <row r="2795">
          <cell r="A2795" t="str">
            <v>800241311120</v>
          </cell>
        </row>
        <row r="2796">
          <cell r="A2796" t="str">
            <v>800241321010</v>
          </cell>
        </row>
        <row r="2797">
          <cell r="A2797" t="str">
            <v>800241321011</v>
          </cell>
        </row>
        <row r="2798">
          <cell r="A2798" t="str">
            <v>800241321020</v>
          </cell>
        </row>
        <row r="2799">
          <cell r="A2799" t="str">
            <v>800241321030</v>
          </cell>
        </row>
        <row r="2800">
          <cell r="A2800" t="str">
            <v>800241321120</v>
          </cell>
        </row>
        <row r="2801">
          <cell r="A2801" t="str">
            <v>800241331010</v>
          </cell>
        </row>
        <row r="2802">
          <cell r="A2802" t="str">
            <v>800241331011</v>
          </cell>
        </row>
        <row r="2803">
          <cell r="A2803" t="str">
            <v>800241331020</v>
          </cell>
        </row>
        <row r="2804">
          <cell r="A2804" t="str">
            <v>800241331030</v>
          </cell>
        </row>
        <row r="2805">
          <cell r="A2805" t="str">
            <v>800241331120</v>
          </cell>
        </row>
        <row r="2806">
          <cell r="A2806" t="str">
            <v>800242311010</v>
          </cell>
        </row>
        <row r="2807">
          <cell r="A2807" t="str">
            <v>800242311011</v>
          </cell>
        </row>
        <row r="2808">
          <cell r="A2808" t="str">
            <v>800242311020</v>
          </cell>
        </row>
        <row r="2809">
          <cell r="A2809" t="str">
            <v>800242311030</v>
          </cell>
        </row>
        <row r="2810">
          <cell r="A2810" t="str">
            <v>800242321010</v>
          </cell>
        </row>
        <row r="2811">
          <cell r="A2811" t="str">
            <v>800242321011</v>
          </cell>
        </row>
        <row r="2812">
          <cell r="A2812" t="str">
            <v>800242321020</v>
          </cell>
        </row>
        <row r="2813">
          <cell r="A2813" t="str">
            <v>800242321030</v>
          </cell>
        </row>
        <row r="2814">
          <cell r="A2814" t="str">
            <v>800260411010</v>
          </cell>
        </row>
        <row r="2815">
          <cell r="A2815" t="str">
            <v>800260411011</v>
          </cell>
        </row>
        <row r="2816">
          <cell r="A2816" t="str">
            <v>800260411020</v>
          </cell>
        </row>
        <row r="2817">
          <cell r="A2817" t="str">
            <v>800260411030</v>
          </cell>
        </row>
        <row r="2818">
          <cell r="A2818" t="str">
            <v>800260421010</v>
          </cell>
        </row>
        <row r="2819">
          <cell r="A2819" t="str">
            <v>800260421011</v>
          </cell>
        </row>
        <row r="2820">
          <cell r="A2820" t="str">
            <v>800260421020</v>
          </cell>
        </row>
        <row r="2821">
          <cell r="A2821" t="str">
            <v>800310111010</v>
          </cell>
        </row>
        <row r="2822">
          <cell r="A2822" t="str">
            <v>800310111011</v>
          </cell>
        </row>
        <row r="2823">
          <cell r="A2823" t="str">
            <v>800310111020</v>
          </cell>
        </row>
        <row r="2824">
          <cell r="A2824" t="str">
            <v>800310111030</v>
          </cell>
        </row>
        <row r="2825">
          <cell r="A2825" t="str">
            <v>800310112120</v>
          </cell>
        </row>
        <row r="2826">
          <cell r="A2826" t="str">
            <v>800310121010</v>
          </cell>
        </row>
        <row r="2827">
          <cell r="A2827" t="str">
            <v>800310121011</v>
          </cell>
        </row>
        <row r="2828">
          <cell r="A2828" t="str">
            <v>800310121020</v>
          </cell>
        </row>
        <row r="2829">
          <cell r="A2829" t="str">
            <v>800310121030</v>
          </cell>
        </row>
        <row r="2830">
          <cell r="A2830" t="str">
            <v>800310122120</v>
          </cell>
        </row>
        <row r="2831">
          <cell r="A2831" t="str">
            <v>800320211010</v>
          </cell>
        </row>
        <row r="2832">
          <cell r="A2832" t="str">
            <v>800320211011</v>
          </cell>
        </row>
        <row r="2833">
          <cell r="A2833" t="str">
            <v>800320211020</v>
          </cell>
        </row>
        <row r="2834">
          <cell r="A2834" t="str">
            <v>800320211030</v>
          </cell>
        </row>
        <row r="2835">
          <cell r="A2835" t="str">
            <v>800320212120</v>
          </cell>
        </row>
        <row r="2836">
          <cell r="A2836" t="str">
            <v>800320231010</v>
          </cell>
        </row>
        <row r="2837">
          <cell r="A2837" t="str">
            <v>800320231011</v>
          </cell>
        </row>
        <row r="2838">
          <cell r="A2838" t="str">
            <v>800320231020</v>
          </cell>
        </row>
        <row r="2839">
          <cell r="A2839" t="str">
            <v>800320231030</v>
          </cell>
        </row>
        <row r="2840">
          <cell r="A2840" t="str">
            <v>800320232120</v>
          </cell>
        </row>
        <row r="2841">
          <cell r="A2841" t="str">
            <v>800320241010</v>
          </cell>
        </row>
        <row r="2842">
          <cell r="A2842" t="str">
            <v>800320241011</v>
          </cell>
        </row>
        <row r="2843">
          <cell r="A2843" t="str">
            <v>800320241020</v>
          </cell>
        </row>
        <row r="2844">
          <cell r="A2844" t="str">
            <v>800320241030</v>
          </cell>
        </row>
        <row r="2845">
          <cell r="A2845" t="str">
            <v>800320242120</v>
          </cell>
        </row>
        <row r="2846">
          <cell r="A2846" t="str">
            <v>800320311010</v>
          </cell>
        </row>
        <row r="2847">
          <cell r="A2847" t="str">
            <v>800320311011</v>
          </cell>
        </row>
        <row r="2848">
          <cell r="A2848" t="str">
            <v>800320311020</v>
          </cell>
        </row>
        <row r="2849">
          <cell r="A2849" t="str">
            <v>800320311030</v>
          </cell>
        </row>
        <row r="2850">
          <cell r="A2850" t="str">
            <v>800320312120</v>
          </cell>
        </row>
        <row r="2851">
          <cell r="A2851" t="str">
            <v>800320321010</v>
          </cell>
        </row>
        <row r="2852">
          <cell r="A2852" t="str">
            <v>800320321011</v>
          </cell>
        </row>
        <row r="2853">
          <cell r="A2853" t="str">
            <v>800320321020</v>
          </cell>
        </row>
        <row r="2854">
          <cell r="A2854" t="str">
            <v>800320321030</v>
          </cell>
        </row>
        <row r="2855">
          <cell r="A2855" t="str">
            <v>800320322120</v>
          </cell>
        </row>
        <row r="2856">
          <cell r="A2856" t="str">
            <v>800320331010</v>
          </cell>
        </row>
        <row r="2857">
          <cell r="A2857" t="str">
            <v>800320331011</v>
          </cell>
        </row>
        <row r="2858">
          <cell r="A2858" t="str">
            <v>800320331020</v>
          </cell>
        </row>
        <row r="2859">
          <cell r="A2859" t="str">
            <v>800320331030</v>
          </cell>
        </row>
        <row r="2860">
          <cell r="A2860" t="str">
            <v>800330251010</v>
          </cell>
        </row>
        <row r="2861">
          <cell r="A2861" t="str">
            <v>800330251011</v>
          </cell>
        </row>
        <row r="2862">
          <cell r="A2862" t="str">
            <v>800330251020</v>
          </cell>
        </row>
        <row r="2863">
          <cell r="A2863" t="str">
            <v>800330251030</v>
          </cell>
        </row>
        <row r="2864">
          <cell r="A2864" t="str">
            <v>800330252111</v>
          </cell>
        </row>
        <row r="2865">
          <cell r="A2865" t="str">
            <v>800330252120</v>
          </cell>
        </row>
        <row r="2866">
          <cell r="A2866" t="str">
            <v>800330341010</v>
          </cell>
        </row>
        <row r="2867">
          <cell r="A2867" t="str">
            <v>800330341011</v>
          </cell>
        </row>
        <row r="2868">
          <cell r="A2868" t="str">
            <v>800330341020</v>
          </cell>
        </row>
        <row r="2869">
          <cell r="A2869" t="str">
            <v>800330341030</v>
          </cell>
        </row>
        <row r="2870">
          <cell r="A2870" t="str">
            <v>800330342111</v>
          </cell>
        </row>
        <row r="2871">
          <cell r="A2871" t="str">
            <v>800330342120</v>
          </cell>
        </row>
        <row r="2872">
          <cell r="A2872" t="str">
            <v>800342331010</v>
          </cell>
        </row>
        <row r="2873">
          <cell r="A2873" t="str">
            <v>800342331011</v>
          </cell>
        </row>
        <row r="2874">
          <cell r="A2874" t="str">
            <v>800342331020</v>
          </cell>
        </row>
        <row r="2875">
          <cell r="A2875" t="str">
            <v>800342331030</v>
          </cell>
        </row>
        <row r="2876">
          <cell r="A2876" t="str">
            <v>800343311010</v>
          </cell>
        </row>
        <row r="2877">
          <cell r="A2877" t="str">
            <v>800343311011</v>
          </cell>
        </row>
        <row r="2878">
          <cell r="A2878" t="str">
            <v>800343311020</v>
          </cell>
        </row>
        <row r="2879">
          <cell r="A2879" t="str">
            <v>800343311030</v>
          </cell>
        </row>
        <row r="2880">
          <cell r="A2880" t="str">
            <v>800343321010</v>
          </cell>
        </row>
        <row r="2881">
          <cell r="A2881" t="str">
            <v>800343321011</v>
          </cell>
        </row>
        <row r="2882">
          <cell r="A2882" t="str">
            <v>800343321020</v>
          </cell>
        </row>
        <row r="2883">
          <cell r="A2883" t="str">
            <v>800343321030</v>
          </cell>
        </row>
        <row r="2884">
          <cell r="A2884" t="str">
            <v>800343331010</v>
          </cell>
        </row>
        <row r="2885">
          <cell r="A2885" t="str">
            <v>800343331011</v>
          </cell>
        </row>
        <row r="2886">
          <cell r="A2886" t="str">
            <v>800343331020</v>
          </cell>
        </row>
        <row r="2887">
          <cell r="A2887" t="str">
            <v>800343331030</v>
          </cell>
        </row>
        <row r="2888">
          <cell r="A2888" t="str">
            <v>800361411010</v>
          </cell>
        </row>
        <row r="2889">
          <cell r="A2889" t="str">
            <v>800361411011</v>
          </cell>
        </row>
        <row r="2890">
          <cell r="A2890" t="str">
            <v>800361411020</v>
          </cell>
        </row>
        <row r="2891">
          <cell r="A2891" t="str">
            <v>800361411030</v>
          </cell>
        </row>
        <row r="2892">
          <cell r="A2892" t="str">
            <v>800362411010</v>
          </cell>
        </row>
        <row r="2893">
          <cell r="A2893" t="str">
            <v>800362411011</v>
          </cell>
        </row>
        <row r="2894">
          <cell r="A2894" t="str">
            <v>800362411020</v>
          </cell>
        </row>
        <row r="2895">
          <cell r="A2895" t="str">
            <v>800362411030</v>
          </cell>
        </row>
        <row r="2896">
          <cell r="A2896" t="str">
            <v>800363421010</v>
          </cell>
        </row>
        <row r="2897">
          <cell r="A2897" t="str">
            <v>800363421011</v>
          </cell>
        </row>
        <row r="2898">
          <cell r="A2898" t="str">
            <v>800363421020</v>
          </cell>
        </row>
        <row r="2899">
          <cell r="A2899" t="str">
            <v>800363421030</v>
          </cell>
        </row>
        <row r="2900">
          <cell r="A2900" t="str">
            <v>800400113111</v>
          </cell>
        </row>
        <row r="2901">
          <cell r="A2901" t="str">
            <v>800400113120</v>
          </cell>
        </row>
        <row r="2902">
          <cell r="A2902" t="str">
            <v>800400113130</v>
          </cell>
        </row>
        <row r="2903">
          <cell r="A2903" t="str">
            <v>800400123111</v>
          </cell>
        </row>
        <row r="2904">
          <cell r="A2904" t="str">
            <v>800400123120</v>
          </cell>
        </row>
        <row r="2905">
          <cell r="A2905" t="str">
            <v>800400123130</v>
          </cell>
        </row>
        <row r="2906">
          <cell r="A2906" t="str">
            <v>800400133111</v>
          </cell>
        </row>
        <row r="2907">
          <cell r="A2907" t="str">
            <v>800400133120</v>
          </cell>
        </row>
        <row r="2908">
          <cell r="A2908" t="str">
            <v>800400133130</v>
          </cell>
        </row>
        <row r="2909">
          <cell r="A2909" t="str">
            <v>800400212311</v>
          </cell>
        </row>
        <row r="2910">
          <cell r="A2910" t="str">
            <v>800400212320</v>
          </cell>
        </row>
        <row r="2911">
          <cell r="A2911" t="str">
            <v>800400212330</v>
          </cell>
        </row>
        <row r="2912">
          <cell r="A2912" t="str">
            <v>800400213111</v>
          </cell>
        </row>
        <row r="2913">
          <cell r="A2913" t="str">
            <v>800400213120</v>
          </cell>
        </row>
        <row r="2914">
          <cell r="A2914" t="str">
            <v>800400213130</v>
          </cell>
        </row>
        <row r="2915">
          <cell r="A2915" t="str">
            <v>800400222311</v>
          </cell>
        </row>
        <row r="2916">
          <cell r="A2916" t="str">
            <v>800400222320</v>
          </cell>
        </row>
        <row r="2917">
          <cell r="A2917" t="str">
            <v>800400222330</v>
          </cell>
        </row>
        <row r="2918">
          <cell r="A2918" t="str">
            <v>800400223111</v>
          </cell>
        </row>
        <row r="2919">
          <cell r="A2919" t="str">
            <v>800400223120</v>
          </cell>
        </row>
        <row r="2920">
          <cell r="A2920" t="str">
            <v>800400223130</v>
          </cell>
        </row>
        <row r="2921">
          <cell r="A2921" t="str">
            <v>800400232311</v>
          </cell>
        </row>
        <row r="2922">
          <cell r="A2922" t="str">
            <v>800400232320</v>
          </cell>
        </row>
        <row r="2923">
          <cell r="A2923" t="str">
            <v>800400232330</v>
          </cell>
        </row>
        <row r="2924">
          <cell r="A2924" t="str">
            <v>800400233111</v>
          </cell>
        </row>
        <row r="2925">
          <cell r="A2925" t="str">
            <v>800400233120</v>
          </cell>
        </row>
        <row r="2926">
          <cell r="A2926" t="str">
            <v>800400233130</v>
          </cell>
        </row>
        <row r="2927">
          <cell r="A2927" t="str">
            <v>800400242311</v>
          </cell>
        </row>
        <row r="2928">
          <cell r="A2928" t="str">
            <v>800400242320</v>
          </cell>
        </row>
        <row r="2929">
          <cell r="A2929" t="str">
            <v>800400242330</v>
          </cell>
        </row>
        <row r="2930">
          <cell r="A2930" t="str">
            <v>800400243111</v>
          </cell>
        </row>
        <row r="2931">
          <cell r="A2931" t="str">
            <v>800400243120</v>
          </cell>
        </row>
        <row r="2932">
          <cell r="A2932" t="str">
            <v>800400243130</v>
          </cell>
        </row>
        <row r="2933">
          <cell r="A2933" t="str">
            <v>800400252311</v>
          </cell>
        </row>
        <row r="2934">
          <cell r="A2934" t="str">
            <v>800400253111</v>
          </cell>
        </row>
        <row r="2935">
          <cell r="A2935" t="str">
            <v>800400253120</v>
          </cell>
        </row>
        <row r="2936">
          <cell r="A2936" t="str">
            <v>800400253130</v>
          </cell>
        </row>
        <row r="2937">
          <cell r="A2937" t="str">
            <v>800400312111</v>
          </cell>
        </row>
        <row r="2938">
          <cell r="A2938" t="str">
            <v>800400312120</v>
          </cell>
        </row>
        <row r="2939">
          <cell r="A2939" t="str">
            <v>800400312130</v>
          </cell>
        </row>
        <row r="2940">
          <cell r="A2940" t="str">
            <v>800400312220</v>
          </cell>
        </row>
        <row r="2941">
          <cell r="A2941" t="str">
            <v>800400312311</v>
          </cell>
        </row>
        <row r="2942">
          <cell r="A2942" t="str">
            <v>800400312320</v>
          </cell>
        </row>
        <row r="2943">
          <cell r="A2943" t="str">
            <v>800400312330</v>
          </cell>
        </row>
        <row r="2944">
          <cell r="A2944" t="str">
            <v>800400313111</v>
          </cell>
        </row>
        <row r="2945">
          <cell r="A2945" t="str">
            <v>800400313120</v>
          </cell>
        </row>
        <row r="2946">
          <cell r="A2946" t="str">
            <v>800400313130</v>
          </cell>
        </row>
        <row r="2947">
          <cell r="A2947" t="str">
            <v>800400322111</v>
          </cell>
        </row>
        <row r="2948">
          <cell r="A2948" t="str">
            <v>800400322120</v>
          </cell>
        </row>
        <row r="2949">
          <cell r="A2949" t="str">
            <v>800400322130</v>
          </cell>
        </row>
        <row r="2950">
          <cell r="A2950" t="str">
            <v>800400322220</v>
          </cell>
        </row>
        <row r="2951">
          <cell r="A2951" t="str">
            <v>800400322311</v>
          </cell>
        </row>
        <row r="2952">
          <cell r="A2952" t="str">
            <v>800400322320</v>
          </cell>
        </row>
        <row r="2953">
          <cell r="A2953" t="str">
            <v>800400322330</v>
          </cell>
        </row>
        <row r="2954">
          <cell r="A2954" t="str">
            <v>800400323111</v>
          </cell>
        </row>
        <row r="2955">
          <cell r="A2955" t="str">
            <v>800400323120</v>
          </cell>
        </row>
        <row r="2956">
          <cell r="A2956" t="str">
            <v>800400323130</v>
          </cell>
        </row>
        <row r="2957">
          <cell r="A2957" t="str">
            <v>800400332111</v>
          </cell>
        </row>
        <row r="2958">
          <cell r="A2958" t="str">
            <v>800400332120</v>
          </cell>
        </row>
        <row r="2959">
          <cell r="A2959" t="str">
            <v>800400332130</v>
          </cell>
        </row>
        <row r="2960">
          <cell r="A2960" t="str">
            <v>800400332220</v>
          </cell>
        </row>
        <row r="2961">
          <cell r="A2961" t="str">
            <v>800400332311</v>
          </cell>
        </row>
        <row r="2962">
          <cell r="A2962" t="str">
            <v>800400332320</v>
          </cell>
        </row>
        <row r="2963">
          <cell r="A2963" t="str">
            <v>800400332330</v>
          </cell>
        </row>
        <row r="2964">
          <cell r="A2964" t="str">
            <v>800400333111</v>
          </cell>
        </row>
        <row r="2965">
          <cell r="A2965" t="str">
            <v>800400333120</v>
          </cell>
        </row>
        <row r="2966">
          <cell r="A2966" t="str">
            <v>800400333130</v>
          </cell>
        </row>
        <row r="2967">
          <cell r="A2967" t="str">
            <v>800400343111</v>
          </cell>
        </row>
        <row r="2968">
          <cell r="A2968" t="str">
            <v>800400343120</v>
          </cell>
        </row>
        <row r="2969">
          <cell r="A2969" t="str">
            <v>800400343130</v>
          </cell>
        </row>
        <row r="2970">
          <cell r="A2970" t="str">
            <v>800400413111</v>
          </cell>
        </row>
        <row r="2971">
          <cell r="A2971" t="str">
            <v>800400413120</v>
          </cell>
        </row>
        <row r="2972">
          <cell r="A2972" t="str">
            <v>800400413130</v>
          </cell>
        </row>
        <row r="2973">
          <cell r="A2973" t="str">
            <v>900121211011</v>
          </cell>
        </row>
        <row r="2974">
          <cell r="A2974" t="str">
            <v>900121211020</v>
          </cell>
        </row>
        <row r="2975">
          <cell r="A2975" t="str">
            <v>900121211030</v>
          </cell>
        </row>
        <row r="2976">
          <cell r="A2976" t="str">
            <v>900121212120</v>
          </cell>
        </row>
        <row r="2977">
          <cell r="A2977" t="str">
            <v>900121212130</v>
          </cell>
        </row>
        <row r="2978">
          <cell r="A2978" t="str">
            <v>900121221011</v>
          </cell>
        </row>
        <row r="2979">
          <cell r="A2979" t="str">
            <v>900121221020</v>
          </cell>
        </row>
        <row r="2980">
          <cell r="A2980" t="str">
            <v>900121221030</v>
          </cell>
        </row>
        <row r="2981">
          <cell r="A2981" t="str">
            <v>900121222120</v>
          </cell>
        </row>
        <row r="2982">
          <cell r="A2982" t="str">
            <v>900121222130</v>
          </cell>
        </row>
        <row r="2983">
          <cell r="A2983" t="str">
            <v>900121231011</v>
          </cell>
        </row>
        <row r="2984">
          <cell r="A2984" t="str">
            <v>900121231020</v>
          </cell>
        </row>
        <row r="2985">
          <cell r="A2985" t="str">
            <v>900121231030</v>
          </cell>
        </row>
        <row r="2986">
          <cell r="A2986" t="str">
            <v>900121232111</v>
          </cell>
        </row>
        <row r="2987">
          <cell r="A2987" t="str">
            <v>900121232120</v>
          </cell>
        </row>
        <row r="2988">
          <cell r="A2988" t="str">
            <v>900121232130</v>
          </cell>
        </row>
        <row r="2989">
          <cell r="A2989" t="str">
            <v>900121232211</v>
          </cell>
        </row>
        <row r="2990">
          <cell r="A2990" t="str">
            <v>900121241011</v>
          </cell>
        </row>
        <row r="2991">
          <cell r="A2991" t="str">
            <v>900121241020</v>
          </cell>
        </row>
        <row r="2992">
          <cell r="A2992" t="str">
            <v>900121241030</v>
          </cell>
        </row>
        <row r="2993">
          <cell r="A2993" t="str">
            <v>900121242111</v>
          </cell>
        </row>
        <row r="2994">
          <cell r="A2994" t="str">
            <v>900121242120</v>
          </cell>
        </row>
        <row r="2995">
          <cell r="A2995" t="str">
            <v>900121242130</v>
          </cell>
        </row>
        <row r="2996">
          <cell r="A2996" t="str">
            <v>900121311011</v>
          </cell>
        </row>
        <row r="2997">
          <cell r="A2997" t="str">
            <v>900121311020</v>
          </cell>
        </row>
        <row r="2998">
          <cell r="A2998" t="str">
            <v>900121311030</v>
          </cell>
        </row>
        <row r="2999">
          <cell r="A2999" t="str">
            <v>900121312111</v>
          </cell>
        </row>
        <row r="3000">
          <cell r="A3000" t="str">
            <v>900121312120</v>
          </cell>
        </row>
        <row r="3001">
          <cell r="A3001" t="str">
            <v>900121321011</v>
          </cell>
        </row>
        <row r="3002">
          <cell r="A3002" t="str">
            <v>900121321020</v>
          </cell>
        </row>
        <row r="3003">
          <cell r="A3003" t="str">
            <v>900121321030</v>
          </cell>
        </row>
        <row r="3004">
          <cell r="A3004" t="str">
            <v>900121331011</v>
          </cell>
        </row>
        <row r="3005">
          <cell r="A3005" t="str">
            <v>900121331020</v>
          </cell>
        </row>
        <row r="3006">
          <cell r="A3006" t="str">
            <v>900121331030</v>
          </cell>
        </row>
        <row r="3007">
          <cell r="A3007" t="str">
            <v>900121332111</v>
          </cell>
        </row>
        <row r="3008">
          <cell r="A3008" t="str">
            <v>900121332120</v>
          </cell>
        </row>
        <row r="3009">
          <cell r="A3009" t="str">
            <v>900121411010</v>
          </cell>
        </row>
        <row r="3010">
          <cell r="A3010" t="str">
            <v>900121411011</v>
          </cell>
        </row>
        <row r="3011">
          <cell r="A3011" t="str">
            <v>900121411020</v>
          </cell>
        </row>
        <row r="3012">
          <cell r="A3012" t="str">
            <v>900121411030</v>
          </cell>
        </row>
        <row r="3013">
          <cell r="A3013" t="str">
            <v>900123411010</v>
          </cell>
        </row>
        <row r="3014">
          <cell r="A3014" t="str">
            <v>900123411011</v>
          </cell>
        </row>
        <row r="3015">
          <cell r="A3015" t="str">
            <v>900123411020</v>
          </cell>
        </row>
        <row r="3016">
          <cell r="A3016" t="str">
            <v>900123411030</v>
          </cell>
        </row>
        <row r="3017">
          <cell r="A3017" t="str">
            <v>900131251010</v>
          </cell>
        </row>
        <row r="3018">
          <cell r="A3018" t="str">
            <v>900131251011</v>
          </cell>
        </row>
        <row r="3019">
          <cell r="A3019" t="str">
            <v>900131251020</v>
          </cell>
        </row>
        <row r="3020">
          <cell r="A3020" t="str">
            <v>900131251030</v>
          </cell>
        </row>
        <row r="3021">
          <cell r="A3021" t="str">
            <v>900131252111</v>
          </cell>
        </row>
        <row r="3022">
          <cell r="A3022" t="str">
            <v>900131252120</v>
          </cell>
        </row>
        <row r="3023">
          <cell r="A3023" t="str">
            <v>900131341010</v>
          </cell>
        </row>
        <row r="3024">
          <cell r="A3024" t="str">
            <v>900131341011</v>
          </cell>
        </row>
        <row r="3025">
          <cell r="A3025" t="str">
            <v>900131341020</v>
          </cell>
        </row>
        <row r="3026">
          <cell r="A3026" t="str">
            <v>900131341030</v>
          </cell>
        </row>
        <row r="3027">
          <cell r="A3027" t="str">
            <v>900131342111</v>
          </cell>
        </row>
        <row r="3028">
          <cell r="A3028" t="str">
            <v>900131342120</v>
          </cell>
        </row>
        <row r="3029">
          <cell r="A3029" t="str">
            <v>900133251010</v>
          </cell>
        </row>
        <row r="3030">
          <cell r="A3030" t="str">
            <v>900133251011</v>
          </cell>
        </row>
        <row r="3031">
          <cell r="A3031" t="str">
            <v>900133251020</v>
          </cell>
        </row>
        <row r="3032">
          <cell r="A3032" t="str">
            <v>900133251030</v>
          </cell>
        </row>
        <row r="3033">
          <cell r="A3033" t="str">
            <v>900133252111</v>
          </cell>
        </row>
        <row r="3034">
          <cell r="A3034" t="str">
            <v>900133252120</v>
          </cell>
        </row>
        <row r="3035">
          <cell r="A3035" t="str">
            <v>900133341010</v>
          </cell>
        </row>
        <row r="3036">
          <cell r="A3036" t="str">
            <v>900133341011</v>
          </cell>
        </row>
        <row r="3037">
          <cell r="A3037" t="str">
            <v>900133341020</v>
          </cell>
        </row>
        <row r="3038">
          <cell r="A3038" t="str">
            <v>900133341030</v>
          </cell>
        </row>
        <row r="3039">
          <cell r="A3039" t="str">
            <v>900133342111</v>
          </cell>
        </row>
        <row r="3040">
          <cell r="A3040" t="str">
            <v>900133342120</v>
          </cell>
        </row>
        <row r="3041">
          <cell r="A3041" t="str">
            <v>900140311010</v>
          </cell>
        </row>
        <row r="3042">
          <cell r="A3042" t="str">
            <v>900140311011</v>
          </cell>
        </row>
        <row r="3043">
          <cell r="A3043" t="str">
            <v>900140311020</v>
          </cell>
        </row>
        <row r="3044">
          <cell r="A3044" t="str">
            <v>900140311030</v>
          </cell>
        </row>
        <row r="3045">
          <cell r="A3045" t="str">
            <v>900140311111</v>
          </cell>
        </row>
        <row r="3046">
          <cell r="A3046" t="str">
            <v>900140311120</v>
          </cell>
        </row>
        <row r="3047">
          <cell r="A3047" t="str">
            <v>900140311130</v>
          </cell>
        </row>
        <row r="3048">
          <cell r="A3048" t="str">
            <v>900140321010</v>
          </cell>
        </row>
        <row r="3049">
          <cell r="A3049" t="str">
            <v>900140321011</v>
          </cell>
        </row>
        <row r="3050">
          <cell r="A3050" t="str">
            <v>900140321020</v>
          </cell>
        </row>
        <row r="3051">
          <cell r="A3051" t="str">
            <v>900140321030</v>
          </cell>
        </row>
        <row r="3052">
          <cell r="A3052" t="str">
            <v>900140321111</v>
          </cell>
        </row>
        <row r="3053">
          <cell r="A3053" t="str">
            <v>900140321120</v>
          </cell>
        </row>
        <row r="3054">
          <cell r="A3054" t="str">
            <v>900140321130</v>
          </cell>
        </row>
        <row r="3055">
          <cell r="A3055" t="str">
            <v>900140331010</v>
          </cell>
        </row>
        <row r="3056">
          <cell r="A3056" t="str">
            <v>900140331011</v>
          </cell>
        </row>
        <row r="3057">
          <cell r="A3057" t="str">
            <v>900140331020</v>
          </cell>
        </row>
        <row r="3058">
          <cell r="A3058" t="str">
            <v>900140331030</v>
          </cell>
        </row>
        <row r="3059">
          <cell r="A3059" t="str">
            <v>900140331111</v>
          </cell>
        </row>
        <row r="3060">
          <cell r="A3060" t="str">
            <v>900140331120</v>
          </cell>
        </row>
        <row r="3061">
          <cell r="A3061" t="str">
            <v>900140331130</v>
          </cell>
        </row>
        <row r="3062">
          <cell r="A3062" t="str">
            <v>900140411010</v>
          </cell>
        </row>
        <row r="3063">
          <cell r="A3063" t="str">
            <v>900140411011</v>
          </cell>
        </row>
        <row r="3064">
          <cell r="A3064" t="str">
            <v>900140411020</v>
          </cell>
        </row>
        <row r="3065">
          <cell r="A3065" t="str">
            <v>900140411030</v>
          </cell>
        </row>
        <row r="3066">
          <cell r="A3066" t="str">
            <v>900140411120</v>
          </cell>
        </row>
        <row r="3067">
          <cell r="A3067" t="str">
            <v>900151331010</v>
          </cell>
        </row>
        <row r="3068">
          <cell r="A3068" t="str">
            <v>900151331011</v>
          </cell>
        </row>
        <row r="3069">
          <cell r="A3069" t="str">
            <v>900151331020</v>
          </cell>
        </row>
        <row r="3070">
          <cell r="A3070" t="str">
            <v>900151331030</v>
          </cell>
        </row>
        <row r="3071">
          <cell r="A3071" t="str">
            <v>900151331111</v>
          </cell>
        </row>
        <row r="3072">
          <cell r="A3072" t="str">
            <v>900151331120</v>
          </cell>
        </row>
        <row r="3073">
          <cell r="A3073" t="str">
            <v>900151331130</v>
          </cell>
        </row>
        <row r="3074">
          <cell r="A3074" t="str">
            <v>900152311010</v>
          </cell>
        </row>
        <row r="3075">
          <cell r="A3075" t="str">
            <v>900152311011</v>
          </cell>
        </row>
        <row r="3076">
          <cell r="A3076" t="str">
            <v>900152311020</v>
          </cell>
        </row>
        <row r="3077">
          <cell r="A3077" t="str">
            <v>900152311030</v>
          </cell>
        </row>
        <row r="3078">
          <cell r="A3078" t="str">
            <v>900152312120</v>
          </cell>
        </row>
        <row r="3079">
          <cell r="A3079" t="str">
            <v>900152321010</v>
          </cell>
        </row>
        <row r="3080">
          <cell r="A3080" t="str">
            <v>900152321011</v>
          </cell>
        </row>
        <row r="3081">
          <cell r="A3081" t="str">
            <v>900152321020</v>
          </cell>
        </row>
        <row r="3082">
          <cell r="A3082" t="str">
            <v>900152321030</v>
          </cell>
        </row>
        <row r="3083">
          <cell r="A3083" t="str">
            <v>900152331010</v>
          </cell>
        </row>
        <row r="3084">
          <cell r="A3084" t="str">
            <v>900152331011</v>
          </cell>
        </row>
        <row r="3085">
          <cell r="A3085" t="str">
            <v>900152331020</v>
          </cell>
        </row>
        <row r="3086">
          <cell r="A3086" t="str">
            <v>900152331030</v>
          </cell>
        </row>
        <row r="3087">
          <cell r="A3087" t="str">
            <v>900152332111</v>
          </cell>
        </row>
        <row r="3088">
          <cell r="A3088" t="str">
            <v>900152332120</v>
          </cell>
        </row>
        <row r="3089">
          <cell r="A3089" t="str">
            <v>900152332130</v>
          </cell>
        </row>
        <row r="3090">
          <cell r="A3090" t="str">
            <v>900152411010</v>
          </cell>
        </row>
        <row r="3091">
          <cell r="A3091" t="str">
            <v>900152411011</v>
          </cell>
        </row>
        <row r="3092">
          <cell r="A3092" t="str">
            <v>900152411020</v>
          </cell>
        </row>
        <row r="3093">
          <cell r="A3093" t="str">
            <v>900152411030</v>
          </cell>
        </row>
        <row r="3094">
          <cell r="A3094" t="str">
            <v>900160421010</v>
          </cell>
        </row>
        <row r="3095">
          <cell r="A3095" t="str">
            <v>900160421011</v>
          </cell>
        </row>
        <row r="3096">
          <cell r="A3096" t="str">
            <v>900160421020</v>
          </cell>
        </row>
        <row r="3097">
          <cell r="A3097" t="str">
            <v>900160421030</v>
          </cell>
        </row>
        <row r="3098">
          <cell r="A3098" t="str">
            <v>900171131011</v>
          </cell>
        </row>
        <row r="3099">
          <cell r="A3099" t="str">
            <v>900171131020</v>
          </cell>
        </row>
        <row r="3100">
          <cell r="A3100" t="str">
            <v>900171131030</v>
          </cell>
        </row>
        <row r="3101">
          <cell r="A3101" t="str">
            <v>900172221011</v>
          </cell>
        </row>
        <row r="3102">
          <cell r="A3102" t="str">
            <v>900172221020</v>
          </cell>
        </row>
        <row r="3103">
          <cell r="A3103" t="str">
            <v>900172221030</v>
          </cell>
        </row>
        <row r="3104">
          <cell r="A3104" t="str">
            <v>900172222120</v>
          </cell>
        </row>
        <row r="3105">
          <cell r="A3105" t="str">
            <v>900172222211</v>
          </cell>
        </row>
        <row r="3106">
          <cell r="A3106" t="str">
            <v>900172222220</v>
          </cell>
        </row>
        <row r="3107">
          <cell r="A3107" t="str">
            <v>900176221010</v>
          </cell>
        </row>
        <row r="3108">
          <cell r="A3108" t="str">
            <v>900176221011</v>
          </cell>
        </row>
        <row r="3109">
          <cell r="A3109" t="str">
            <v>900176221020</v>
          </cell>
        </row>
        <row r="3110">
          <cell r="A3110" t="str">
            <v>900176221030</v>
          </cell>
        </row>
        <row r="3111">
          <cell r="A3111" t="str">
            <v>900180121010</v>
          </cell>
        </row>
        <row r="3112">
          <cell r="A3112" t="str">
            <v>900180121011</v>
          </cell>
        </row>
        <row r="3113">
          <cell r="A3113" t="str">
            <v>900180121020</v>
          </cell>
        </row>
        <row r="3114">
          <cell r="A3114" t="str">
            <v>900180121030</v>
          </cell>
        </row>
        <row r="3115">
          <cell r="A3115" t="str">
            <v>900180211010</v>
          </cell>
        </row>
        <row r="3116">
          <cell r="A3116" t="str">
            <v>900180211011</v>
          </cell>
        </row>
        <row r="3117">
          <cell r="A3117" t="str">
            <v>900180211020</v>
          </cell>
        </row>
        <row r="3118">
          <cell r="A3118" t="str">
            <v>900180211030</v>
          </cell>
        </row>
        <row r="3119">
          <cell r="A3119" t="str">
            <v>900180231010</v>
          </cell>
        </row>
        <row r="3120">
          <cell r="A3120" t="str">
            <v>900180231011</v>
          </cell>
        </row>
        <row r="3121">
          <cell r="A3121" t="str">
            <v>900180231020</v>
          </cell>
        </row>
        <row r="3122">
          <cell r="A3122" t="str">
            <v>900180231030</v>
          </cell>
        </row>
        <row r="3123">
          <cell r="A3123" t="str">
            <v>900180241010</v>
          </cell>
        </row>
        <row r="3124">
          <cell r="A3124" t="str">
            <v>900180241011</v>
          </cell>
        </row>
        <row r="3125">
          <cell r="A3125" t="str">
            <v>900180241020</v>
          </cell>
        </row>
        <row r="3126">
          <cell r="A3126" t="str">
            <v>900180241030</v>
          </cell>
        </row>
        <row r="3127">
          <cell r="A3127" t="str">
            <v>900180311010</v>
          </cell>
        </row>
        <row r="3128">
          <cell r="A3128" t="str">
            <v>900180311011</v>
          </cell>
        </row>
        <row r="3129">
          <cell r="A3129" t="str">
            <v>900180311020</v>
          </cell>
        </row>
        <row r="3130">
          <cell r="A3130" t="str">
            <v>900180311030</v>
          </cell>
        </row>
        <row r="3131">
          <cell r="A3131" t="str">
            <v>900180321010</v>
          </cell>
        </row>
        <row r="3132">
          <cell r="A3132" t="str">
            <v>900180321011</v>
          </cell>
        </row>
        <row r="3133">
          <cell r="A3133" t="str">
            <v>900180321020</v>
          </cell>
        </row>
        <row r="3134">
          <cell r="A3134" t="str">
            <v>900180321030</v>
          </cell>
        </row>
        <row r="3135">
          <cell r="A3135" t="str">
            <v>900180331010</v>
          </cell>
        </row>
        <row r="3136">
          <cell r="A3136" t="str">
            <v>900180331011</v>
          </cell>
        </row>
        <row r="3137">
          <cell r="A3137" t="str">
            <v>900180331020</v>
          </cell>
        </row>
        <row r="3138">
          <cell r="A3138" t="str">
            <v>900180331030</v>
          </cell>
        </row>
        <row r="3139">
          <cell r="A3139" t="str">
            <v>900180411010</v>
          </cell>
        </row>
        <row r="3140">
          <cell r="A3140" t="str">
            <v>900180411011</v>
          </cell>
        </row>
        <row r="3141">
          <cell r="A3141" t="str">
            <v>900180411020</v>
          </cell>
        </row>
        <row r="3142">
          <cell r="A3142" t="str">
            <v>900180411030</v>
          </cell>
        </row>
        <row r="3143">
          <cell r="A3143" t="str">
            <v>900180421010</v>
          </cell>
        </row>
        <row r="3144">
          <cell r="A3144" t="str">
            <v>900180421011</v>
          </cell>
        </row>
        <row r="3145">
          <cell r="A3145" t="str">
            <v>900180421020</v>
          </cell>
        </row>
        <row r="3146">
          <cell r="A3146" t="str">
            <v>900180421030</v>
          </cell>
        </row>
        <row r="3147">
          <cell r="A3147" t="str">
            <v>900190411010</v>
          </cell>
        </row>
        <row r="3148">
          <cell r="A3148" t="str">
            <v>900190411011</v>
          </cell>
        </row>
        <row r="3149">
          <cell r="A3149" t="str">
            <v>900190411020</v>
          </cell>
        </row>
        <row r="3150">
          <cell r="A3150" t="str">
            <v>900190411030</v>
          </cell>
        </row>
        <row r="3151">
          <cell r="A3151" t="str">
            <v>900190421010</v>
          </cell>
        </row>
        <row r="3152">
          <cell r="A3152" t="str">
            <v>900190421011</v>
          </cell>
        </row>
        <row r="3153">
          <cell r="A3153" t="str">
            <v>900190421020</v>
          </cell>
        </row>
        <row r="3154">
          <cell r="A3154" t="str">
            <v>900190421030</v>
          </cell>
        </row>
        <row r="3155">
          <cell r="A3155" t="str">
            <v>900210111011</v>
          </cell>
        </row>
        <row r="3156">
          <cell r="A3156" t="str">
            <v>900210111020</v>
          </cell>
        </row>
        <row r="3157">
          <cell r="A3157" t="str">
            <v>900210111030</v>
          </cell>
        </row>
        <row r="3158">
          <cell r="A3158" t="str">
            <v>900210112111</v>
          </cell>
        </row>
        <row r="3159">
          <cell r="A3159" t="str">
            <v>900210112120</v>
          </cell>
        </row>
        <row r="3160">
          <cell r="A3160" t="str">
            <v>900210112130</v>
          </cell>
        </row>
        <row r="3161">
          <cell r="A3161" t="str">
            <v>900210121011</v>
          </cell>
        </row>
        <row r="3162">
          <cell r="A3162" t="str">
            <v>900210121020</v>
          </cell>
        </row>
        <row r="3163">
          <cell r="A3163" t="str">
            <v>900210121030</v>
          </cell>
        </row>
        <row r="3164">
          <cell r="A3164" t="str">
            <v>900210122111</v>
          </cell>
        </row>
        <row r="3165">
          <cell r="A3165" t="str">
            <v>900210122120</v>
          </cell>
        </row>
        <row r="3166">
          <cell r="A3166" t="str">
            <v>900210122130</v>
          </cell>
        </row>
        <row r="3167">
          <cell r="A3167" t="str">
            <v>900210122220</v>
          </cell>
        </row>
        <row r="3168">
          <cell r="A3168" t="str">
            <v>900210131011</v>
          </cell>
        </row>
        <row r="3169">
          <cell r="A3169" t="str">
            <v>900210131020</v>
          </cell>
        </row>
        <row r="3170">
          <cell r="A3170" t="str">
            <v>900210131030</v>
          </cell>
        </row>
        <row r="3171">
          <cell r="A3171" t="str">
            <v>900210132111</v>
          </cell>
        </row>
        <row r="3172">
          <cell r="A3172" t="str">
            <v>900210132120</v>
          </cell>
        </row>
        <row r="3173">
          <cell r="A3173" t="str">
            <v>900210132130</v>
          </cell>
        </row>
        <row r="3174">
          <cell r="A3174" t="str">
            <v>900222211011</v>
          </cell>
        </row>
        <row r="3175">
          <cell r="A3175" t="str">
            <v>900222211020</v>
          </cell>
        </row>
        <row r="3176">
          <cell r="A3176" t="str">
            <v>900222211030</v>
          </cell>
        </row>
        <row r="3177">
          <cell r="A3177" t="str">
            <v>900222212111</v>
          </cell>
        </row>
        <row r="3178">
          <cell r="A3178" t="str">
            <v>900222212120</v>
          </cell>
        </row>
        <row r="3179">
          <cell r="A3179" t="str">
            <v>900222212220</v>
          </cell>
        </row>
        <row r="3180">
          <cell r="A3180" t="str">
            <v>900222221011</v>
          </cell>
        </row>
        <row r="3181">
          <cell r="A3181" t="str">
            <v>900222221020</v>
          </cell>
        </row>
        <row r="3182">
          <cell r="A3182" t="str">
            <v>900222221030</v>
          </cell>
        </row>
        <row r="3183">
          <cell r="A3183" t="str">
            <v>900222222111</v>
          </cell>
        </row>
        <row r="3184">
          <cell r="A3184" t="str">
            <v>900222222120</v>
          </cell>
        </row>
        <row r="3185">
          <cell r="A3185" t="str">
            <v>900222231011</v>
          </cell>
        </row>
        <row r="3186">
          <cell r="A3186" t="str">
            <v>900222231020</v>
          </cell>
        </row>
        <row r="3187">
          <cell r="A3187" t="str">
            <v>900222231030</v>
          </cell>
        </row>
        <row r="3188">
          <cell r="A3188" t="str">
            <v>900222232111</v>
          </cell>
        </row>
        <row r="3189">
          <cell r="A3189" t="str">
            <v>900222232120</v>
          </cell>
        </row>
        <row r="3190">
          <cell r="A3190" t="str">
            <v>900222241011</v>
          </cell>
        </row>
        <row r="3191">
          <cell r="A3191" t="str">
            <v>900222241020</v>
          </cell>
        </row>
        <row r="3192">
          <cell r="A3192" t="str">
            <v>900222241030</v>
          </cell>
        </row>
        <row r="3193">
          <cell r="A3193" t="str">
            <v>900222242111</v>
          </cell>
        </row>
        <row r="3194">
          <cell r="A3194" t="str">
            <v>900222242120</v>
          </cell>
        </row>
        <row r="3195">
          <cell r="A3195" t="str">
            <v>900222242220</v>
          </cell>
        </row>
        <row r="3196">
          <cell r="A3196" t="str">
            <v>900222311011</v>
          </cell>
        </row>
        <row r="3197">
          <cell r="A3197" t="str">
            <v>900222311020</v>
          </cell>
        </row>
        <row r="3198">
          <cell r="A3198" t="str">
            <v>900222311030</v>
          </cell>
        </row>
        <row r="3199">
          <cell r="A3199" t="str">
            <v>900222312111</v>
          </cell>
        </row>
        <row r="3200">
          <cell r="A3200" t="str">
            <v>900222312120</v>
          </cell>
        </row>
        <row r="3201">
          <cell r="A3201" t="str">
            <v>900222321011</v>
          </cell>
        </row>
        <row r="3202">
          <cell r="A3202" t="str">
            <v>900222321020</v>
          </cell>
        </row>
        <row r="3203">
          <cell r="A3203" t="str">
            <v>900222321030</v>
          </cell>
        </row>
        <row r="3204">
          <cell r="A3204" t="str">
            <v>900222322111</v>
          </cell>
        </row>
        <row r="3205">
          <cell r="A3205" t="str">
            <v>900222322120</v>
          </cell>
        </row>
        <row r="3206">
          <cell r="A3206" t="str">
            <v>900222331011</v>
          </cell>
        </row>
        <row r="3207">
          <cell r="A3207" t="str">
            <v>900222331020</v>
          </cell>
        </row>
        <row r="3208">
          <cell r="A3208" t="str">
            <v>900222331030</v>
          </cell>
        </row>
        <row r="3209">
          <cell r="A3209" t="str">
            <v>900222332111</v>
          </cell>
        </row>
        <row r="3210">
          <cell r="A3210" t="str">
            <v>900222332120</v>
          </cell>
        </row>
        <row r="3211">
          <cell r="A3211" t="str">
            <v>900222411010</v>
          </cell>
        </row>
        <row r="3212">
          <cell r="A3212" t="str">
            <v>900222411011</v>
          </cell>
        </row>
        <row r="3213">
          <cell r="A3213" t="str">
            <v>900222411020</v>
          </cell>
        </row>
        <row r="3214">
          <cell r="A3214" t="str">
            <v>900222411030</v>
          </cell>
        </row>
        <row r="3215">
          <cell r="A3215" t="str">
            <v>900223211010</v>
          </cell>
        </row>
        <row r="3216">
          <cell r="A3216" t="str">
            <v>900223211011</v>
          </cell>
        </row>
        <row r="3217">
          <cell r="A3217" t="str">
            <v>900223211020</v>
          </cell>
        </row>
        <row r="3218">
          <cell r="A3218" t="str">
            <v>900223211030</v>
          </cell>
        </row>
        <row r="3219">
          <cell r="A3219" t="str">
            <v>900223212111</v>
          </cell>
        </row>
        <row r="3220">
          <cell r="A3220" t="str">
            <v>900223212120</v>
          </cell>
        </row>
        <row r="3221">
          <cell r="A3221" t="str">
            <v>900223231010</v>
          </cell>
        </row>
        <row r="3222">
          <cell r="A3222" t="str">
            <v>900223231011</v>
          </cell>
        </row>
        <row r="3223">
          <cell r="A3223" t="str">
            <v>900223231020</v>
          </cell>
        </row>
        <row r="3224">
          <cell r="A3224" t="str">
            <v>900223231030</v>
          </cell>
        </row>
        <row r="3225">
          <cell r="A3225" t="str">
            <v>900223232111</v>
          </cell>
        </row>
        <row r="3226">
          <cell r="A3226" t="str">
            <v>900223232120</v>
          </cell>
        </row>
        <row r="3227">
          <cell r="A3227" t="str">
            <v>900223241010</v>
          </cell>
        </row>
        <row r="3228">
          <cell r="A3228" t="str">
            <v>900223241011</v>
          </cell>
        </row>
        <row r="3229">
          <cell r="A3229" t="str">
            <v>900223241020</v>
          </cell>
        </row>
        <row r="3230">
          <cell r="A3230" t="str">
            <v>900223241030</v>
          </cell>
        </row>
        <row r="3231">
          <cell r="A3231" t="str">
            <v>900223242111</v>
          </cell>
        </row>
        <row r="3232">
          <cell r="A3232" t="str">
            <v>900223242120</v>
          </cell>
        </row>
        <row r="3233">
          <cell r="A3233" t="str">
            <v>900223321010</v>
          </cell>
        </row>
        <row r="3234">
          <cell r="A3234" t="str">
            <v>900223321011</v>
          </cell>
        </row>
        <row r="3235">
          <cell r="A3235" t="str">
            <v>900223321020</v>
          </cell>
        </row>
        <row r="3236">
          <cell r="A3236" t="str">
            <v>900223321030</v>
          </cell>
        </row>
        <row r="3237">
          <cell r="A3237" t="str">
            <v>900223322111</v>
          </cell>
        </row>
        <row r="3238">
          <cell r="A3238" t="str">
            <v>900223322120</v>
          </cell>
        </row>
        <row r="3239">
          <cell r="A3239" t="str">
            <v>900231251010</v>
          </cell>
        </row>
        <row r="3240">
          <cell r="A3240" t="str">
            <v>900231251011</v>
          </cell>
        </row>
        <row r="3241">
          <cell r="A3241" t="str">
            <v>900231251020</v>
          </cell>
        </row>
        <row r="3242">
          <cell r="A3242" t="str">
            <v>900231251030</v>
          </cell>
        </row>
        <row r="3243">
          <cell r="A3243" t="str">
            <v>900231252111</v>
          </cell>
        </row>
        <row r="3244">
          <cell r="A3244" t="str">
            <v>900231252120</v>
          </cell>
        </row>
        <row r="3245">
          <cell r="A3245" t="str">
            <v>900231252130</v>
          </cell>
        </row>
        <row r="3246">
          <cell r="A3246" t="str">
            <v>900231341010</v>
          </cell>
        </row>
        <row r="3247">
          <cell r="A3247" t="str">
            <v>900231341011</v>
          </cell>
        </row>
        <row r="3248">
          <cell r="A3248" t="str">
            <v>900231341020</v>
          </cell>
        </row>
        <row r="3249">
          <cell r="A3249" t="str">
            <v>900231341030</v>
          </cell>
        </row>
        <row r="3250">
          <cell r="A3250" t="str">
            <v>900231342111</v>
          </cell>
        </row>
        <row r="3251">
          <cell r="A3251" t="str">
            <v>900231342120</v>
          </cell>
        </row>
        <row r="3252">
          <cell r="A3252" t="str">
            <v>900231342130</v>
          </cell>
        </row>
        <row r="3253">
          <cell r="A3253" t="str">
            <v>900231411010</v>
          </cell>
        </row>
        <row r="3254">
          <cell r="A3254" t="str">
            <v>900231411011</v>
          </cell>
        </row>
        <row r="3255">
          <cell r="A3255" t="str">
            <v>900231411020</v>
          </cell>
        </row>
        <row r="3256">
          <cell r="A3256" t="str">
            <v>900231411030</v>
          </cell>
        </row>
        <row r="3257">
          <cell r="A3257" t="str">
            <v>900233251010</v>
          </cell>
        </row>
        <row r="3258">
          <cell r="A3258" t="str">
            <v>900233251011</v>
          </cell>
        </row>
        <row r="3259">
          <cell r="A3259" t="str">
            <v>900233251020</v>
          </cell>
        </row>
        <row r="3260">
          <cell r="A3260" t="str">
            <v>900233251030</v>
          </cell>
        </row>
        <row r="3261">
          <cell r="A3261" t="str">
            <v>900233252111</v>
          </cell>
        </row>
        <row r="3262">
          <cell r="A3262" t="str">
            <v>900233252120</v>
          </cell>
        </row>
        <row r="3263">
          <cell r="A3263" t="str">
            <v>900233341010</v>
          </cell>
        </row>
        <row r="3264">
          <cell r="A3264" t="str">
            <v>900233341011</v>
          </cell>
        </row>
        <row r="3265">
          <cell r="A3265" t="str">
            <v>900233341020</v>
          </cell>
        </row>
        <row r="3266">
          <cell r="A3266" t="str">
            <v>900233341030</v>
          </cell>
        </row>
        <row r="3267">
          <cell r="A3267" t="str">
            <v>900233342111</v>
          </cell>
        </row>
        <row r="3268">
          <cell r="A3268" t="str">
            <v>900233342120</v>
          </cell>
        </row>
        <row r="3269">
          <cell r="A3269" t="str">
            <v>900241311010</v>
          </cell>
        </row>
        <row r="3270">
          <cell r="A3270" t="str">
            <v>900241311011</v>
          </cell>
        </row>
        <row r="3271">
          <cell r="A3271" t="str">
            <v>900241311020</v>
          </cell>
        </row>
        <row r="3272">
          <cell r="A3272" t="str">
            <v>900241311030</v>
          </cell>
        </row>
        <row r="3273">
          <cell r="A3273" t="str">
            <v>900241321010</v>
          </cell>
        </row>
        <row r="3274">
          <cell r="A3274" t="str">
            <v>900241321011</v>
          </cell>
        </row>
        <row r="3275">
          <cell r="A3275" t="str">
            <v>900241321020</v>
          </cell>
        </row>
        <row r="3276">
          <cell r="A3276" t="str">
            <v>900241321030</v>
          </cell>
        </row>
        <row r="3277">
          <cell r="A3277" t="str">
            <v>900241331010</v>
          </cell>
        </row>
        <row r="3278">
          <cell r="A3278" t="str">
            <v>900241331011</v>
          </cell>
        </row>
        <row r="3279">
          <cell r="A3279" t="str">
            <v>900241331020</v>
          </cell>
        </row>
        <row r="3280">
          <cell r="A3280" t="str">
            <v>900241331030</v>
          </cell>
        </row>
        <row r="3281">
          <cell r="A3281" t="str">
            <v>900242311010</v>
          </cell>
        </row>
        <row r="3282">
          <cell r="A3282" t="str">
            <v>900242311011</v>
          </cell>
        </row>
        <row r="3283">
          <cell r="A3283" t="str">
            <v>900242311020</v>
          </cell>
        </row>
        <row r="3284">
          <cell r="A3284" t="str">
            <v>900242311030</v>
          </cell>
        </row>
        <row r="3285">
          <cell r="A3285" t="str">
            <v>900242321010</v>
          </cell>
        </row>
        <row r="3286">
          <cell r="A3286" t="str">
            <v>900242321011</v>
          </cell>
        </row>
        <row r="3287">
          <cell r="A3287" t="str">
            <v>900242321020</v>
          </cell>
        </row>
        <row r="3288">
          <cell r="A3288" t="str">
            <v>900242321030</v>
          </cell>
        </row>
        <row r="3289">
          <cell r="A3289" t="str">
            <v>900260411010</v>
          </cell>
        </row>
        <row r="3290">
          <cell r="A3290" t="str">
            <v>900260411011</v>
          </cell>
        </row>
        <row r="3291">
          <cell r="A3291" t="str">
            <v>900260411020</v>
          </cell>
        </row>
        <row r="3292">
          <cell r="A3292" t="str">
            <v>900260411030</v>
          </cell>
        </row>
        <row r="3293">
          <cell r="A3293" t="str">
            <v>900260421010</v>
          </cell>
        </row>
        <row r="3294">
          <cell r="A3294" t="str">
            <v>900260421011</v>
          </cell>
        </row>
        <row r="3295">
          <cell r="A3295" t="str">
            <v>900260421020</v>
          </cell>
        </row>
        <row r="3296">
          <cell r="A3296" t="str">
            <v>900310111010</v>
          </cell>
        </row>
        <row r="3297">
          <cell r="A3297" t="str">
            <v>900310111011</v>
          </cell>
        </row>
        <row r="3298">
          <cell r="A3298" t="str">
            <v>900310111020</v>
          </cell>
        </row>
        <row r="3299">
          <cell r="A3299" t="str">
            <v>900310111030</v>
          </cell>
        </row>
        <row r="3300">
          <cell r="A3300" t="str">
            <v>900310121010</v>
          </cell>
        </row>
        <row r="3301">
          <cell r="A3301" t="str">
            <v>900310121011</v>
          </cell>
        </row>
        <row r="3302">
          <cell r="A3302" t="str">
            <v>900310121020</v>
          </cell>
        </row>
        <row r="3303">
          <cell r="A3303" t="str">
            <v>900310121030</v>
          </cell>
        </row>
        <row r="3304">
          <cell r="A3304" t="str">
            <v>900320211010</v>
          </cell>
        </row>
        <row r="3305">
          <cell r="A3305" t="str">
            <v>900320211011</v>
          </cell>
        </row>
        <row r="3306">
          <cell r="A3306" t="str">
            <v>900320211020</v>
          </cell>
        </row>
        <row r="3307">
          <cell r="A3307" t="str">
            <v>900320211030</v>
          </cell>
        </row>
        <row r="3308">
          <cell r="A3308" t="str">
            <v>900320212120</v>
          </cell>
        </row>
        <row r="3309">
          <cell r="A3309" t="str">
            <v>900320231010</v>
          </cell>
        </row>
        <row r="3310">
          <cell r="A3310" t="str">
            <v>900320231011</v>
          </cell>
        </row>
        <row r="3311">
          <cell r="A3311" t="str">
            <v>900320231020</v>
          </cell>
        </row>
        <row r="3312">
          <cell r="A3312" t="str">
            <v>900320231030</v>
          </cell>
        </row>
        <row r="3313">
          <cell r="A3313" t="str">
            <v>900320232120</v>
          </cell>
        </row>
        <row r="3314">
          <cell r="A3314" t="str">
            <v>900320241010</v>
          </cell>
        </row>
        <row r="3315">
          <cell r="A3315" t="str">
            <v>900320241011</v>
          </cell>
        </row>
        <row r="3316">
          <cell r="A3316" t="str">
            <v>900320241020</v>
          </cell>
        </row>
        <row r="3317">
          <cell r="A3317" t="str">
            <v>900320241030</v>
          </cell>
        </row>
        <row r="3318">
          <cell r="A3318" t="str">
            <v>900320242120</v>
          </cell>
        </row>
        <row r="3319">
          <cell r="A3319" t="str">
            <v>900320311010</v>
          </cell>
        </row>
        <row r="3320">
          <cell r="A3320" t="str">
            <v>900320311011</v>
          </cell>
        </row>
        <row r="3321">
          <cell r="A3321" t="str">
            <v>900320311020</v>
          </cell>
        </row>
        <row r="3322">
          <cell r="A3322" t="str">
            <v>900320311030</v>
          </cell>
        </row>
        <row r="3323">
          <cell r="A3323" t="str">
            <v>900320321010</v>
          </cell>
        </row>
        <row r="3324">
          <cell r="A3324" t="str">
            <v>900320321011</v>
          </cell>
        </row>
        <row r="3325">
          <cell r="A3325" t="str">
            <v>900320321020</v>
          </cell>
        </row>
        <row r="3326">
          <cell r="A3326" t="str">
            <v>900320321030</v>
          </cell>
        </row>
        <row r="3327">
          <cell r="A3327" t="str">
            <v>900320331010</v>
          </cell>
        </row>
        <row r="3328">
          <cell r="A3328" t="str">
            <v>900320331011</v>
          </cell>
        </row>
        <row r="3329">
          <cell r="A3329" t="str">
            <v>900320331020</v>
          </cell>
        </row>
        <row r="3330">
          <cell r="A3330" t="str">
            <v>900320331030</v>
          </cell>
        </row>
        <row r="3331">
          <cell r="A3331" t="str">
            <v>900330251010</v>
          </cell>
        </row>
        <row r="3332">
          <cell r="A3332" t="str">
            <v>900330251011</v>
          </cell>
        </row>
        <row r="3333">
          <cell r="A3333" t="str">
            <v>900330251020</v>
          </cell>
        </row>
        <row r="3334">
          <cell r="A3334" t="str">
            <v>900330251030</v>
          </cell>
        </row>
        <row r="3335">
          <cell r="A3335" t="str">
            <v>900330252111</v>
          </cell>
        </row>
        <row r="3336">
          <cell r="A3336" t="str">
            <v>900330252120</v>
          </cell>
        </row>
        <row r="3337">
          <cell r="A3337" t="str">
            <v>900330341010</v>
          </cell>
        </row>
        <row r="3338">
          <cell r="A3338" t="str">
            <v>900330341011</v>
          </cell>
        </row>
        <row r="3339">
          <cell r="A3339" t="str">
            <v>900330341020</v>
          </cell>
        </row>
        <row r="3340">
          <cell r="A3340" t="str">
            <v>900330341030</v>
          </cell>
        </row>
        <row r="3341">
          <cell r="A3341" t="str">
            <v>900330342111</v>
          </cell>
        </row>
        <row r="3342">
          <cell r="A3342" t="str">
            <v>900330342120</v>
          </cell>
        </row>
        <row r="3343">
          <cell r="A3343" t="str">
            <v>900342331010</v>
          </cell>
        </row>
        <row r="3344">
          <cell r="A3344" t="str">
            <v>900342331011</v>
          </cell>
        </row>
        <row r="3345">
          <cell r="A3345" t="str">
            <v>900342331020</v>
          </cell>
        </row>
        <row r="3346">
          <cell r="A3346" t="str">
            <v>900342331030</v>
          </cell>
        </row>
        <row r="3347">
          <cell r="A3347" t="str">
            <v>900343311010</v>
          </cell>
        </row>
        <row r="3348">
          <cell r="A3348" t="str">
            <v>900343311011</v>
          </cell>
        </row>
        <row r="3349">
          <cell r="A3349" t="str">
            <v>900343311020</v>
          </cell>
        </row>
        <row r="3350">
          <cell r="A3350" t="str">
            <v>900343311030</v>
          </cell>
        </row>
        <row r="3351">
          <cell r="A3351" t="str">
            <v>900343321010</v>
          </cell>
        </row>
        <row r="3352">
          <cell r="A3352" t="str">
            <v>900343321011</v>
          </cell>
        </row>
        <row r="3353">
          <cell r="A3353" t="str">
            <v>900343321020</v>
          </cell>
        </row>
        <row r="3354">
          <cell r="A3354" t="str">
            <v>900343321030</v>
          </cell>
        </row>
        <row r="3355">
          <cell r="A3355" t="str">
            <v>900343331010</v>
          </cell>
        </row>
        <row r="3356">
          <cell r="A3356" t="str">
            <v>900343331011</v>
          </cell>
        </row>
        <row r="3357">
          <cell r="A3357" t="str">
            <v>900343331020</v>
          </cell>
        </row>
        <row r="3358">
          <cell r="A3358" t="str">
            <v>900343331030</v>
          </cell>
        </row>
        <row r="3359">
          <cell r="A3359" t="str">
            <v>900361411010</v>
          </cell>
        </row>
        <row r="3360">
          <cell r="A3360" t="str">
            <v>900361411011</v>
          </cell>
        </row>
        <row r="3361">
          <cell r="A3361" t="str">
            <v>900361411020</v>
          </cell>
        </row>
        <row r="3362">
          <cell r="A3362" t="str">
            <v>900361411030</v>
          </cell>
        </row>
        <row r="3363">
          <cell r="A3363" t="str">
            <v>900362411010</v>
          </cell>
        </row>
        <row r="3364">
          <cell r="A3364" t="str">
            <v>900362411011</v>
          </cell>
        </row>
        <row r="3365">
          <cell r="A3365" t="str">
            <v>900362411020</v>
          </cell>
        </row>
        <row r="3366">
          <cell r="A3366" t="str">
            <v>900362411030</v>
          </cell>
        </row>
        <row r="3367">
          <cell r="A3367" t="str">
            <v>900363421010</v>
          </cell>
        </row>
        <row r="3368">
          <cell r="A3368" t="str">
            <v>900363421011</v>
          </cell>
        </row>
        <row r="3369">
          <cell r="A3369" t="str">
            <v>900363421020</v>
          </cell>
        </row>
        <row r="3370">
          <cell r="A3370" t="str">
            <v>900363421030</v>
          </cell>
        </row>
        <row r="3371">
          <cell r="A3371" t="str">
            <v>900400113111</v>
          </cell>
        </row>
        <row r="3372">
          <cell r="A3372" t="str">
            <v>900400113120</v>
          </cell>
        </row>
        <row r="3373">
          <cell r="A3373" t="str">
            <v>900400113130</v>
          </cell>
        </row>
        <row r="3374">
          <cell r="A3374" t="str">
            <v>900400123111</v>
          </cell>
        </row>
        <row r="3375">
          <cell r="A3375" t="str">
            <v>900400123120</v>
          </cell>
        </row>
        <row r="3376">
          <cell r="A3376" t="str">
            <v>900400123130</v>
          </cell>
        </row>
        <row r="3377">
          <cell r="A3377" t="str">
            <v>900400133111</v>
          </cell>
        </row>
        <row r="3378">
          <cell r="A3378" t="str">
            <v>900400133120</v>
          </cell>
        </row>
        <row r="3379">
          <cell r="A3379" t="str">
            <v>900400133130</v>
          </cell>
        </row>
        <row r="3380">
          <cell r="A3380" t="str">
            <v>900400212311</v>
          </cell>
        </row>
        <row r="3381">
          <cell r="A3381" t="str">
            <v>900400212320</v>
          </cell>
        </row>
        <row r="3382">
          <cell r="A3382" t="str">
            <v>900400212330</v>
          </cell>
        </row>
        <row r="3383">
          <cell r="A3383" t="str">
            <v>900400213111</v>
          </cell>
        </row>
        <row r="3384">
          <cell r="A3384" t="str">
            <v>900400213120</v>
          </cell>
        </row>
        <row r="3385">
          <cell r="A3385" t="str">
            <v>900400213130</v>
          </cell>
        </row>
        <row r="3386">
          <cell r="A3386" t="str">
            <v>900400222311</v>
          </cell>
        </row>
        <row r="3387">
          <cell r="A3387" t="str">
            <v>900400222320</v>
          </cell>
        </row>
        <row r="3388">
          <cell r="A3388" t="str">
            <v>900400222330</v>
          </cell>
        </row>
        <row r="3389">
          <cell r="A3389" t="str">
            <v>900400223111</v>
          </cell>
        </row>
        <row r="3390">
          <cell r="A3390" t="str">
            <v>900400223120</v>
          </cell>
        </row>
        <row r="3391">
          <cell r="A3391" t="str">
            <v>900400223130</v>
          </cell>
        </row>
        <row r="3392">
          <cell r="A3392" t="str">
            <v>900400232311</v>
          </cell>
        </row>
        <row r="3393">
          <cell r="A3393" t="str">
            <v>900400232320</v>
          </cell>
        </row>
        <row r="3394">
          <cell r="A3394" t="str">
            <v>900400232330</v>
          </cell>
        </row>
        <row r="3395">
          <cell r="A3395" t="str">
            <v>900400233111</v>
          </cell>
        </row>
        <row r="3396">
          <cell r="A3396" t="str">
            <v>900400233120</v>
          </cell>
        </row>
        <row r="3397">
          <cell r="A3397" t="str">
            <v>900400233130</v>
          </cell>
        </row>
        <row r="3398">
          <cell r="A3398" t="str">
            <v>900400242311</v>
          </cell>
        </row>
        <row r="3399">
          <cell r="A3399" t="str">
            <v>900400242320</v>
          </cell>
        </row>
        <row r="3400">
          <cell r="A3400" t="str">
            <v>900400242330</v>
          </cell>
        </row>
        <row r="3401">
          <cell r="A3401" t="str">
            <v>900400243111</v>
          </cell>
        </row>
        <row r="3402">
          <cell r="A3402" t="str">
            <v>900400243120</v>
          </cell>
        </row>
        <row r="3403">
          <cell r="A3403" t="str">
            <v>900400243130</v>
          </cell>
        </row>
        <row r="3404">
          <cell r="A3404" t="str">
            <v>900400252311</v>
          </cell>
        </row>
        <row r="3405">
          <cell r="A3405" t="str">
            <v>900400253111</v>
          </cell>
        </row>
        <row r="3406">
          <cell r="A3406" t="str">
            <v>900400253120</v>
          </cell>
        </row>
        <row r="3407">
          <cell r="A3407" t="str">
            <v>900400253130</v>
          </cell>
        </row>
        <row r="3408">
          <cell r="A3408" t="str">
            <v>900400312111</v>
          </cell>
        </row>
        <row r="3409">
          <cell r="A3409" t="str">
            <v>900400312120</v>
          </cell>
        </row>
        <row r="3410">
          <cell r="A3410" t="str">
            <v>900400312130</v>
          </cell>
        </row>
        <row r="3411">
          <cell r="A3411" t="str">
            <v>900400312311</v>
          </cell>
        </row>
        <row r="3412">
          <cell r="A3412" t="str">
            <v>900400312320</v>
          </cell>
        </row>
        <row r="3413">
          <cell r="A3413" t="str">
            <v>900400312330</v>
          </cell>
        </row>
        <row r="3414">
          <cell r="A3414" t="str">
            <v>900400313111</v>
          </cell>
        </row>
        <row r="3415">
          <cell r="A3415" t="str">
            <v>900400313120</v>
          </cell>
        </row>
        <row r="3416">
          <cell r="A3416" t="str">
            <v>900400313130</v>
          </cell>
        </row>
        <row r="3417">
          <cell r="A3417" t="str">
            <v>900400322111</v>
          </cell>
        </row>
        <row r="3418">
          <cell r="A3418" t="str">
            <v>900400322120</v>
          </cell>
        </row>
        <row r="3419">
          <cell r="A3419" t="str">
            <v>900400322130</v>
          </cell>
        </row>
        <row r="3420">
          <cell r="A3420" t="str">
            <v>900400322311</v>
          </cell>
        </row>
        <row r="3421">
          <cell r="A3421" t="str">
            <v>900400322320</v>
          </cell>
        </row>
        <row r="3422">
          <cell r="A3422" t="str">
            <v>900400322330</v>
          </cell>
        </row>
        <row r="3423">
          <cell r="A3423" t="str">
            <v>900400323111</v>
          </cell>
        </row>
        <row r="3424">
          <cell r="A3424" t="str">
            <v>900400323120</v>
          </cell>
        </row>
        <row r="3425">
          <cell r="A3425" t="str">
            <v>900400323130</v>
          </cell>
        </row>
        <row r="3426">
          <cell r="A3426" t="str">
            <v>900400332111</v>
          </cell>
        </row>
        <row r="3427">
          <cell r="A3427" t="str">
            <v>900400332120</v>
          </cell>
        </row>
        <row r="3428">
          <cell r="A3428" t="str">
            <v>900400332130</v>
          </cell>
        </row>
        <row r="3429">
          <cell r="A3429" t="str">
            <v>900400332311</v>
          </cell>
        </row>
        <row r="3430">
          <cell r="A3430" t="str">
            <v>900400332320</v>
          </cell>
        </row>
        <row r="3431">
          <cell r="A3431" t="str">
            <v>900400332330</v>
          </cell>
        </row>
        <row r="3432">
          <cell r="A3432" t="str">
            <v>900400333111</v>
          </cell>
        </row>
        <row r="3433">
          <cell r="A3433" t="str">
            <v>900400333120</v>
          </cell>
        </row>
        <row r="3434">
          <cell r="A3434" t="str">
            <v>900400333130</v>
          </cell>
        </row>
        <row r="3435">
          <cell r="A3435" t="str">
            <v>900400343111</v>
          </cell>
        </row>
        <row r="3436">
          <cell r="A3436" t="str">
            <v>900400343120</v>
          </cell>
        </row>
        <row r="3437">
          <cell r="A3437" t="str">
            <v>900400343130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que modif"/>
      <sheetName val="gestion"/>
      <sheetName val="T1"/>
      <sheetName val="T2_i"/>
      <sheetName val="T2_f"/>
      <sheetName val="T3"/>
      <sheetName val="T3.1"/>
      <sheetName val="T3.2"/>
      <sheetName val="T3.3"/>
      <sheetName val="T3.4"/>
      <sheetName val="T4"/>
      <sheetName val="T4.1"/>
      <sheetName val="T4.2"/>
      <sheetName val="T4.3"/>
      <sheetName val="T4.4"/>
      <sheetName val="T5"/>
      <sheetName val="T6"/>
      <sheetName val="T7"/>
      <sheetName val="TcdT1"/>
      <sheetName val="TcdT2i"/>
      <sheetName val="TcdT2f"/>
      <sheetName val="TcdT3"/>
      <sheetName val="TcdT3.1"/>
      <sheetName val="TcdT3.2"/>
      <sheetName val="TcdT3.3"/>
      <sheetName val="TcdT3.4"/>
      <sheetName val="TcdT4"/>
      <sheetName val="TcdT4.1"/>
      <sheetName val="TcdT4.2"/>
      <sheetName val="TcdT4.3"/>
      <sheetName val="tcd T4.4"/>
      <sheetName val="TcdT5"/>
      <sheetName val="tcd T6mont"/>
      <sheetName val="tcd T7mont"/>
      <sheetName val="tcd eff mont"/>
      <sheetName val="tcd T6mont (h176)"/>
      <sheetName val="tcd T7mont (h176)"/>
      <sheetName val="tcd eff mont (h176)"/>
      <sheetName val="eff"/>
      <sheetName val="saisie_arb"/>
    </sheetNames>
    <sheetDataSet>
      <sheetData sheetId="0"/>
      <sheetData sheetId="1">
        <row r="2">
          <cell r="D2" t="str">
            <v>06</v>
          </cell>
          <cell r="E2" t="str">
            <v>2006 définitif</v>
          </cell>
        </row>
        <row r="3">
          <cell r="D3" t="str">
            <v>07</v>
          </cell>
          <cell r="E3" t="str">
            <v>2007 définitif</v>
          </cell>
        </row>
        <row r="4">
          <cell r="D4" t="str">
            <v>08_D</v>
          </cell>
          <cell r="E4" t="str">
            <v>2008 définitif</v>
          </cell>
        </row>
        <row r="5">
          <cell r="D5" t="str">
            <v>09_D</v>
          </cell>
          <cell r="E5" t="str">
            <v>2009 définitif</v>
          </cell>
        </row>
        <row r="6">
          <cell r="D6" t="str">
            <v>10_D</v>
          </cell>
          <cell r="E6" t="str">
            <v>2010 définitif</v>
          </cell>
        </row>
        <row r="7">
          <cell r="D7" t="str">
            <v>11_D</v>
          </cell>
          <cell r="E7" t="str">
            <v>2011 définitif</v>
          </cell>
        </row>
        <row r="8">
          <cell r="D8" t="str">
            <v>12_D</v>
          </cell>
          <cell r="E8" t="str">
            <v>2012 définitif</v>
          </cell>
        </row>
        <row r="9">
          <cell r="D9" t="str">
            <v>13_P</v>
          </cell>
          <cell r="E9" t="str">
            <v>2013 provisoire</v>
          </cell>
        </row>
        <row r="10">
          <cell r="D10" t="str">
            <v>13_D</v>
          </cell>
          <cell r="E10" t="str">
            <v>2013 définitif</v>
          </cell>
        </row>
        <row r="11">
          <cell r="D11" t="str">
            <v>14_P</v>
          </cell>
          <cell r="E11" t="str">
            <v>2014 provisoire</v>
          </cell>
        </row>
        <row r="12">
          <cell r="D12" t="str">
            <v>14_D</v>
          </cell>
          <cell r="E12" t="str">
            <v>2014 définitif</v>
          </cell>
        </row>
        <row r="13">
          <cell r="D13" t="str">
            <v>15_P</v>
          </cell>
          <cell r="E13" t="str">
            <v>2015 provisoire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K137"/>
  <sheetViews>
    <sheetView workbookViewId="0">
      <selection activeCell="B135" sqref="B135"/>
    </sheetView>
  </sheetViews>
  <sheetFormatPr baseColWidth="10" defaultRowHeight="12.75" x14ac:dyDescent="0.2"/>
  <sheetData>
    <row r="1" spans="1:2" x14ac:dyDescent="0.2">
      <c r="A1" s="1" t="s">
        <v>17</v>
      </c>
    </row>
    <row r="3" spans="1:2" x14ac:dyDescent="0.2">
      <c r="A3" t="s">
        <v>18</v>
      </c>
    </row>
    <row r="4" spans="1:2" x14ac:dyDescent="0.2">
      <c r="B4" s="1" t="s">
        <v>19</v>
      </c>
    </row>
    <row r="5" spans="1:2" x14ac:dyDescent="0.2">
      <c r="B5" t="s">
        <v>20</v>
      </c>
    </row>
    <row r="6" spans="1:2" x14ac:dyDescent="0.2">
      <c r="B6" t="s">
        <v>21</v>
      </c>
    </row>
    <row r="7" spans="1:2" x14ac:dyDescent="0.2">
      <c r="B7" t="s">
        <v>22</v>
      </c>
    </row>
    <row r="8" spans="1:2" x14ac:dyDescent="0.2">
      <c r="B8" t="s">
        <v>23</v>
      </c>
    </row>
    <row r="10" spans="1:2" x14ac:dyDescent="0.2">
      <c r="A10" t="s">
        <v>24</v>
      </c>
    </row>
    <row r="11" spans="1:2" x14ac:dyDescent="0.2">
      <c r="A11" s="1" t="s">
        <v>25</v>
      </c>
    </row>
    <row r="13" spans="1:2" x14ac:dyDescent="0.2">
      <c r="A13" t="s">
        <v>26</v>
      </c>
    </row>
    <row r="15" spans="1:2" x14ac:dyDescent="0.2">
      <c r="A15" t="s">
        <v>27</v>
      </c>
    </row>
    <row r="16" spans="1:2" x14ac:dyDescent="0.2">
      <c r="A16" s="3" t="s">
        <v>28</v>
      </c>
    </row>
    <row r="19" spans="1:1" x14ac:dyDescent="0.2">
      <c r="A19" s="1" t="s">
        <v>29</v>
      </c>
    </row>
    <row r="20" spans="1:1" x14ac:dyDescent="0.2">
      <c r="A20" s="1" t="s">
        <v>30</v>
      </c>
    </row>
    <row r="21" spans="1:1" x14ac:dyDescent="0.2">
      <c r="A21" t="s">
        <v>31</v>
      </c>
    </row>
    <row r="22" spans="1:1" x14ac:dyDescent="0.2">
      <c r="A22" t="s">
        <v>32</v>
      </c>
    </row>
    <row r="23" spans="1:1" x14ac:dyDescent="0.2">
      <c r="A23" t="s">
        <v>33</v>
      </c>
    </row>
    <row r="26" spans="1:1" x14ac:dyDescent="0.2">
      <c r="A26" s="1" t="s">
        <v>34</v>
      </c>
    </row>
    <row r="27" spans="1:1" x14ac:dyDescent="0.2">
      <c r="A27" s="1" t="s">
        <v>35</v>
      </c>
    </row>
    <row r="28" spans="1:1" x14ac:dyDescent="0.2">
      <c r="A28" s="1"/>
    </row>
    <row r="29" spans="1:1" x14ac:dyDescent="0.2">
      <c r="A29" s="3" t="s">
        <v>36</v>
      </c>
    </row>
    <row r="30" spans="1:1" x14ac:dyDescent="0.2">
      <c r="A30" s="3"/>
    </row>
    <row r="31" spans="1:1" x14ac:dyDescent="0.2">
      <c r="A31" s="3" t="s">
        <v>37</v>
      </c>
    </row>
    <row r="32" spans="1:1" x14ac:dyDescent="0.2">
      <c r="A32" t="s">
        <v>38</v>
      </c>
    </row>
    <row r="33" spans="1:8" x14ac:dyDescent="0.2">
      <c r="A33" t="s">
        <v>39</v>
      </c>
    </row>
    <row r="34" spans="1:8" x14ac:dyDescent="0.2">
      <c r="A34" s="2" t="s">
        <v>40</v>
      </c>
    </row>
    <row r="35" spans="1:8" x14ac:dyDescent="0.2">
      <c r="A35" s="2" t="s">
        <v>41</v>
      </c>
    </row>
    <row r="36" spans="1:8" x14ac:dyDescent="0.2">
      <c r="A36" s="1" t="s">
        <v>42</v>
      </c>
    </row>
    <row r="37" spans="1:8" x14ac:dyDescent="0.2">
      <c r="A37" s="1" t="s">
        <v>43</v>
      </c>
    </row>
    <row r="40" spans="1:8" x14ac:dyDescent="0.2">
      <c r="A40" s="1" t="s">
        <v>44</v>
      </c>
    </row>
    <row r="41" spans="1:8" x14ac:dyDescent="0.2">
      <c r="A41" s="1" t="s">
        <v>45</v>
      </c>
    </row>
    <row r="42" spans="1:8" x14ac:dyDescent="0.2">
      <c r="A42" s="1" t="s">
        <v>46</v>
      </c>
    </row>
    <row r="43" spans="1:8" x14ac:dyDescent="0.2">
      <c r="D43" s="4" t="s">
        <v>0</v>
      </c>
      <c r="E43" s="4" t="s">
        <v>1</v>
      </c>
      <c r="F43" s="4" t="s">
        <v>2</v>
      </c>
      <c r="G43" s="4" t="s">
        <v>3</v>
      </c>
      <c r="H43" s="4" t="s">
        <v>4</v>
      </c>
    </row>
    <row r="44" spans="1:8" x14ac:dyDescent="0.2">
      <c r="D44" s="5">
        <v>330</v>
      </c>
      <c r="E44" s="5">
        <v>41</v>
      </c>
      <c r="F44" s="5">
        <v>500</v>
      </c>
      <c r="G44" s="5">
        <v>10</v>
      </c>
      <c r="H44" s="5">
        <v>20</v>
      </c>
    </row>
    <row r="45" spans="1:8" x14ac:dyDescent="0.2">
      <c r="D45" s="5">
        <v>241</v>
      </c>
      <c r="E45" s="5">
        <v>41</v>
      </c>
      <c r="F45" s="5">
        <v>500</v>
      </c>
      <c r="G45" s="5">
        <v>10</v>
      </c>
      <c r="H45" s="5">
        <v>20</v>
      </c>
    </row>
    <row r="47" spans="1:8" x14ac:dyDescent="0.2">
      <c r="A47" s="1" t="s">
        <v>47</v>
      </c>
    </row>
    <row r="48" spans="1:8" x14ac:dyDescent="0.2">
      <c r="A48" s="1" t="s">
        <v>48</v>
      </c>
    </row>
    <row r="51" spans="1:11" x14ac:dyDescent="0.2">
      <c r="A51" s="1" t="s">
        <v>49</v>
      </c>
    </row>
    <row r="52" spans="1:11" x14ac:dyDescent="0.2">
      <c r="A52" s="2" t="s">
        <v>50</v>
      </c>
    </row>
    <row r="53" spans="1:11" ht="13.5" thickBot="1" x14ac:dyDescent="0.25">
      <c r="A53" s="2" t="s">
        <v>51</v>
      </c>
      <c r="D53" s="6" t="s">
        <v>52</v>
      </c>
      <c r="E53" s="7" t="s">
        <v>53</v>
      </c>
      <c r="F53" s="7" t="s">
        <v>54</v>
      </c>
      <c r="G53" s="7" t="s">
        <v>55</v>
      </c>
      <c r="H53" s="7"/>
      <c r="I53" s="7"/>
      <c r="J53" s="7"/>
      <c r="K53" s="7"/>
    </row>
    <row r="54" spans="1:11" ht="13.5" thickTop="1" x14ac:dyDescent="0.2">
      <c r="A54" s="2" t="s">
        <v>56</v>
      </c>
      <c r="D54" s="8" t="s">
        <v>57</v>
      </c>
      <c r="E54" s="9" t="str">
        <f>"-&gt;"</f>
        <v>-&gt;</v>
      </c>
      <c r="F54" s="10" t="s">
        <v>57</v>
      </c>
      <c r="G54" s="10" t="s">
        <v>58</v>
      </c>
      <c r="H54" s="10"/>
      <c r="I54" s="10"/>
      <c r="J54" s="10"/>
      <c r="K54" s="10"/>
    </row>
    <row r="55" spans="1:11" x14ac:dyDescent="0.2">
      <c r="A55" s="2" t="s">
        <v>59</v>
      </c>
      <c r="D55" s="11" t="s">
        <v>60</v>
      </c>
      <c r="E55" s="12" t="str">
        <f t="shared" ref="E55:E69" si="0">"-&gt;"</f>
        <v>-&gt;</v>
      </c>
      <c r="F55" s="13" t="s">
        <v>61</v>
      </c>
      <c r="G55" s="13" t="s">
        <v>62</v>
      </c>
      <c r="H55" s="13"/>
      <c r="I55" s="13"/>
      <c r="J55" s="13"/>
      <c r="K55" s="13"/>
    </row>
    <row r="56" spans="1:11" x14ac:dyDescent="0.2">
      <c r="A56" s="2" t="s">
        <v>63</v>
      </c>
      <c r="D56" s="14" t="s">
        <v>54</v>
      </c>
      <c r="E56" s="15" t="str">
        <f t="shared" si="0"/>
        <v>-&gt;</v>
      </c>
      <c r="F56" s="16" t="s">
        <v>64</v>
      </c>
      <c r="G56" s="16" t="s">
        <v>65</v>
      </c>
      <c r="H56" s="16"/>
      <c r="I56" s="16"/>
      <c r="J56" s="16"/>
      <c r="K56" s="16"/>
    </row>
    <row r="57" spans="1:11" x14ac:dyDescent="0.2">
      <c r="D57" s="17" t="s">
        <v>66</v>
      </c>
      <c r="E57" s="12" t="str">
        <f t="shared" si="0"/>
        <v>-&gt;</v>
      </c>
      <c r="F57" s="13" t="s">
        <v>66</v>
      </c>
      <c r="G57" s="13" t="s">
        <v>67</v>
      </c>
      <c r="H57" s="13"/>
      <c r="I57" s="13"/>
      <c r="J57" s="13"/>
      <c r="K57" s="13"/>
    </row>
    <row r="58" spans="1:11" x14ac:dyDescent="0.2">
      <c r="D58" s="18" t="s">
        <v>68</v>
      </c>
      <c r="E58" s="15" t="str">
        <f t="shared" si="0"/>
        <v>-&gt;</v>
      </c>
      <c r="F58" s="16" t="s">
        <v>69</v>
      </c>
      <c r="G58" s="16" t="s">
        <v>70</v>
      </c>
      <c r="H58" s="16"/>
      <c r="I58" s="16"/>
      <c r="J58" s="16"/>
      <c r="K58" s="16"/>
    </row>
    <row r="59" spans="1:11" x14ac:dyDescent="0.2">
      <c r="D59" s="19" t="s">
        <v>71</v>
      </c>
      <c r="E59" s="12" t="str">
        <f t="shared" si="0"/>
        <v>-&gt;</v>
      </c>
      <c r="F59" s="13" t="s">
        <v>72</v>
      </c>
      <c r="G59" s="13" t="s">
        <v>73</v>
      </c>
      <c r="H59" s="13"/>
      <c r="I59" s="13"/>
      <c r="J59" s="13"/>
      <c r="K59" s="13"/>
    </row>
    <row r="60" spans="1:11" x14ac:dyDescent="0.2">
      <c r="D60" s="20" t="s">
        <v>74</v>
      </c>
      <c r="E60" s="15" t="str">
        <f t="shared" si="0"/>
        <v>-&gt;</v>
      </c>
      <c r="F60" s="16" t="s">
        <v>75</v>
      </c>
      <c r="G60" s="16" t="s">
        <v>76</v>
      </c>
      <c r="H60" s="16"/>
      <c r="I60" s="16"/>
      <c r="J60" s="16"/>
      <c r="K60" s="16"/>
    </row>
    <row r="61" spans="1:11" x14ac:dyDescent="0.2">
      <c r="D61" s="21" t="s">
        <v>54</v>
      </c>
      <c r="E61" s="12" t="str">
        <f t="shared" si="0"/>
        <v>-&gt;</v>
      </c>
      <c r="F61" s="13" t="s">
        <v>77</v>
      </c>
      <c r="G61" s="13" t="s">
        <v>78</v>
      </c>
      <c r="H61" s="13"/>
      <c r="I61" s="13"/>
      <c r="J61" s="13"/>
      <c r="K61" s="13"/>
    </row>
    <row r="62" spans="1:11" x14ac:dyDescent="0.2">
      <c r="D62" s="20" t="s">
        <v>54</v>
      </c>
      <c r="E62" s="15" t="str">
        <f t="shared" si="0"/>
        <v>-&gt;</v>
      </c>
      <c r="F62" s="16" t="s">
        <v>68</v>
      </c>
      <c r="G62" s="16" t="s">
        <v>79</v>
      </c>
      <c r="H62" s="16"/>
      <c r="I62" s="16"/>
      <c r="J62" s="16"/>
      <c r="K62" s="16"/>
    </row>
    <row r="63" spans="1:11" x14ac:dyDescent="0.2">
      <c r="D63" s="19" t="s">
        <v>80</v>
      </c>
      <c r="E63" s="12" t="str">
        <f t="shared" si="0"/>
        <v>-&gt;</v>
      </c>
      <c r="F63" s="13" t="s">
        <v>81</v>
      </c>
      <c r="G63" s="13" t="s">
        <v>82</v>
      </c>
      <c r="H63" s="13"/>
      <c r="I63" s="13"/>
      <c r="J63" s="13"/>
      <c r="K63" s="13"/>
    </row>
    <row r="64" spans="1:11" x14ac:dyDescent="0.2">
      <c r="D64" s="18" t="s">
        <v>83</v>
      </c>
      <c r="E64" s="15" t="str">
        <f t="shared" si="0"/>
        <v>-&gt;</v>
      </c>
      <c r="F64" s="16" t="s">
        <v>84</v>
      </c>
      <c r="G64" s="16" t="s">
        <v>85</v>
      </c>
      <c r="H64" s="16"/>
      <c r="I64" s="16"/>
      <c r="J64" s="16"/>
      <c r="K64" s="16"/>
    </row>
    <row r="65" spans="1:11" x14ac:dyDescent="0.2">
      <c r="D65" s="19" t="s">
        <v>86</v>
      </c>
      <c r="E65" s="12" t="str">
        <f t="shared" si="0"/>
        <v>-&gt;</v>
      </c>
      <c r="F65" s="13" t="s">
        <v>87</v>
      </c>
      <c r="G65" s="13" t="s">
        <v>88</v>
      </c>
      <c r="H65" s="13"/>
      <c r="I65" s="13"/>
      <c r="J65" s="13"/>
      <c r="K65" s="13"/>
    </row>
    <row r="66" spans="1:11" x14ac:dyDescent="0.2">
      <c r="D66" s="18" t="s">
        <v>89</v>
      </c>
      <c r="E66" s="15" t="str">
        <f t="shared" si="0"/>
        <v>-&gt;</v>
      </c>
      <c r="F66" s="16" t="s">
        <v>90</v>
      </c>
      <c r="G66" s="16" t="s">
        <v>91</v>
      </c>
      <c r="H66" s="16"/>
      <c r="I66" s="16"/>
      <c r="J66" s="16"/>
      <c r="K66" s="16"/>
    </row>
    <row r="67" spans="1:11" x14ac:dyDescent="0.2">
      <c r="D67" s="22" t="s">
        <v>92</v>
      </c>
      <c r="E67" s="12" t="str">
        <f t="shared" si="0"/>
        <v>-&gt;</v>
      </c>
      <c r="F67" s="13" t="s">
        <v>71</v>
      </c>
      <c r="G67" s="13" t="s">
        <v>93</v>
      </c>
      <c r="H67" s="13"/>
      <c r="I67" s="13"/>
      <c r="J67" s="13"/>
      <c r="K67" s="13"/>
    </row>
    <row r="68" spans="1:11" x14ac:dyDescent="0.2">
      <c r="D68" s="23" t="s">
        <v>94</v>
      </c>
      <c r="E68" s="15" t="str">
        <f t="shared" si="0"/>
        <v>-&gt;</v>
      </c>
      <c r="F68" s="16" t="s">
        <v>74</v>
      </c>
      <c r="G68" s="16" t="s">
        <v>95</v>
      </c>
      <c r="H68" s="16"/>
      <c r="I68" s="16"/>
      <c r="J68" s="16"/>
      <c r="K68" s="16"/>
    </row>
    <row r="69" spans="1:11" x14ac:dyDescent="0.2">
      <c r="D69" s="24" t="s">
        <v>96</v>
      </c>
      <c r="E69" s="25" t="str">
        <f t="shared" si="0"/>
        <v>-&gt;</v>
      </c>
      <c r="F69" s="26" t="s">
        <v>97</v>
      </c>
      <c r="G69" s="26" t="s">
        <v>98</v>
      </c>
      <c r="H69" s="26"/>
      <c r="I69" s="26"/>
      <c r="J69" s="26"/>
      <c r="K69" s="26"/>
    </row>
    <row r="70" spans="1:11" x14ac:dyDescent="0.2">
      <c r="D70" s="27"/>
      <c r="E70" s="27"/>
      <c r="F70" s="27"/>
      <c r="G70" s="27"/>
      <c r="H70" s="27"/>
    </row>
    <row r="71" spans="1:11" x14ac:dyDescent="0.2">
      <c r="D71" s="27"/>
      <c r="E71" s="27"/>
      <c r="F71" s="27"/>
      <c r="G71" s="27"/>
      <c r="H71" s="27"/>
    </row>
    <row r="72" spans="1:11" x14ac:dyDescent="0.2">
      <c r="D72" s="27"/>
      <c r="E72" s="27"/>
      <c r="F72" s="27"/>
      <c r="G72" s="27"/>
      <c r="H72" s="27"/>
    </row>
    <row r="73" spans="1:11" x14ac:dyDescent="0.2">
      <c r="A73" t="s">
        <v>99</v>
      </c>
    </row>
    <row r="74" spans="1:11" x14ac:dyDescent="0.2">
      <c r="A74" t="s">
        <v>100</v>
      </c>
    </row>
    <row r="75" spans="1:11" x14ac:dyDescent="0.2">
      <c r="A75" t="s">
        <v>101</v>
      </c>
    </row>
    <row r="76" spans="1:11" x14ac:dyDescent="0.2">
      <c r="A76" t="s">
        <v>102</v>
      </c>
    </row>
    <row r="77" spans="1:11" x14ac:dyDescent="0.2">
      <c r="A77" t="s">
        <v>103</v>
      </c>
    </row>
    <row r="78" spans="1:11" x14ac:dyDescent="0.2">
      <c r="A78" t="s">
        <v>104</v>
      </c>
    </row>
    <row r="79" spans="1:11" x14ac:dyDescent="0.2">
      <c r="A79" t="s">
        <v>105</v>
      </c>
    </row>
    <row r="80" spans="1:11" x14ac:dyDescent="0.2">
      <c r="A80" t="s">
        <v>106</v>
      </c>
    </row>
    <row r="81" spans="1:1" x14ac:dyDescent="0.2">
      <c r="A81" t="s">
        <v>107</v>
      </c>
    </row>
    <row r="82" spans="1:1" x14ac:dyDescent="0.2">
      <c r="A82" s="3" t="s">
        <v>108</v>
      </c>
    </row>
    <row r="85" spans="1:1" x14ac:dyDescent="0.2">
      <c r="A85" s="1" t="s">
        <v>109</v>
      </c>
    </row>
    <row r="86" spans="1:1" x14ac:dyDescent="0.2">
      <c r="A86" s="1" t="s">
        <v>110</v>
      </c>
    </row>
    <row r="87" spans="1:1" x14ac:dyDescent="0.2">
      <c r="A87" s="1" t="s">
        <v>111</v>
      </c>
    </row>
    <row r="90" spans="1:1" x14ac:dyDescent="0.2">
      <c r="A90" s="1" t="s">
        <v>112</v>
      </c>
    </row>
    <row r="91" spans="1:1" x14ac:dyDescent="0.2">
      <c r="A91" t="s">
        <v>113</v>
      </c>
    </row>
    <row r="93" spans="1:1" x14ac:dyDescent="0.2">
      <c r="A93" t="s">
        <v>114</v>
      </c>
    </row>
    <row r="94" spans="1:1" x14ac:dyDescent="0.2">
      <c r="A94" s="1" t="s">
        <v>115</v>
      </c>
    </row>
    <row r="95" spans="1:1" x14ac:dyDescent="0.2">
      <c r="A95" s="28" t="s">
        <v>116</v>
      </c>
    </row>
    <row r="96" spans="1:1" x14ac:dyDescent="0.2">
      <c r="A96" s="28" t="s">
        <v>117</v>
      </c>
    </row>
    <row r="97" spans="1:1" x14ac:dyDescent="0.2">
      <c r="A97" s="28" t="s">
        <v>118</v>
      </c>
    </row>
    <row r="99" spans="1:1" x14ac:dyDescent="0.2">
      <c r="A99" s="29" t="s">
        <v>119</v>
      </c>
    </row>
    <row r="105" spans="1:1" x14ac:dyDescent="0.2">
      <c r="A105" t="s">
        <v>120</v>
      </c>
    </row>
    <row r="106" spans="1:1" x14ac:dyDescent="0.2">
      <c r="A106" t="s">
        <v>121</v>
      </c>
    </row>
    <row r="107" spans="1:1" x14ac:dyDescent="0.2">
      <c r="A107" s="30" t="s">
        <v>122</v>
      </c>
    </row>
    <row r="109" spans="1:1" x14ac:dyDescent="0.2">
      <c r="A109" s="31" t="s">
        <v>123</v>
      </c>
    </row>
    <row r="110" spans="1:1" x14ac:dyDescent="0.2">
      <c r="A110" s="30" t="s">
        <v>124</v>
      </c>
    </row>
    <row r="112" spans="1:1" x14ac:dyDescent="0.2">
      <c r="A112" s="31">
        <v>42450</v>
      </c>
    </row>
    <row r="113" spans="1:1" x14ac:dyDescent="0.2">
      <c r="A113" s="32" t="s">
        <v>125</v>
      </c>
    </row>
    <row r="126" spans="1:1" x14ac:dyDescent="0.2">
      <c r="A126" t="s">
        <v>126</v>
      </c>
    </row>
    <row r="128" spans="1:1" x14ac:dyDescent="0.2">
      <c r="A128" s="1" t="s">
        <v>127</v>
      </c>
    </row>
    <row r="129" spans="1:1" x14ac:dyDescent="0.2">
      <c r="A129" s="1" t="s">
        <v>128</v>
      </c>
    </row>
    <row r="130" spans="1:1" x14ac:dyDescent="0.2">
      <c r="A130" t="s">
        <v>129</v>
      </c>
    </row>
    <row r="131" spans="1:1" x14ac:dyDescent="0.2">
      <c r="A131" s="1" t="s">
        <v>130</v>
      </c>
    </row>
    <row r="132" spans="1:1" x14ac:dyDescent="0.2">
      <c r="A132" t="s">
        <v>131</v>
      </c>
    </row>
    <row r="133" spans="1:1" x14ac:dyDescent="0.2">
      <c r="A133" s="1" t="s">
        <v>132</v>
      </c>
    </row>
    <row r="134" spans="1:1" x14ac:dyDescent="0.2">
      <c r="A134" s="1" t="s">
        <v>133</v>
      </c>
    </row>
    <row r="136" spans="1:1" x14ac:dyDescent="0.2">
      <c r="A136" s="1" t="s">
        <v>134</v>
      </c>
    </row>
    <row r="137" spans="1:1" x14ac:dyDescent="0.2">
      <c r="A137" s="1" t="s">
        <v>135</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1"/>
  <sheetViews>
    <sheetView zoomScale="90" zoomScaleNormal="90" workbookViewId="0">
      <selection activeCell="I24" sqref="I24"/>
    </sheetView>
  </sheetViews>
  <sheetFormatPr baseColWidth="10" defaultRowHeight="12.75" x14ac:dyDescent="0.2"/>
  <cols>
    <col min="1" max="1" width="28.7109375" style="105" customWidth="1"/>
    <col min="2" max="3" width="8.7109375" style="105" customWidth="1"/>
    <col min="4" max="4" width="13.28515625" style="105" bestFit="1" customWidth="1"/>
    <col min="5" max="6" width="8.7109375" style="105" customWidth="1"/>
    <col min="7" max="14" width="11.5703125" style="106" customWidth="1"/>
    <col min="15" max="256" width="11.42578125" style="105"/>
    <col min="257" max="257" width="28.7109375" style="105" customWidth="1"/>
    <col min="258" max="259" width="8.7109375" style="105" customWidth="1"/>
    <col min="260" max="260" width="13.28515625" style="105" bestFit="1" customWidth="1"/>
    <col min="261" max="262" width="8.7109375" style="105" customWidth="1"/>
    <col min="263" max="270" width="11.5703125" style="105" customWidth="1"/>
    <col min="271" max="512" width="11.42578125" style="105"/>
    <col min="513" max="513" width="28.7109375" style="105" customWidth="1"/>
    <col min="514" max="515" width="8.7109375" style="105" customWidth="1"/>
    <col min="516" max="516" width="13.28515625" style="105" bestFit="1" customWidth="1"/>
    <col min="517" max="518" width="8.7109375" style="105" customWidth="1"/>
    <col min="519" max="526" width="11.5703125" style="105" customWidth="1"/>
    <col min="527" max="768" width="11.42578125" style="105"/>
    <col min="769" max="769" width="28.7109375" style="105" customWidth="1"/>
    <col min="770" max="771" width="8.7109375" style="105" customWidth="1"/>
    <col min="772" max="772" width="13.28515625" style="105" bestFit="1" customWidth="1"/>
    <col min="773" max="774" width="8.7109375" style="105" customWidth="1"/>
    <col min="775" max="782" width="11.5703125" style="105" customWidth="1"/>
    <col min="783" max="1024" width="11.42578125" style="105"/>
    <col min="1025" max="1025" width="28.7109375" style="105" customWidth="1"/>
    <col min="1026" max="1027" width="8.7109375" style="105" customWidth="1"/>
    <col min="1028" max="1028" width="13.28515625" style="105" bestFit="1" customWidth="1"/>
    <col min="1029" max="1030" width="8.7109375" style="105" customWidth="1"/>
    <col min="1031" max="1038" width="11.5703125" style="105" customWidth="1"/>
    <col min="1039" max="1280" width="11.42578125" style="105"/>
    <col min="1281" max="1281" width="28.7109375" style="105" customWidth="1"/>
    <col min="1282" max="1283" width="8.7109375" style="105" customWidth="1"/>
    <col min="1284" max="1284" width="13.28515625" style="105" bestFit="1" customWidth="1"/>
    <col min="1285" max="1286" width="8.7109375" style="105" customWidth="1"/>
    <col min="1287" max="1294" width="11.5703125" style="105" customWidth="1"/>
    <col min="1295" max="1536" width="11.42578125" style="105"/>
    <col min="1537" max="1537" width="28.7109375" style="105" customWidth="1"/>
    <col min="1538" max="1539" width="8.7109375" style="105" customWidth="1"/>
    <col min="1540" max="1540" width="13.28515625" style="105" bestFit="1" customWidth="1"/>
    <col min="1541" max="1542" width="8.7109375" style="105" customWidth="1"/>
    <col min="1543" max="1550" width="11.5703125" style="105" customWidth="1"/>
    <col min="1551" max="1792" width="11.42578125" style="105"/>
    <col min="1793" max="1793" width="28.7109375" style="105" customWidth="1"/>
    <col min="1794" max="1795" width="8.7109375" style="105" customWidth="1"/>
    <col min="1796" max="1796" width="13.28515625" style="105" bestFit="1" customWidth="1"/>
    <col min="1797" max="1798" width="8.7109375" style="105" customWidth="1"/>
    <col min="1799" max="1806" width="11.5703125" style="105" customWidth="1"/>
    <col min="1807" max="2048" width="11.42578125" style="105"/>
    <col min="2049" max="2049" width="28.7109375" style="105" customWidth="1"/>
    <col min="2050" max="2051" width="8.7109375" style="105" customWidth="1"/>
    <col min="2052" max="2052" width="13.28515625" style="105" bestFit="1" customWidth="1"/>
    <col min="2053" max="2054" width="8.7109375" style="105" customWidth="1"/>
    <col min="2055" max="2062" width="11.5703125" style="105" customWidth="1"/>
    <col min="2063" max="2304" width="11.42578125" style="105"/>
    <col min="2305" max="2305" width="28.7109375" style="105" customWidth="1"/>
    <col min="2306" max="2307" width="8.7109375" style="105" customWidth="1"/>
    <col min="2308" max="2308" width="13.28515625" style="105" bestFit="1" customWidth="1"/>
    <col min="2309" max="2310" width="8.7109375" style="105" customWidth="1"/>
    <col min="2311" max="2318" width="11.5703125" style="105" customWidth="1"/>
    <col min="2319" max="2560" width="11.42578125" style="105"/>
    <col min="2561" max="2561" width="28.7109375" style="105" customWidth="1"/>
    <col min="2562" max="2563" width="8.7109375" style="105" customWidth="1"/>
    <col min="2564" max="2564" width="13.28515625" style="105" bestFit="1" customWidth="1"/>
    <col min="2565" max="2566" width="8.7109375" style="105" customWidth="1"/>
    <col min="2567" max="2574" width="11.5703125" style="105" customWidth="1"/>
    <col min="2575" max="2816" width="11.42578125" style="105"/>
    <col min="2817" max="2817" width="28.7109375" style="105" customWidth="1"/>
    <col min="2818" max="2819" width="8.7109375" style="105" customWidth="1"/>
    <col min="2820" max="2820" width="13.28515625" style="105" bestFit="1" customWidth="1"/>
    <col min="2821" max="2822" width="8.7109375" style="105" customWidth="1"/>
    <col min="2823" max="2830" width="11.5703125" style="105" customWidth="1"/>
    <col min="2831" max="3072" width="11.42578125" style="105"/>
    <col min="3073" max="3073" width="28.7109375" style="105" customWidth="1"/>
    <col min="3074" max="3075" width="8.7109375" style="105" customWidth="1"/>
    <col min="3076" max="3076" width="13.28515625" style="105" bestFit="1" customWidth="1"/>
    <col min="3077" max="3078" width="8.7109375" style="105" customWidth="1"/>
    <col min="3079" max="3086" width="11.5703125" style="105" customWidth="1"/>
    <col min="3087" max="3328" width="11.42578125" style="105"/>
    <col min="3329" max="3329" width="28.7109375" style="105" customWidth="1"/>
    <col min="3330" max="3331" width="8.7109375" style="105" customWidth="1"/>
    <col min="3332" max="3332" width="13.28515625" style="105" bestFit="1" customWidth="1"/>
    <col min="3333" max="3334" width="8.7109375" style="105" customWidth="1"/>
    <col min="3335" max="3342" width="11.5703125" style="105" customWidth="1"/>
    <col min="3343" max="3584" width="11.42578125" style="105"/>
    <col min="3585" max="3585" width="28.7109375" style="105" customWidth="1"/>
    <col min="3586" max="3587" width="8.7109375" style="105" customWidth="1"/>
    <col min="3588" max="3588" width="13.28515625" style="105" bestFit="1" customWidth="1"/>
    <col min="3589" max="3590" width="8.7109375" style="105" customWidth="1"/>
    <col min="3591" max="3598" width="11.5703125" style="105" customWidth="1"/>
    <col min="3599" max="3840" width="11.42578125" style="105"/>
    <col min="3841" max="3841" width="28.7109375" style="105" customWidth="1"/>
    <col min="3842" max="3843" width="8.7109375" style="105" customWidth="1"/>
    <col min="3844" max="3844" width="13.28515625" style="105" bestFit="1" customWidth="1"/>
    <col min="3845" max="3846" width="8.7109375" style="105" customWidth="1"/>
    <col min="3847" max="3854" width="11.5703125" style="105" customWidth="1"/>
    <col min="3855" max="4096" width="11.42578125" style="105"/>
    <col min="4097" max="4097" width="28.7109375" style="105" customWidth="1"/>
    <col min="4098" max="4099" width="8.7109375" style="105" customWidth="1"/>
    <col min="4100" max="4100" width="13.28515625" style="105" bestFit="1" customWidth="1"/>
    <col min="4101" max="4102" width="8.7109375" style="105" customWidth="1"/>
    <col min="4103" max="4110" width="11.5703125" style="105" customWidth="1"/>
    <col min="4111" max="4352" width="11.42578125" style="105"/>
    <col min="4353" max="4353" width="28.7109375" style="105" customWidth="1"/>
    <col min="4354" max="4355" width="8.7109375" style="105" customWidth="1"/>
    <col min="4356" max="4356" width="13.28515625" style="105" bestFit="1" customWidth="1"/>
    <col min="4357" max="4358" width="8.7109375" style="105" customWidth="1"/>
    <col min="4359" max="4366" width="11.5703125" style="105" customWidth="1"/>
    <col min="4367" max="4608" width="11.42578125" style="105"/>
    <col min="4609" max="4609" width="28.7109375" style="105" customWidth="1"/>
    <col min="4610" max="4611" width="8.7109375" style="105" customWidth="1"/>
    <col min="4612" max="4612" width="13.28515625" style="105" bestFit="1" customWidth="1"/>
    <col min="4613" max="4614" width="8.7109375" style="105" customWidth="1"/>
    <col min="4615" max="4622" width="11.5703125" style="105" customWidth="1"/>
    <col min="4623" max="4864" width="11.42578125" style="105"/>
    <col min="4865" max="4865" width="28.7109375" style="105" customWidth="1"/>
    <col min="4866" max="4867" width="8.7109375" style="105" customWidth="1"/>
    <col min="4868" max="4868" width="13.28515625" style="105" bestFit="1" customWidth="1"/>
    <col min="4869" max="4870" width="8.7109375" style="105" customWidth="1"/>
    <col min="4871" max="4878" width="11.5703125" style="105" customWidth="1"/>
    <col min="4879" max="5120" width="11.42578125" style="105"/>
    <col min="5121" max="5121" width="28.7109375" style="105" customWidth="1"/>
    <col min="5122" max="5123" width="8.7109375" style="105" customWidth="1"/>
    <col min="5124" max="5124" width="13.28515625" style="105" bestFit="1" customWidth="1"/>
    <col min="5125" max="5126" width="8.7109375" style="105" customWidth="1"/>
    <col min="5127" max="5134" width="11.5703125" style="105" customWidth="1"/>
    <col min="5135" max="5376" width="11.42578125" style="105"/>
    <col min="5377" max="5377" width="28.7109375" style="105" customWidth="1"/>
    <col min="5378" max="5379" width="8.7109375" style="105" customWidth="1"/>
    <col min="5380" max="5380" width="13.28515625" style="105" bestFit="1" customWidth="1"/>
    <col min="5381" max="5382" width="8.7109375" style="105" customWidth="1"/>
    <col min="5383" max="5390" width="11.5703125" style="105" customWidth="1"/>
    <col min="5391" max="5632" width="11.42578125" style="105"/>
    <col min="5633" max="5633" width="28.7109375" style="105" customWidth="1"/>
    <col min="5634" max="5635" width="8.7109375" style="105" customWidth="1"/>
    <col min="5636" max="5636" width="13.28515625" style="105" bestFit="1" customWidth="1"/>
    <col min="5637" max="5638" width="8.7109375" style="105" customWidth="1"/>
    <col min="5639" max="5646" width="11.5703125" style="105" customWidth="1"/>
    <col min="5647" max="5888" width="11.42578125" style="105"/>
    <col min="5889" max="5889" width="28.7109375" style="105" customWidth="1"/>
    <col min="5890" max="5891" width="8.7109375" style="105" customWidth="1"/>
    <col min="5892" max="5892" width="13.28515625" style="105" bestFit="1" customWidth="1"/>
    <col min="5893" max="5894" width="8.7109375" style="105" customWidth="1"/>
    <col min="5895" max="5902" width="11.5703125" style="105" customWidth="1"/>
    <col min="5903" max="6144" width="11.42578125" style="105"/>
    <col min="6145" max="6145" width="28.7109375" style="105" customWidth="1"/>
    <col min="6146" max="6147" width="8.7109375" style="105" customWidth="1"/>
    <col min="6148" max="6148" width="13.28515625" style="105" bestFit="1" customWidth="1"/>
    <col min="6149" max="6150" width="8.7109375" style="105" customWidth="1"/>
    <col min="6151" max="6158" width="11.5703125" style="105" customWidth="1"/>
    <col min="6159" max="6400" width="11.42578125" style="105"/>
    <col min="6401" max="6401" width="28.7109375" style="105" customWidth="1"/>
    <col min="6402" max="6403" width="8.7109375" style="105" customWidth="1"/>
    <col min="6404" max="6404" width="13.28515625" style="105" bestFit="1" customWidth="1"/>
    <col min="6405" max="6406" width="8.7109375" style="105" customWidth="1"/>
    <col min="6407" max="6414" width="11.5703125" style="105" customWidth="1"/>
    <col min="6415" max="6656" width="11.42578125" style="105"/>
    <col min="6657" max="6657" width="28.7109375" style="105" customWidth="1"/>
    <col min="6658" max="6659" width="8.7109375" style="105" customWidth="1"/>
    <col min="6660" max="6660" width="13.28515625" style="105" bestFit="1" customWidth="1"/>
    <col min="6661" max="6662" width="8.7109375" style="105" customWidth="1"/>
    <col min="6663" max="6670" width="11.5703125" style="105" customWidth="1"/>
    <col min="6671" max="6912" width="11.42578125" style="105"/>
    <col min="6913" max="6913" width="28.7109375" style="105" customWidth="1"/>
    <col min="6914" max="6915" width="8.7109375" style="105" customWidth="1"/>
    <col min="6916" max="6916" width="13.28515625" style="105" bestFit="1" customWidth="1"/>
    <col min="6917" max="6918" width="8.7109375" style="105" customWidth="1"/>
    <col min="6919" max="6926" width="11.5703125" style="105" customWidth="1"/>
    <col min="6927" max="7168" width="11.42578125" style="105"/>
    <col min="7169" max="7169" width="28.7109375" style="105" customWidth="1"/>
    <col min="7170" max="7171" width="8.7109375" style="105" customWidth="1"/>
    <col min="7172" max="7172" width="13.28515625" style="105" bestFit="1" customWidth="1"/>
    <col min="7173" max="7174" width="8.7109375" style="105" customWidth="1"/>
    <col min="7175" max="7182" width="11.5703125" style="105" customWidth="1"/>
    <col min="7183" max="7424" width="11.42578125" style="105"/>
    <col min="7425" max="7425" width="28.7109375" style="105" customWidth="1"/>
    <col min="7426" max="7427" width="8.7109375" style="105" customWidth="1"/>
    <col min="7428" max="7428" width="13.28515625" style="105" bestFit="1" customWidth="1"/>
    <col min="7429" max="7430" width="8.7109375" style="105" customWidth="1"/>
    <col min="7431" max="7438" width="11.5703125" style="105" customWidth="1"/>
    <col min="7439" max="7680" width="11.42578125" style="105"/>
    <col min="7681" max="7681" width="28.7109375" style="105" customWidth="1"/>
    <col min="7682" max="7683" width="8.7109375" style="105" customWidth="1"/>
    <col min="7684" max="7684" width="13.28515625" style="105" bestFit="1" customWidth="1"/>
    <col min="7685" max="7686" width="8.7109375" style="105" customWidth="1"/>
    <col min="7687" max="7694" width="11.5703125" style="105" customWidth="1"/>
    <col min="7695" max="7936" width="11.42578125" style="105"/>
    <col min="7937" max="7937" width="28.7109375" style="105" customWidth="1"/>
    <col min="7938" max="7939" width="8.7109375" style="105" customWidth="1"/>
    <col min="7940" max="7940" width="13.28515625" style="105" bestFit="1" customWidth="1"/>
    <col min="7941" max="7942" width="8.7109375" style="105" customWidth="1"/>
    <col min="7943" max="7950" width="11.5703125" style="105" customWidth="1"/>
    <col min="7951" max="8192" width="11.42578125" style="105"/>
    <col min="8193" max="8193" width="28.7109375" style="105" customWidth="1"/>
    <col min="8194" max="8195" width="8.7109375" style="105" customWidth="1"/>
    <col min="8196" max="8196" width="13.28515625" style="105" bestFit="1" customWidth="1"/>
    <col min="8197" max="8198" width="8.7109375" style="105" customWidth="1"/>
    <col min="8199" max="8206" width="11.5703125" style="105" customWidth="1"/>
    <col min="8207" max="8448" width="11.42578125" style="105"/>
    <col min="8449" max="8449" width="28.7109375" style="105" customWidth="1"/>
    <col min="8450" max="8451" width="8.7109375" style="105" customWidth="1"/>
    <col min="8452" max="8452" width="13.28515625" style="105" bestFit="1" customWidth="1"/>
    <col min="8453" max="8454" width="8.7109375" style="105" customWidth="1"/>
    <col min="8455" max="8462" width="11.5703125" style="105" customWidth="1"/>
    <col min="8463" max="8704" width="11.42578125" style="105"/>
    <col min="8705" max="8705" width="28.7109375" style="105" customWidth="1"/>
    <col min="8706" max="8707" width="8.7109375" style="105" customWidth="1"/>
    <col min="8708" max="8708" width="13.28515625" style="105" bestFit="1" customWidth="1"/>
    <col min="8709" max="8710" width="8.7109375" style="105" customWidth="1"/>
    <col min="8711" max="8718" width="11.5703125" style="105" customWidth="1"/>
    <col min="8719" max="8960" width="11.42578125" style="105"/>
    <col min="8961" max="8961" width="28.7109375" style="105" customWidth="1"/>
    <col min="8962" max="8963" width="8.7109375" style="105" customWidth="1"/>
    <col min="8964" max="8964" width="13.28515625" style="105" bestFit="1" customWidth="1"/>
    <col min="8965" max="8966" width="8.7109375" style="105" customWidth="1"/>
    <col min="8967" max="8974" width="11.5703125" style="105" customWidth="1"/>
    <col min="8975" max="9216" width="11.42578125" style="105"/>
    <col min="9217" max="9217" width="28.7109375" style="105" customWidth="1"/>
    <col min="9218" max="9219" width="8.7109375" style="105" customWidth="1"/>
    <col min="9220" max="9220" width="13.28515625" style="105" bestFit="1" customWidth="1"/>
    <col min="9221" max="9222" width="8.7109375" style="105" customWidth="1"/>
    <col min="9223" max="9230" width="11.5703125" style="105" customWidth="1"/>
    <col min="9231" max="9472" width="11.42578125" style="105"/>
    <col min="9473" max="9473" width="28.7109375" style="105" customWidth="1"/>
    <col min="9474" max="9475" width="8.7109375" style="105" customWidth="1"/>
    <col min="9476" max="9476" width="13.28515625" style="105" bestFit="1" customWidth="1"/>
    <col min="9477" max="9478" width="8.7109375" style="105" customWidth="1"/>
    <col min="9479" max="9486" width="11.5703125" style="105" customWidth="1"/>
    <col min="9487" max="9728" width="11.42578125" style="105"/>
    <col min="9729" max="9729" width="28.7109375" style="105" customWidth="1"/>
    <col min="9730" max="9731" width="8.7109375" style="105" customWidth="1"/>
    <col min="9732" max="9732" width="13.28515625" style="105" bestFit="1" customWidth="1"/>
    <col min="9733" max="9734" width="8.7109375" style="105" customWidth="1"/>
    <col min="9735" max="9742" width="11.5703125" style="105" customWidth="1"/>
    <col min="9743" max="9984" width="11.42578125" style="105"/>
    <col min="9985" max="9985" width="28.7109375" style="105" customWidth="1"/>
    <col min="9986" max="9987" width="8.7109375" style="105" customWidth="1"/>
    <col min="9988" max="9988" width="13.28515625" style="105" bestFit="1" customWidth="1"/>
    <col min="9989" max="9990" width="8.7109375" style="105" customWidth="1"/>
    <col min="9991" max="9998" width="11.5703125" style="105" customWidth="1"/>
    <col min="9999" max="10240" width="11.42578125" style="105"/>
    <col min="10241" max="10241" width="28.7109375" style="105" customWidth="1"/>
    <col min="10242" max="10243" width="8.7109375" style="105" customWidth="1"/>
    <col min="10244" max="10244" width="13.28515625" style="105" bestFit="1" customWidth="1"/>
    <col min="10245" max="10246" width="8.7109375" style="105" customWidth="1"/>
    <col min="10247" max="10254" width="11.5703125" style="105" customWidth="1"/>
    <col min="10255" max="10496" width="11.42578125" style="105"/>
    <col min="10497" max="10497" width="28.7109375" style="105" customWidth="1"/>
    <col min="10498" max="10499" width="8.7109375" style="105" customWidth="1"/>
    <col min="10500" max="10500" width="13.28515625" style="105" bestFit="1" customWidth="1"/>
    <col min="10501" max="10502" width="8.7109375" style="105" customWidth="1"/>
    <col min="10503" max="10510" width="11.5703125" style="105" customWidth="1"/>
    <col min="10511" max="10752" width="11.42578125" style="105"/>
    <col min="10753" max="10753" width="28.7109375" style="105" customWidth="1"/>
    <col min="10754" max="10755" width="8.7109375" style="105" customWidth="1"/>
    <col min="10756" max="10756" width="13.28515625" style="105" bestFit="1" customWidth="1"/>
    <col min="10757" max="10758" width="8.7109375" style="105" customWidth="1"/>
    <col min="10759" max="10766" width="11.5703125" style="105" customWidth="1"/>
    <col min="10767" max="11008" width="11.42578125" style="105"/>
    <col min="11009" max="11009" width="28.7109375" style="105" customWidth="1"/>
    <col min="11010" max="11011" width="8.7109375" style="105" customWidth="1"/>
    <col min="11012" max="11012" width="13.28515625" style="105" bestFit="1" customWidth="1"/>
    <col min="11013" max="11014" width="8.7109375" style="105" customWidth="1"/>
    <col min="11015" max="11022" width="11.5703125" style="105" customWidth="1"/>
    <col min="11023" max="11264" width="11.42578125" style="105"/>
    <col min="11265" max="11265" width="28.7109375" style="105" customWidth="1"/>
    <col min="11266" max="11267" width="8.7109375" style="105" customWidth="1"/>
    <col min="11268" max="11268" width="13.28515625" style="105" bestFit="1" customWidth="1"/>
    <col min="11269" max="11270" width="8.7109375" style="105" customWidth="1"/>
    <col min="11271" max="11278" width="11.5703125" style="105" customWidth="1"/>
    <col min="11279" max="11520" width="11.42578125" style="105"/>
    <col min="11521" max="11521" width="28.7109375" style="105" customWidth="1"/>
    <col min="11522" max="11523" width="8.7109375" style="105" customWidth="1"/>
    <col min="11524" max="11524" width="13.28515625" style="105" bestFit="1" customWidth="1"/>
    <col min="11525" max="11526" width="8.7109375" style="105" customWidth="1"/>
    <col min="11527" max="11534" width="11.5703125" style="105" customWidth="1"/>
    <col min="11535" max="11776" width="11.42578125" style="105"/>
    <col min="11777" max="11777" width="28.7109375" style="105" customWidth="1"/>
    <col min="11778" max="11779" width="8.7109375" style="105" customWidth="1"/>
    <col min="11780" max="11780" width="13.28515625" style="105" bestFit="1" customWidth="1"/>
    <col min="11781" max="11782" width="8.7109375" style="105" customWidth="1"/>
    <col min="11783" max="11790" width="11.5703125" style="105" customWidth="1"/>
    <col min="11791" max="12032" width="11.42578125" style="105"/>
    <col min="12033" max="12033" width="28.7109375" style="105" customWidth="1"/>
    <col min="12034" max="12035" width="8.7109375" style="105" customWidth="1"/>
    <col min="12036" max="12036" width="13.28515625" style="105" bestFit="1" customWidth="1"/>
    <col min="12037" max="12038" width="8.7109375" style="105" customWidth="1"/>
    <col min="12039" max="12046" width="11.5703125" style="105" customWidth="1"/>
    <col min="12047" max="12288" width="11.42578125" style="105"/>
    <col min="12289" max="12289" width="28.7109375" style="105" customWidth="1"/>
    <col min="12290" max="12291" width="8.7109375" style="105" customWidth="1"/>
    <col min="12292" max="12292" width="13.28515625" style="105" bestFit="1" customWidth="1"/>
    <col min="12293" max="12294" width="8.7109375" style="105" customWidth="1"/>
    <col min="12295" max="12302" width="11.5703125" style="105" customWidth="1"/>
    <col min="12303" max="12544" width="11.42578125" style="105"/>
    <col min="12545" max="12545" width="28.7109375" style="105" customWidth="1"/>
    <col min="12546" max="12547" width="8.7109375" style="105" customWidth="1"/>
    <col min="12548" max="12548" width="13.28515625" style="105" bestFit="1" customWidth="1"/>
    <col min="12549" max="12550" width="8.7109375" style="105" customWidth="1"/>
    <col min="12551" max="12558" width="11.5703125" style="105" customWidth="1"/>
    <col min="12559" max="12800" width="11.42578125" style="105"/>
    <col min="12801" max="12801" width="28.7109375" style="105" customWidth="1"/>
    <col min="12802" max="12803" width="8.7109375" style="105" customWidth="1"/>
    <col min="12804" max="12804" width="13.28515625" style="105" bestFit="1" customWidth="1"/>
    <col min="12805" max="12806" width="8.7109375" style="105" customWidth="1"/>
    <col min="12807" max="12814" width="11.5703125" style="105" customWidth="1"/>
    <col min="12815" max="13056" width="11.42578125" style="105"/>
    <col min="13057" max="13057" width="28.7109375" style="105" customWidth="1"/>
    <col min="13058" max="13059" width="8.7109375" style="105" customWidth="1"/>
    <col min="13060" max="13060" width="13.28515625" style="105" bestFit="1" customWidth="1"/>
    <col min="13061" max="13062" width="8.7109375" style="105" customWidth="1"/>
    <col min="13063" max="13070" width="11.5703125" style="105" customWidth="1"/>
    <col min="13071" max="13312" width="11.42578125" style="105"/>
    <col min="13313" max="13313" width="28.7109375" style="105" customWidth="1"/>
    <col min="13314" max="13315" width="8.7109375" style="105" customWidth="1"/>
    <col min="13316" max="13316" width="13.28515625" style="105" bestFit="1" customWidth="1"/>
    <col min="13317" max="13318" width="8.7109375" style="105" customWidth="1"/>
    <col min="13319" max="13326" width="11.5703125" style="105" customWidth="1"/>
    <col min="13327" max="13568" width="11.42578125" style="105"/>
    <col min="13569" max="13569" width="28.7109375" style="105" customWidth="1"/>
    <col min="13570" max="13571" width="8.7109375" style="105" customWidth="1"/>
    <col min="13572" max="13572" width="13.28515625" style="105" bestFit="1" customWidth="1"/>
    <col min="13573" max="13574" width="8.7109375" style="105" customWidth="1"/>
    <col min="13575" max="13582" width="11.5703125" style="105" customWidth="1"/>
    <col min="13583" max="13824" width="11.42578125" style="105"/>
    <col min="13825" max="13825" width="28.7109375" style="105" customWidth="1"/>
    <col min="13826" max="13827" width="8.7109375" style="105" customWidth="1"/>
    <col min="13828" max="13828" width="13.28515625" style="105" bestFit="1" customWidth="1"/>
    <col min="13829" max="13830" width="8.7109375" style="105" customWidth="1"/>
    <col min="13831" max="13838" width="11.5703125" style="105" customWidth="1"/>
    <col min="13839" max="14080" width="11.42578125" style="105"/>
    <col min="14081" max="14081" width="28.7109375" style="105" customWidth="1"/>
    <col min="14082" max="14083" width="8.7109375" style="105" customWidth="1"/>
    <col min="14084" max="14084" width="13.28515625" style="105" bestFit="1" customWidth="1"/>
    <col min="14085" max="14086" width="8.7109375" style="105" customWidth="1"/>
    <col min="14087" max="14094" width="11.5703125" style="105" customWidth="1"/>
    <col min="14095" max="14336" width="11.42578125" style="105"/>
    <col min="14337" max="14337" width="28.7109375" style="105" customWidth="1"/>
    <col min="14338" max="14339" width="8.7109375" style="105" customWidth="1"/>
    <col min="14340" max="14340" width="13.28515625" style="105" bestFit="1" customWidth="1"/>
    <col min="14341" max="14342" width="8.7109375" style="105" customWidth="1"/>
    <col min="14343" max="14350" width="11.5703125" style="105" customWidth="1"/>
    <col min="14351" max="14592" width="11.42578125" style="105"/>
    <col min="14593" max="14593" width="28.7109375" style="105" customWidth="1"/>
    <col min="14594" max="14595" width="8.7109375" style="105" customWidth="1"/>
    <col min="14596" max="14596" width="13.28515625" style="105" bestFit="1" customWidth="1"/>
    <col min="14597" max="14598" width="8.7109375" style="105" customWidth="1"/>
    <col min="14599" max="14606" width="11.5703125" style="105" customWidth="1"/>
    <col min="14607" max="14848" width="11.42578125" style="105"/>
    <col min="14849" max="14849" width="28.7109375" style="105" customWidth="1"/>
    <col min="14850" max="14851" width="8.7109375" style="105" customWidth="1"/>
    <col min="14852" max="14852" width="13.28515625" style="105" bestFit="1" customWidth="1"/>
    <col min="14853" max="14854" width="8.7109375" style="105" customWidth="1"/>
    <col min="14855" max="14862" width="11.5703125" style="105" customWidth="1"/>
    <col min="14863" max="15104" width="11.42578125" style="105"/>
    <col min="15105" max="15105" width="28.7109375" style="105" customWidth="1"/>
    <col min="15106" max="15107" width="8.7109375" style="105" customWidth="1"/>
    <col min="15108" max="15108" width="13.28515625" style="105" bestFit="1" customWidth="1"/>
    <col min="15109" max="15110" width="8.7109375" style="105" customWidth="1"/>
    <col min="15111" max="15118" width="11.5703125" style="105" customWidth="1"/>
    <col min="15119" max="15360" width="11.42578125" style="105"/>
    <col min="15361" max="15361" width="28.7109375" style="105" customWidth="1"/>
    <col min="15362" max="15363" width="8.7109375" style="105" customWidth="1"/>
    <col min="15364" max="15364" width="13.28515625" style="105" bestFit="1" customWidth="1"/>
    <col min="15365" max="15366" width="8.7109375" style="105" customWidth="1"/>
    <col min="15367" max="15374" width="11.5703125" style="105" customWidth="1"/>
    <col min="15375" max="15616" width="11.42578125" style="105"/>
    <col min="15617" max="15617" width="28.7109375" style="105" customWidth="1"/>
    <col min="15618" max="15619" width="8.7109375" style="105" customWidth="1"/>
    <col min="15620" max="15620" width="13.28515625" style="105" bestFit="1" customWidth="1"/>
    <col min="15621" max="15622" width="8.7109375" style="105" customWidth="1"/>
    <col min="15623" max="15630" width="11.5703125" style="105" customWidth="1"/>
    <col min="15631" max="15872" width="11.42578125" style="105"/>
    <col min="15873" max="15873" width="28.7109375" style="105" customWidth="1"/>
    <col min="15874" max="15875" width="8.7109375" style="105" customWidth="1"/>
    <col min="15876" max="15876" width="13.28515625" style="105" bestFit="1" customWidth="1"/>
    <col min="15877" max="15878" width="8.7109375" style="105" customWidth="1"/>
    <col min="15879" max="15886" width="11.5703125" style="105" customWidth="1"/>
    <col min="15887" max="16128" width="11.42578125" style="105"/>
    <col min="16129" max="16129" width="28.7109375" style="105" customWidth="1"/>
    <col min="16130" max="16131" width="8.7109375" style="105" customWidth="1"/>
    <col min="16132" max="16132" width="13.28515625" style="105" bestFit="1" customWidth="1"/>
    <col min="16133" max="16134" width="8.7109375" style="105" customWidth="1"/>
    <col min="16135" max="16142" width="11.5703125" style="105" customWidth="1"/>
    <col min="16143" max="16384" width="11.42578125" style="105"/>
  </cols>
  <sheetData>
    <row r="1" spans="1:16" ht="15" x14ac:dyDescent="0.25">
      <c r="A1" s="235" t="s">
        <v>205</v>
      </c>
      <c r="B1" s="235"/>
      <c r="C1" s="235"/>
      <c r="D1" s="235"/>
      <c r="E1" s="235"/>
      <c r="F1" s="235"/>
      <c r="G1" s="235"/>
      <c r="H1" s="235"/>
      <c r="I1" s="235"/>
    </row>
    <row r="2" spans="1:16" ht="15" x14ac:dyDescent="0.25">
      <c r="A2" s="153"/>
      <c r="D2" s="104"/>
      <c r="E2" s="104"/>
      <c r="F2" s="104"/>
    </row>
    <row r="4" spans="1:16" s="107" customFormat="1" x14ac:dyDescent="0.2">
      <c r="C4" s="108"/>
      <c r="D4" s="109"/>
      <c r="G4" s="106"/>
      <c r="H4" s="106"/>
      <c r="I4" s="106"/>
      <c r="J4" s="106"/>
      <c r="K4" s="106"/>
      <c r="L4" s="106"/>
      <c r="M4" s="106"/>
      <c r="N4" s="106"/>
      <c r="O4" s="106"/>
      <c r="P4" s="106"/>
    </row>
    <row r="5" spans="1:16" s="107" customFormat="1" x14ac:dyDescent="0.2">
      <c r="G5" s="106"/>
      <c r="H5" s="106"/>
      <c r="I5" s="106"/>
      <c r="J5" s="106"/>
      <c r="K5" s="106"/>
      <c r="L5" s="106"/>
      <c r="M5" s="106"/>
      <c r="N5" s="106"/>
    </row>
    <row r="6" spans="1:16" s="107" customFormat="1" x14ac:dyDescent="0.2">
      <c r="A6" s="106"/>
      <c r="B6" s="106"/>
      <c r="C6" s="106"/>
      <c r="D6" s="106"/>
      <c r="E6" s="106"/>
      <c r="F6" s="106"/>
    </row>
    <row r="7" spans="1:16" s="110" customFormat="1" ht="15.75" customHeight="1" x14ac:dyDescent="0.2">
      <c r="A7" s="106"/>
      <c r="B7" s="106"/>
      <c r="C7" s="106"/>
      <c r="D7" s="106"/>
      <c r="E7" s="106"/>
      <c r="F7" s="106"/>
      <c r="G7" s="106"/>
      <c r="H7" s="106"/>
    </row>
    <row r="8" spans="1:16" s="107" customFormat="1" ht="15" customHeight="1" x14ac:dyDescent="0.2">
      <c r="A8" s="106"/>
      <c r="B8" s="106"/>
      <c r="C8" s="106"/>
      <c r="D8" s="106"/>
      <c r="E8" s="106"/>
      <c r="F8" s="106"/>
      <c r="G8" s="106"/>
      <c r="H8" s="106"/>
    </row>
    <row r="9" spans="1:16" s="107" customFormat="1" ht="15" customHeight="1" x14ac:dyDescent="0.2">
      <c r="A9" s="106"/>
      <c r="B9" s="106"/>
      <c r="C9" s="106"/>
      <c r="D9" s="106"/>
      <c r="E9" s="106"/>
      <c r="F9" s="106"/>
      <c r="G9" s="106"/>
      <c r="H9" s="106"/>
    </row>
    <row r="10" spans="1:16" s="111" customFormat="1" ht="15" customHeight="1" x14ac:dyDescent="0.2">
      <c r="A10" s="106"/>
      <c r="B10" s="106"/>
      <c r="C10" s="106"/>
      <c r="D10" s="106"/>
      <c r="E10" s="106"/>
      <c r="F10" s="106"/>
      <c r="G10" s="106"/>
      <c r="H10" s="106"/>
    </row>
    <row r="11" spans="1:16" s="107" customFormat="1" ht="15" customHeight="1" x14ac:dyDescent="0.2">
      <c r="A11" s="106"/>
      <c r="B11" s="106"/>
      <c r="C11" s="106"/>
      <c r="D11" s="106"/>
      <c r="E11" s="106"/>
      <c r="F11" s="106"/>
      <c r="G11" s="106"/>
      <c r="H11" s="106"/>
    </row>
    <row r="12" spans="1:16" s="107" customFormat="1" ht="15" customHeight="1" x14ac:dyDescent="0.2">
      <c r="A12" s="106"/>
      <c r="B12" s="106"/>
      <c r="C12" s="106"/>
      <c r="D12" s="106"/>
      <c r="E12" s="106"/>
      <c r="F12" s="106"/>
      <c r="G12" s="106"/>
      <c r="H12" s="106"/>
    </row>
    <row r="13" spans="1:16" s="107" customFormat="1" ht="15" customHeight="1" x14ac:dyDescent="0.2">
      <c r="A13" s="106"/>
      <c r="B13" s="106"/>
      <c r="C13" s="106"/>
      <c r="D13" s="106"/>
      <c r="E13" s="106"/>
      <c r="F13" s="106"/>
      <c r="G13" s="106"/>
      <c r="H13" s="106"/>
    </row>
    <row r="14" spans="1:16" s="111" customFormat="1" ht="15" customHeight="1" x14ac:dyDescent="0.2">
      <c r="A14" s="106"/>
      <c r="B14" s="106"/>
      <c r="C14" s="106"/>
      <c r="D14" s="106"/>
      <c r="E14" s="106"/>
      <c r="F14" s="106"/>
      <c r="G14" s="106"/>
      <c r="H14" s="106"/>
    </row>
    <row r="15" spans="1:16" s="107" customFormat="1" ht="15" customHeight="1" x14ac:dyDescent="0.2">
      <c r="A15" s="106"/>
      <c r="B15" s="106"/>
      <c r="C15" s="106"/>
      <c r="D15" s="106"/>
      <c r="E15" s="106"/>
      <c r="F15" s="106"/>
      <c r="G15" s="106"/>
      <c r="H15" s="106"/>
    </row>
    <row r="16" spans="1:16" s="107" customFormat="1" ht="15" customHeight="1" x14ac:dyDescent="0.2">
      <c r="A16" s="106"/>
      <c r="B16" s="106"/>
      <c r="C16" s="106"/>
      <c r="D16" s="106"/>
      <c r="E16" s="106"/>
      <c r="F16" s="106"/>
    </row>
    <row r="17" spans="1:16" s="107" customFormat="1" ht="15" customHeight="1" x14ac:dyDescent="0.2">
      <c r="A17" s="106"/>
      <c r="B17" s="106"/>
      <c r="C17" s="106"/>
      <c r="D17" s="106"/>
      <c r="E17" s="106"/>
      <c r="F17" s="106"/>
    </row>
    <row r="18" spans="1:16" s="111" customFormat="1" ht="15" customHeight="1" x14ac:dyDescent="0.2">
      <c r="A18" s="106"/>
      <c r="B18" s="106"/>
      <c r="C18" s="106"/>
      <c r="D18" s="106"/>
      <c r="E18" s="106"/>
      <c r="F18" s="106"/>
      <c r="G18" s="106"/>
      <c r="H18" s="106"/>
    </row>
    <row r="19" spans="1:16" s="112" customFormat="1" ht="15" customHeight="1" x14ac:dyDescent="0.2">
      <c r="A19" s="106"/>
      <c r="B19" s="106"/>
      <c r="C19" s="106"/>
      <c r="D19" s="106"/>
      <c r="E19" s="106"/>
      <c r="F19" s="106"/>
      <c r="G19" s="106"/>
      <c r="H19" s="106"/>
    </row>
    <row r="20" spans="1:16" s="107" customFormat="1" x14ac:dyDescent="0.2">
      <c r="A20" s="113"/>
      <c r="B20" s="113"/>
      <c r="C20" s="113"/>
      <c r="D20" s="114"/>
      <c r="E20" s="115"/>
      <c r="F20" s="115"/>
      <c r="G20" s="106"/>
      <c r="H20" s="106"/>
      <c r="I20" s="106"/>
      <c r="J20" s="106"/>
      <c r="K20" s="106"/>
      <c r="L20" s="106"/>
      <c r="M20" s="106"/>
      <c r="N20" s="106"/>
      <c r="O20" s="106"/>
      <c r="P20" s="106"/>
    </row>
    <row r="21" spans="1:16" s="107" customFormat="1" x14ac:dyDescent="0.2">
      <c r="A21" s="113"/>
      <c r="B21" s="113"/>
      <c r="C21" s="113"/>
      <c r="D21" s="114"/>
      <c r="E21" s="114"/>
      <c r="F21" s="114"/>
      <c r="G21" s="106"/>
      <c r="H21" s="106"/>
      <c r="I21" s="106"/>
      <c r="J21" s="106"/>
      <c r="K21" s="106"/>
      <c r="L21" s="106"/>
      <c r="M21" s="106"/>
      <c r="N21" s="106"/>
      <c r="O21" s="106"/>
      <c r="P21" s="106"/>
    </row>
    <row r="22" spans="1:16" x14ac:dyDescent="0.2">
      <c r="A22" s="113"/>
      <c r="B22" s="113"/>
      <c r="C22" s="113"/>
      <c r="D22" s="116"/>
      <c r="E22" s="116"/>
      <c r="F22" s="116"/>
      <c r="O22" s="106"/>
      <c r="P22" s="106"/>
    </row>
    <row r="23" spans="1:16" s="120" customFormat="1" x14ac:dyDescent="0.2">
      <c r="A23" s="36" t="s">
        <v>226</v>
      </c>
      <c r="B23" s="117"/>
      <c r="C23" s="117"/>
      <c r="D23" s="118"/>
      <c r="E23" s="118"/>
      <c r="F23" s="118"/>
      <c r="G23" s="119"/>
      <c r="H23" s="119"/>
      <c r="I23" s="119"/>
      <c r="J23" s="119"/>
      <c r="K23" s="119"/>
      <c r="L23" s="119"/>
      <c r="M23" s="119"/>
      <c r="N23" s="119"/>
      <c r="O23" s="119"/>
      <c r="P23" s="119"/>
    </row>
    <row r="24" spans="1:16" s="119" customFormat="1" x14ac:dyDescent="0.2">
      <c r="A24" s="150" t="s">
        <v>171</v>
      </c>
      <c r="I24" s="204" t="s">
        <v>228</v>
      </c>
    </row>
    <row r="25" spans="1:16" s="119" customFormat="1" x14ac:dyDescent="0.2">
      <c r="A25" s="234" t="s">
        <v>227</v>
      </c>
      <c r="B25" s="234"/>
    </row>
    <row r="26" spans="1:16" s="119" customFormat="1" x14ac:dyDescent="0.2">
      <c r="A26" s="234" t="s">
        <v>209</v>
      </c>
      <c r="B26" s="234"/>
      <c r="C26" s="234"/>
    </row>
    <row r="27" spans="1:16" s="106" customFormat="1" x14ac:dyDescent="0.2"/>
    <row r="28" spans="1:16" s="106" customFormat="1" x14ac:dyDescent="0.2">
      <c r="A28" s="121" t="s">
        <v>153</v>
      </c>
      <c r="B28" s="122" t="s">
        <v>191</v>
      </c>
      <c r="D28" s="121" t="s">
        <v>153</v>
      </c>
      <c r="E28" s="122" t="s">
        <v>191</v>
      </c>
    </row>
    <row r="29" spans="1:16" s="106" customFormat="1" x14ac:dyDescent="0.2">
      <c r="A29" s="123" t="s">
        <v>7</v>
      </c>
      <c r="B29" s="124">
        <v>7580</v>
      </c>
      <c r="D29" s="125" t="s">
        <v>154</v>
      </c>
      <c r="E29" s="126">
        <v>7440</v>
      </c>
    </row>
    <row r="30" spans="1:16" s="106" customFormat="1" x14ac:dyDescent="0.2">
      <c r="A30" s="123" t="s">
        <v>8</v>
      </c>
      <c r="B30" s="124">
        <v>7370</v>
      </c>
      <c r="E30" s="127">
        <v>7440</v>
      </c>
    </row>
    <row r="31" spans="1:16" s="106" customFormat="1" x14ac:dyDescent="0.2">
      <c r="A31" s="123" t="s">
        <v>155</v>
      </c>
      <c r="B31" s="124">
        <v>9150</v>
      </c>
      <c r="D31" s="125" t="s">
        <v>156</v>
      </c>
      <c r="E31" s="128">
        <v>10380</v>
      </c>
    </row>
    <row r="32" spans="1:16" s="106" customFormat="1" x14ac:dyDescent="0.2">
      <c r="A32" s="123" t="s">
        <v>157</v>
      </c>
      <c r="B32" s="124">
        <v>11570</v>
      </c>
      <c r="E32" s="129">
        <v>10380</v>
      </c>
    </row>
    <row r="33" spans="1:19" s="106" customFormat="1" x14ac:dyDescent="0.2">
      <c r="A33" s="123" t="s">
        <v>158</v>
      </c>
      <c r="B33" s="124">
        <v>13220</v>
      </c>
      <c r="E33" s="129">
        <v>10380</v>
      </c>
    </row>
    <row r="34" spans="1:19" s="106" customFormat="1" ht="13.5" thickBot="1" x14ac:dyDescent="0.25">
      <c r="A34" s="123" t="s">
        <v>159</v>
      </c>
      <c r="B34" s="124">
        <v>14760</v>
      </c>
      <c r="D34" s="130" t="s">
        <v>10</v>
      </c>
      <c r="E34" s="131">
        <v>11630</v>
      </c>
      <c r="Q34" s="119"/>
      <c r="R34" s="119"/>
    </row>
    <row r="35" spans="1:19" s="106" customFormat="1" x14ac:dyDescent="0.2">
      <c r="A35" s="123" t="s">
        <v>160</v>
      </c>
      <c r="B35" s="124">
        <v>16370</v>
      </c>
      <c r="E35" s="129">
        <v>11630</v>
      </c>
    </row>
    <row r="36" spans="1:19" s="106" customFormat="1" ht="13.5" thickBot="1" x14ac:dyDescent="0.25">
      <c r="A36" s="130" t="s">
        <v>161</v>
      </c>
      <c r="B36" s="131">
        <v>10270</v>
      </c>
      <c r="E36" s="129">
        <v>11630</v>
      </c>
      <c r="M36" s="119"/>
      <c r="N36" s="119"/>
      <c r="O36" s="119"/>
    </row>
    <row r="37" spans="1:19" s="119" customFormat="1" x14ac:dyDescent="0.2">
      <c r="C37" s="120"/>
      <c r="P37" s="106"/>
      <c r="Q37" s="106"/>
      <c r="R37" s="106"/>
      <c r="S37" s="106"/>
    </row>
    <row r="38" spans="1:19" s="119" customFormat="1" x14ac:dyDescent="0.2">
      <c r="C38" s="120"/>
    </row>
    <row r="39" spans="1:19" s="119" customFormat="1" x14ac:dyDescent="0.2">
      <c r="C39" s="120"/>
    </row>
    <row r="40" spans="1:19" s="120" customFormat="1" x14ac:dyDescent="0.2">
      <c r="G40" s="119"/>
      <c r="H40" s="119"/>
      <c r="I40" s="119"/>
      <c r="J40" s="119"/>
      <c r="K40" s="119"/>
      <c r="L40" s="119"/>
      <c r="M40" s="119"/>
      <c r="N40" s="119"/>
    </row>
    <row r="41" spans="1:19" s="120" customFormat="1" x14ac:dyDescent="0.2">
      <c r="G41" s="119"/>
      <c r="H41" s="119"/>
      <c r="I41" s="119"/>
      <c r="J41" s="119"/>
      <c r="K41" s="119"/>
      <c r="L41" s="119"/>
      <c r="M41" s="119"/>
      <c r="N41" s="119"/>
    </row>
  </sheetData>
  <mergeCells count="3">
    <mergeCell ref="A26:C26"/>
    <mergeCell ref="A25:B25"/>
    <mergeCell ref="A1:I1"/>
  </mergeCells>
  <pageMargins left="0.70866141732283472" right="0.70866141732283472" top="0.74803149606299213" bottom="0.74803149606299213" header="0.31496062992125984" footer="0.31496062992125984"/>
  <pageSetup paperSize="9" scale="66"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1"/>
  <sheetViews>
    <sheetView zoomScale="70" zoomScaleNormal="70" workbookViewId="0">
      <selection activeCell="H38" sqref="H38"/>
    </sheetView>
  </sheetViews>
  <sheetFormatPr baseColWidth="10" defaultColWidth="11.42578125" defaultRowHeight="12.75" x14ac:dyDescent="0.2"/>
  <cols>
    <col min="1" max="16384" width="11.42578125" style="71"/>
  </cols>
  <sheetData>
    <row r="1" spans="1:1" x14ac:dyDescent="0.2">
      <c r="A1" s="82" t="s">
        <v>142</v>
      </c>
    </row>
    <row r="38" spans="1:8" x14ac:dyDescent="0.2">
      <c r="H38" s="204" t="s">
        <v>228</v>
      </c>
    </row>
    <row r="45" spans="1:8" x14ac:dyDescent="0.2">
      <c r="A45" s="202"/>
    </row>
    <row r="46" spans="1:8" x14ac:dyDescent="0.2">
      <c r="A46" s="202"/>
    </row>
    <row r="47" spans="1:8" x14ac:dyDescent="0.2">
      <c r="A47" s="202"/>
    </row>
    <row r="48" spans="1:8" x14ac:dyDescent="0.2">
      <c r="A48" s="202"/>
    </row>
    <row r="49" spans="1:1" x14ac:dyDescent="0.2">
      <c r="A49" s="202"/>
    </row>
    <row r="50" spans="1:1" x14ac:dyDescent="0.2">
      <c r="A50" s="202"/>
    </row>
    <row r="51" spans="1:1" x14ac:dyDescent="0.2">
      <c r="A51" s="202"/>
    </row>
  </sheetData>
  <pageMargins left="0.70866141732283472" right="0.70866141732283472" top="0.74803149606299213" bottom="0.74803149606299213" header="0.31496062992125984" footer="0.31496062992125984"/>
  <pageSetup paperSize="9" scale="7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1"/>
  <sheetViews>
    <sheetView zoomScale="140" zoomScaleNormal="140" workbookViewId="0">
      <selection activeCell="F18" sqref="F18"/>
    </sheetView>
  </sheetViews>
  <sheetFormatPr baseColWidth="10" defaultColWidth="11.42578125" defaultRowHeight="12.75" x14ac:dyDescent="0.2"/>
  <cols>
    <col min="1" max="16384" width="11.42578125" style="71"/>
  </cols>
  <sheetData>
    <row r="1" spans="1:1" x14ac:dyDescent="0.2">
      <c r="A1" s="82" t="s">
        <v>143</v>
      </c>
    </row>
    <row r="11" spans="1:1" x14ac:dyDescent="0.2">
      <c r="A11" s="204" t="s">
        <v>228</v>
      </c>
    </row>
  </sheetData>
  <pageMargins left="0.70866141732283472" right="0.70866141732283472" top="0.74803149606299213" bottom="0.74803149606299213"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1"/>
  <sheetViews>
    <sheetView tabSelected="1" workbookViewId="0">
      <selection activeCell="F1" sqref="F1:J1"/>
    </sheetView>
  </sheetViews>
  <sheetFormatPr baseColWidth="10" defaultRowHeight="12" x14ac:dyDescent="0.2"/>
  <cols>
    <col min="1" max="1" width="2.42578125" style="48" customWidth="1"/>
    <col min="2" max="2" width="7.140625" style="68" customWidth="1"/>
    <col min="3" max="5" width="9.7109375" style="48" customWidth="1"/>
    <col min="6" max="11" width="11.42578125" style="48"/>
    <col min="12" max="12" width="14.85546875" style="48" customWidth="1"/>
    <col min="13" max="15" width="11.42578125" style="48"/>
    <col min="16" max="20" width="11.42578125" style="50"/>
    <col min="21" max="256" width="11.42578125" style="48"/>
    <col min="257" max="257" width="2.42578125" style="48" customWidth="1"/>
    <col min="258" max="258" width="7.140625" style="48" customWidth="1"/>
    <col min="259" max="261" width="9.7109375" style="48" customWidth="1"/>
    <col min="262" max="267" width="11.42578125" style="48"/>
    <col min="268" max="268" width="14.85546875" style="48" customWidth="1"/>
    <col min="269" max="512" width="11.42578125" style="48"/>
    <col min="513" max="513" width="2.42578125" style="48" customWidth="1"/>
    <col min="514" max="514" width="7.140625" style="48" customWidth="1"/>
    <col min="515" max="517" width="9.7109375" style="48" customWidth="1"/>
    <col min="518" max="523" width="11.42578125" style="48"/>
    <col min="524" max="524" width="14.85546875" style="48" customWidth="1"/>
    <col min="525" max="768" width="11.42578125" style="48"/>
    <col min="769" max="769" width="2.42578125" style="48" customWidth="1"/>
    <col min="770" max="770" width="7.140625" style="48" customWidth="1"/>
    <col min="771" max="773" width="9.7109375" style="48" customWidth="1"/>
    <col min="774" max="779" width="11.42578125" style="48"/>
    <col min="780" max="780" width="14.85546875" style="48" customWidth="1"/>
    <col min="781" max="1024" width="11.42578125" style="48"/>
    <col min="1025" max="1025" width="2.42578125" style="48" customWidth="1"/>
    <col min="1026" max="1026" width="7.140625" style="48" customWidth="1"/>
    <col min="1027" max="1029" width="9.7109375" style="48" customWidth="1"/>
    <col min="1030" max="1035" width="11.42578125" style="48"/>
    <col min="1036" max="1036" width="14.85546875" style="48" customWidth="1"/>
    <col min="1037" max="1280" width="11.42578125" style="48"/>
    <col min="1281" max="1281" width="2.42578125" style="48" customWidth="1"/>
    <col min="1282" max="1282" width="7.140625" style="48" customWidth="1"/>
    <col min="1283" max="1285" width="9.7109375" style="48" customWidth="1"/>
    <col min="1286" max="1291" width="11.42578125" style="48"/>
    <col min="1292" max="1292" width="14.85546875" style="48" customWidth="1"/>
    <col min="1293" max="1536" width="11.42578125" style="48"/>
    <col min="1537" max="1537" width="2.42578125" style="48" customWidth="1"/>
    <col min="1538" max="1538" width="7.140625" style="48" customWidth="1"/>
    <col min="1539" max="1541" width="9.7109375" style="48" customWidth="1"/>
    <col min="1542" max="1547" width="11.42578125" style="48"/>
    <col min="1548" max="1548" width="14.85546875" style="48" customWidth="1"/>
    <col min="1549" max="1792" width="11.42578125" style="48"/>
    <col min="1793" max="1793" width="2.42578125" style="48" customWidth="1"/>
    <col min="1794" max="1794" width="7.140625" style="48" customWidth="1"/>
    <col min="1795" max="1797" width="9.7109375" style="48" customWidth="1"/>
    <col min="1798" max="1803" width="11.42578125" style="48"/>
    <col min="1804" max="1804" width="14.85546875" style="48" customWidth="1"/>
    <col min="1805" max="2048" width="11.42578125" style="48"/>
    <col min="2049" max="2049" width="2.42578125" style="48" customWidth="1"/>
    <col min="2050" max="2050" width="7.140625" style="48" customWidth="1"/>
    <col min="2051" max="2053" width="9.7109375" style="48" customWidth="1"/>
    <col min="2054" max="2059" width="11.42578125" style="48"/>
    <col min="2060" max="2060" width="14.85546875" style="48" customWidth="1"/>
    <col min="2061" max="2304" width="11.42578125" style="48"/>
    <col min="2305" max="2305" width="2.42578125" style="48" customWidth="1"/>
    <col min="2306" max="2306" width="7.140625" style="48" customWidth="1"/>
    <col min="2307" max="2309" width="9.7109375" style="48" customWidth="1"/>
    <col min="2310" max="2315" width="11.42578125" style="48"/>
    <col min="2316" max="2316" width="14.85546875" style="48" customWidth="1"/>
    <col min="2317" max="2560" width="11.42578125" style="48"/>
    <col min="2561" max="2561" width="2.42578125" style="48" customWidth="1"/>
    <col min="2562" max="2562" width="7.140625" style="48" customWidth="1"/>
    <col min="2563" max="2565" width="9.7109375" style="48" customWidth="1"/>
    <col min="2566" max="2571" width="11.42578125" style="48"/>
    <col min="2572" max="2572" width="14.85546875" style="48" customWidth="1"/>
    <col min="2573" max="2816" width="11.42578125" style="48"/>
    <col min="2817" max="2817" width="2.42578125" style="48" customWidth="1"/>
    <col min="2818" max="2818" width="7.140625" style="48" customWidth="1"/>
    <col min="2819" max="2821" width="9.7109375" style="48" customWidth="1"/>
    <col min="2822" max="2827" width="11.42578125" style="48"/>
    <col min="2828" max="2828" width="14.85546875" style="48" customWidth="1"/>
    <col min="2829" max="3072" width="11.42578125" style="48"/>
    <col min="3073" max="3073" width="2.42578125" style="48" customWidth="1"/>
    <col min="3074" max="3074" width="7.140625" style="48" customWidth="1"/>
    <col min="3075" max="3077" width="9.7109375" style="48" customWidth="1"/>
    <col min="3078" max="3083" width="11.42578125" style="48"/>
    <col min="3084" max="3084" width="14.85546875" style="48" customWidth="1"/>
    <col min="3085" max="3328" width="11.42578125" style="48"/>
    <col min="3329" max="3329" width="2.42578125" style="48" customWidth="1"/>
    <col min="3330" max="3330" width="7.140625" style="48" customWidth="1"/>
    <col min="3331" max="3333" width="9.7109375" style="48" customWidth="1"/>
    <col min="3334" max="3339" width="11.42578125" style="48"/>
    <col min="3340" max="3340" width="14.85546875" style="48" customWidth="1"/>
    <col min="3341" max="3584" width="11.42578125" style="48"/>
    <col min="3585" max="3585" width="2.42578125" style="48" customWidth="1"/>
    <col min="3586" max="3586" width="7.140625" style="48" customWidth="1"/>
    <col min="3587" max="3589" width="9.7109375" style="48" customWidth="1"/>
    <col min="3590" max="3595" width="11.42578125" style="48"/>
    <col min="3596" max="3596" width="14.85546875" style="48" customWidth="1"/>
    <col min="3597" max="3840" width="11.42578125" style="48"/>
    <col min="3841" max="3841" width="2.42578125" style="48" customWidth="1"/>
    <col min="3842" max="3842" width="7.140625" style="48" customWidth="1"/>
    <col min="3843" max="3845" width="9.7109375" style="48" customWidth="1"/>
    <col min="3846" max="3851" width="11.42578125" style="48"/>
    <col min="3852" max="3852" width="14.85546875" style="48" customWidth="1"/>
    <col min="3853" max="4096" width="11.42578125" style="48"/>
    <col min="4097" max="4097" width="2.42578125" style="48" customWidth="1"/>
    <col min="4098" max="4098" width="7.140625" style="48" customWidth="1"/>
    <col min="4099" max="4101" width="9.7109375" style="48" customWidth="1"/>
    <col min="4102" max="4107" width="11.42578125" style="48"/>
    <col min="4108" max="4108" width="14.85546875" style="48" customWidth="1"/>
    <col min="4109" max="4352" width="11.42578125" style="48"/>
    <col min="4353" max="4353" width="2.42578125" style="48" customWidth="1"/>
    <col min="4354" max="4354" width="7.140625" style="48" customWidth="1"/>
    <col min="4355" max="4357" width="9.7109375" style="48" customWidth="1"/>
    <col min="4358" max="4363" width="11.42578125" style="48"/>
    <col min="4364" max="4364" width="14.85546875" style="48" customWidth="1"/>
    <col min="4365" max="4608" width="11.42578125" style="48"/>
    <col min="4609" max="4609" width="2.42578125" style="48" customWidth="1"/>
    <col min="4610" max="4610" width="7.140625" style="48" customWidth="1"/>
    <col min="4611" max="4613" width="9.7109375" style="48" customWidth="1"/>
    <col min="4614" max="4619" width="11.42578125" style="48"/>
    <col min="4620" max="4620" width="14.85546875" style="48" customWidth="1"/>
    <col min="4621" max="4864" width="11.42578125" style="48"/>
    <col min="4865" max="4865" width="2.42578125" style="48" customWidth="1"/>
    <col min="4866" max="4866" width="7.140625" style="48" customWidth="1"/>
    <col min="4867" max="4869" width="9.7109375" style="48" customWidth="1"/>
    <col min="4870" max="4875" width="11.42578125" style="48"/>
    <col min="4876" max="4876" width="14.85546875" style="48" customWidth="1"/>
    <col min="4877" max="5120" width="11.42578125" style="48"/>
    <col min="5121" max="5121" width="2.42578125" style="48" customWidth="1"/>
    <col min="5122" max="5122" width="7.140625" style="48" customWidth="1"/>
    <col min="5123" max="5125" width="9.7109375" style="48" customWidth="1"/>
    <col min="5126" max="5131" width="11.42578125" style="48"/>
    <col min="5132" max="5132" width="14.85546875" style="48" customWidth="1"/>
    <col min="5133" max="5376" width="11.42578125" style="48"/>
    <col min="5377" max="5377" width="2.42578125" style="48" customWidth="1"/>
    <col min="5378" max="5378" width="7.140625" style="48" customWidth="1"/>
    <col min="5379" max="5381" width="9.7109375" style="48" customWidth="1"/>
    <col min="5382" max="5387" width="11.42578125" style="48"/>
    <col min="5388" max="5388" width="14.85546875" style="48" customWidth="1"/>
    <col min="5389" max="5632" width="11.42578125" style="48"/>
    <col min="5633" max="5633" width="2.42578125" style="48" customWidth="1"/>
    <col min="5634" max="5634" width="7.140625" style="48" customWidth="1"/>
    <col min="5635" max="5637" width="9.7109375" style="48" customWidth="1"/>
    <col min="5638" max="5643" width="11.42578125" style="48"/>
    <col min="5644" max="5644" width="14.85546875" style="48" customWidth="1"/>
    <col min="5645" max="5888" width="11.42578125" style="48"/>
    <col min="5889" max="5889" width="2.42578125" style="48" customWidth="1"/>
    <col min="5890" max="5890" width="7.140625" style="48" customWidth="1"/>
    <col min="5891" max="5893" width="9.7109375" style="48" customWidth="1"/>
    <col min="5894" max="5899" width="11.42578125" style="48"/>
    <col min="5900" max="5900" width="14.85546875" style="48" customWidth="1"/>
    <col min="5901" max="6144" width="11.42578125" style="48"/>
    <col min="6145" max="6145" width="2.42578125" style="48" customWidth="1"/>
    <col min="6146" max="6146" width="7.140625" style="48" customWidth="1"/>
    <col min="6147" max="6149" width="9.7109375" style="48" customWidth="1"/>
    <col min="6150" max="6155" width="11.42578125" style="48"/>
    <col min="6156" max="6156" width="14.85546875" style="48" customWidth="1"/>
    <col min="6157" max="6400" width="11.42578125" style="48"/>
    <col min="6401" max="6401" width="2.42578125" style="48" customWidth="1"/>
    <col min="6402" max="6402" width="7.140625" style="48" customWidth="1"/>
    <col min="6403" max="6405" width="9.7109375" style="48" customWidth="1"/>
    <col min="6406" max="6411" width="11.42578125" style="48"/>
    <col min="6412" max="6412" width="14.85546875" style="48" customWidth="1"/>
    <col min="6413" max="6656" width="11.42578125" style="48"/>
    <col min="6657" max="6657" width="2.42578125" style="48" customWidth="1"/>
    <col min="6658" max="6658" width="7.140625" style="48" customWidth="1"/>
    <col min="6659" max="6661" width="9.7109375" style="48" customWidth="1"/>
    <col min="6662" max="6667" width="11.42578125" style="48"/>
    <col min="6668" max="6668" width="14.85546875" style="48" customWidth="1"/>
    <col min="6669" max="6912" width="11.42578125" style="48"/>
    <col min="6913" max="6913" width="2.42578125" style="48" customWidth="1"/>
    <col min="6914" max="6914" width="7.140625" style="48" customWidth="1"/>
    <col min="6915" max="6917" width="9.7109375" style="48" customWidth="1"/>
    <col min="6918" max="6923" width="11.42578125" style="48"/>
    <col min="6924" max="6924" width="14.85546875" style="48" customWidth="1"/>
    <col min="6925" max="7168" width="11.42578125" style="48"/>
    <col min="7169" max="7169" width="2.42578125" style="48" customWidth="1"/>
    <col min="7170" max="7170" width="7.140625" style="48" customWidth="1"/>
    <col min="7171" max="7173" width="9.7109375" style="48" customWidth="1"/>
    <col min="7174" max="7179" width="11.42578125" style="48"/>
    <col min="7180" max="7180" width="14.85546875" style="48" customWidth="1"/>
    <col min="7181" max="7424" width="11.42578125" style="48"/>
    <col min="7425" max="7425" width="2.42578125" style="48" customWidth="1"/>
    <col min="7426" max="7426" width="7.140625" style="48" customWidth="1"/>
    <col min="7427" max="7429" width="9.7109375" style="48" customWidth="1"/>
    <col min="7430" max="7435" width="11.42578125" style="48"/>
    <col min="7436" max="7436" width="14.85546875" style="48" customWidth="1"/>
    <col min="7437" max="7680" width="11.42578125" style="48"/>
    <col min="7681" max="7681" width="2.42578125" style="48" customWidth="1"/>
    <col min="7682" max="7682" width="7.140625" style="48" customWidth="1"/>
    <col min="7683" max="7685" width="9.7109375" style="48" customWidth="1"/>
    <col min="7686" max="7691" width="11.42578125" style="48"/>
    <col min="7692" max="7692" width="14.85546875" style="48" customWidth="1"/>
    <col min="7693" max="7936" width="11.42578125" style="48"/>
    <col min="7937" max="7937" width="2.42578125" style="48" customWidth="1"/>
    <col min="7938" max="7938" width="7.140625" style="48" customWidth="1"/>
    <col min="7939" max="7941" width="9.7109375" style="48" customWidth="1"/>
    <col min="7942" max="7947" width="11.42578125" style="48"/>
    <col min="7948" max="7948" width="14.85546875" style="48" customWidth="1"/>
    <col min="7949" max="8192" width="11.42578125" style="48"/>
    <col min="8193" max="8193" width="2.42578125" style="48" customWidth="1"/>
    <col min="8194" max="8194" width="7.140625" style="48" customWidth="1"/>
    <col min="8195" max="8197" width="9.7109375" style="48" customWidth="1"/>
    <col min="8198" max="8203" width="11.42578125" style="48"/>
    <col min="8204" max="8204" width="14.85546875" style="48" customWidth="1"/>
    <col min="8205" max="8448" width="11.42578125" style="48"/>
    <col min="8449" max="8449" width="2.42578125" style="48" customWidth="1"/>
    <col min="8450" max="8450" width="7.140625" style="48" customWidth="1"/>
    <col min="8451" max="8453" width="9.7109375" style="48" customWidth="1"/>
    <col min="8454" max="8459" width="11.42578125" style="48"/>
    <col min="8460" max="8460" width="14.85546875" style="48" customWidth="1"/>
    <col min="8461" max="8704" width="11.42578125" style="48"/>
    <col min="8705" max="8705" width="2.42578125" style="48" customWidth="1"/>
    <col min="8706" max="8706" width="7.140625" style="48" customWidth="1"/>
    <col min="8707" max="8709" width="9.7109375" style="48" customWidth="1"/>
    <col min="8710" max="8715" width="11.42578125" style="48"/>
    <col min="8716" max="8716" width="14.85546875" style="48" customWidth="1"/>
    <col min="8717" max="8960" width="11.42578125" style="48"/>
    <col min="8961" max="8961" width="2.42578125" style="48" customWidth="1"/>
    <col min="8962" max="8962" width="7.140625" style="48" customWidth="1"/>
    <col min="8963" max="8965" width="9.7109375" style="48" customWidth="1"/>
    <col min="8966" max="8971" width="11.42578125" style="48"/>
    <col min="8972" max="8972" width="14.85546875" style="48" customWidth="1"/>
    <col min="8973" max="9216" width="11.42578125" style="48"/>
    <col min="9217" max="9217" width="2.42578125" style="48" customWidth="1"/>
    <col min="9218" max="9218" width="7.140625" style="48" customWidth="1"/>
    <col min="9219" max="9221" width="9.7109375" style="48" customWidth="1"/>
    <col min="9222" max="9227" width="11.42578125" style="48"/>
    <col min="9228" max="9228" width="14.85546875" style="48" customWidth="1"/>
    <col min="9229" max="9472" width="11.42578125" style="48"/>
    <col min="9473" max="9473" width="2.42578125" style="48" customWidth="1"/>
    <col min="9474" max="9474" width="7.140625" style="48" customWidth="1"/>
    <col min="9475" max="9477" width="9.7109375" style="48" customWidth="1"/>
    <col min="9478" max="9483" width="11.42578125" style="48"/>
    <col min="9484" max="9484" width="14.85546875" style="48" customWidth="1"/>
    <col min="9485" max="9728" width="11.42578125" style="48"/>
    <col min="9729" max="9729" width="2.42578125" style="48" customWidth="1"/>
    <col min="9730" max="9730" width="7.140625" style="48" customWidth="1"/>
    <col min="9731" max="9733" width="9.7109375" style="48" customWidth="1"/>
    <col min="9734" max="9739" width="11.42578125" style="48"/>
    <col min="9740" max="9740" width="14.85546875" style="48" customWidth="1"/>
    <col min="9741" max="9984" width="11.42578125" style="48"/>
    <col min="9985" max="9985" width="2.42578125" style="48" customWidth="1"/>
    <col min="9986" max="9986" width="7.140625" style="48" customWidth="1"/>
    <col min="9987" max="9989" width="9.7109375" style="48" customWidth="1"/>
    <col min="9990" max="9995" width="11.42578125" style="48"/>
    <col min="9996" max="9996" width="14.85546875" style="48" customWidth="1"/>
    <col min="9997" max="10240" width="11.42578125" style="48"/>
    <col min="10241" max="10241" width="2.42578125" style="48" customWidth="1"/>
    <col min="10242" max="10242" width="7.140625" style="48" customWidth="1"/>
    <col min="10243" max="10245" width="9.7109375" style="48" customWidth="1"/>
    <col min="10246" max="10251" width="11.42578125" style="48"/>
    <col min="10252" max="10252" width="14.85546875" style="48" customWidth="1"/>
    <col min="10253" max="10496" width="11.42578125" style="48"/>
    <col min="10497" max="10497" width="2.42578125" style="48" customWidth="1"/>
    <col min="10498" max="10498" width="7.140625" style="48" customWidth="1"/>
    <col min="10499" max="10501" width="9.7109375" style="48" customWidth="1"/>
    <col min="10502" max="10507" width="11.42578125" style="48"/>
    <col min="10508" max="10508" width="14.85546875" style="48" customWidth="1"/>
    <col min="10509" max="10752" width="11.42578125" style="48"/>
    <col min="10753" max="10753" width="2.42578125" style="48" customWidth="1"/>
    <col min="10754" max="10754" width="7.140625" style="48" customWidth="1"/>
    <col min="10755" max="10757" width="9.7109375" style="48" customWidth="1"/>
    <col min="10758" max="10763" width="11.42578125" style="48"/>
    <col min="10764" max="10764" width="14.85546875" style="48" customWidth="1"/>
    <col min="10765" max="11008" width="11.42578125" style="48"/>
    <col min="11009" max="11009" width="2.42578125" style="48" customWidth="1"/>
    <col min="11010" max="11010" width="7.140625" style="48" customWidth="1"/>
    <col min="11011" max="11013" width="9.7109375" style="48" customWidth="1"/>
    <col min="11014" max="11019" width="11.42578125" style="48"/>
    <col min="11020" max="11020" width="14.85546875" style="48" customWidth="1"/>
    <col min="11021" max="11264" width="11.42578125" style="48"/>
    <col min="11265" max="11265" width="2.42578125" style="48" customWidth="1"/>
    <col min="11266" max="11266" width="7.140625" style="48" customWidth="1"/>
    <col min="11267" max="11269" width="9.7109375" style="48" customWidth="1"/>
    <col min="11270" max="11275" width="11.42578125" style="48"/>
    <col min="11276" max="11276" width="14.85546875" style="48" customWidth="1"/>
    <col min="11277" max="11520" width="11.42578125" style="48"/>
    <col min="11521" max="11521" width="2.42578125" style="48" customWidth="1"/>
    <col min="11522" max="11522" width="7.140625" style="48" customWidth="1"/>
    <col min="11523" max="11525" width="9.7109375" style="48" customWidth="1"/>
    <col min="11526" max="11531" width="11.42578125" style="48"/>
    <col min="11532" max="11532" width="14.85546875" style="48" customWidth="1"/>
    <col min="11533" max="11776" width="11.42578125" style="48"/>
    <col min="11777" max="11777" width="2.42578125" style="48" customWidth="1"/>
    <col min="11778" max="11778" width="7.140625" style="48" customWidth="1"/>
    <col min="11779" max="11781" width="9.7109375" style="48" customWidth="1"/>
    <col min="11782" max="11787" width="11.42578125" style="48"/>
    <col min="11788" max="11788" width="14.85546875" style="48" customWidth="1"/>
    <col min="11789" max="12032" width="11.42578125" style="48"/>
    <col min="12033" max="12033" width="2.42578125" style="48" customWidth="1"/>
    <col min="12034" max="12034" width="7.140625" style="48" customWidth="1"/>
    <col min="12035" max="12037" width="9.7109375" style="48" customWidth="1"/>
    <col min="12038" max="12043" width="11.42578125" style="48"/>
    <col min="12044" max="12044" width="14.85546875" style="48" customWidth="1"/>
    <col min="12045" max="12288" width="11.42578125" style="48"/>
    <col min="12289" max="12289" width="2.42578125" style="48" customWidth="1"/>
    <col min="12290" max="12290" width="7.140625" style="48" customWidth="1"/>
    <col min="12291" max="12293" width="9.7109375" style="48" customWidth="1"/>
    <col min="12294" max="12299" width="11.42578125" style="48"/>
    <col min="12300" max="12300" width="14.85546875" style="48" customWidth="1"/>
    <col min="12301" max="12544" width="11.42578125" style="48"/>
    <col min="12545" max="12545" width="2.42578125" style="48" customWidth="1"/>
    <col min="12546" max="12546" width="7.140625" style="48" customWidth="1"/>
    <col min="12547" max="12549" width="9.7109375" style="48" customWidth="1"/>
    <col min="12550" max="12555" width="11.42578125" style="48"/>
    <col min="12556" max="12556" width="14.85546875" style="48" customWidth="1"/>
    <col min="12557" max="12800" width="11.42578125" style="48"/>
    <col min="12801" max="12801" width="2.42578125" style="48" customWidth="1"/>
    <col min="12802" max="12802" width="7.140625" style="48" customWidth="1"/>
    <col min="12803" max="12805" width="9.7109375" style="48" customWidth="1"/>
    <col min="12806" max="12811" width="11.42578125" style="48"/>
    <col min="12812" max="12812" width="14.85546875" style="48" customWidth="1"/>
    <col min="12813" max="13056" width="11.42578125" style="48"/>
    <col min="13057" max="13057" width="2.42578125" style="48" customWidth="1"/>
    <col min="13058" max="13058" width="7.140625" style="48" customWidth="1"/>
    <col min="13059" max="13061" width="9.7109375" style="48" customWidth="1"/>
    <col min="13062" max="13067" width="11.42578125" style="48"/>
    <col min="13068" max="13068" width="14.85546875" style="48" customWidth="1"/>
    <col min="13069" max="13312" width="11.42578125" style="48"/>
    <col min="13313" max="13313" width="2.42578125" style="48" customWidth="1"/>
    <col min="13314" max="13314" width="7.140625" style="48" customWidth="1"/>
    <col min="13315" max="13317" width="9.7109375" style="48" customWidth="1"/>
    <col min="13318" max="13323" width="11.42578125" style="48"/>
    <col min="13324" max="13324" width="14.85546875" style="48" customWidth="1"/>
    <col min="13325" max="13568" width="11.42578125" style="48"/>
    <col min="13569" max="13569" width="2.42578125" style="48" customWidth="1"/>
    <col min="13570" max="13570" width="7.140625" style="48" customWidth="1"/>
    <col min="13571" max="13573" width="9.7109375" style="48" customWidth="1"/>
    <col min="13574" max="13579" width="11.42578125" style="48"/>
    <col min="13580" max="13580" width="14.85546875" style="48" customWidth="1"/>
    <col min="13581" max="13824" width="11.42578125" style="48"/>
    <col min="13825" max="13825" width="2.42578125" style="48" customWidth="1"/>
    <col min="13826" max="13826" width="7.140625" style="48" customWidth="1"/>
    <col min="13827" max="13829" width="9.7109375" style="48" customWidth="1"/>
    <col min="13830" max="13835" width="11.42578125" style="48"/>
    <col min="13836" max="13836" width="14.85546875" style="48" customWidth="1"/>
    <col min="13837" max="14080" width="11.42578125" style="48"/>
    <col min="14081" max="14081" width="2.42578125" style="48" customWidth="1"/>
    <col min="14082" max="14082" width="7.140625" style="48" customWidth="1"/>
    <col min="14083" max="14085" width="9.7109375" style="48" customWidth="1"/>
    <col min="14086" max="14091" width="11.42578125" style="48"/>
    <col min="14092" max="14092" width="14.85546875" style="48" customWidth="1"/>
    <col min="14093" max="14336" width="11.42578125" style="48"/>
    <col min="14337" max="14337" width="2.42578125" style="48" customWidth="1"/>
    <col min="14338" max="14338" width="7.140625" style="48" customWidth="1"/>
    <col min="14339" max="14341" width="9.7109375" style="48" customWidth="1"/>
    <col min="14342" max="14347" width="11.42578125" style="48"/>
    <col min="14348" max="14348" width="14.85546875" style="48" customWidth="1"/>
    <col min="14349" max="14592" width="11.42578125" style="48"/>
    <col min="14593" max="14593" width="2.42578125" style="48" customWidth="1"/>
    <col min="14594" max="14594" width="7.140625" style="48" customWidth="1"/>
    <col min="14595" max="14597" width="9.7109375" style="48" customWidth="1"/>
    <col min="14598" max="14603" width="11.42578125" style="48"/>
    <col min="14604" max="14604" width="14.85546875" style="48" customWidth="1"/>
    <col min="14605" max="14848" width="11.42578125" style="48"/>
    <col min="14849" max="14849" width="2.42578125" style="48" customWidth="1"/>
    <col min="14850" max="14850" width="7.140625" style="48" customWidth="1"/>
    <col min="14851" max="14853" width="9.7109375" style="48" customWidth="1"/>
    <col min="14854" max="14859" width="11.42578125" style="48"/>
    <col min="14860" max="14860" width="14.85546875" style="48" customWidth="1"/>
    <col min="14861" max="15104" width="11.42578125" style="48"/>
    <col min="15105" max="15105" width="2.42578125" style="48" customWidth="1"/>
    <col min="15106" max="15106" width="7.140625" style="48" customWidth="1"/>
    <col min="15107" max="15109" width="9.7109375" style="48" customWidth="1"/>
    <col min="15110" max="15115" width="11.42578125" style="48"/>
    <col min="15116" max="15116" width="14.85546875" style="48" customWidth="1"/>
    <col min="15117" max="15360" width="11.42578125" style="48"/>
    <col min="15361" max="15361" width="2.42578125" style="48" customWidth="1"/>
    <col min="15362" max="15362" width="7.140625" style="48" customWidth="1"/>
    <col min="15363" max="15365" width="9.7109375" style="48" customWidth="1"/>
    <col min="15366" max="15371" width="11.42578125" style="48"/>
    <col min="15372" max="15372" width="14.85546875" style="48" customWidth="1"/>
    <col min="15373" max="15616" width="11.42578125" style="48"/>
    <col min="15617" max="15617" width="2.42578125" style="48" customWidth="1"/>
    <col min="15618" max="15618" width="7.140625" style="48" customWidth="1"/>
    <col min="15619" max="15621" width="9.7109375" style="48" customWidth="1"/>
    <col min="15622" max="15627" width="11.42578125" style="48"/>
    <col min="15628" max="15628" width="14.85546875" style="48" customWidth="1"/>
    <col min="15629" max="15872" width="11.42578125" style="48"/>
    <col min="15873" max="15873" width="2.42578125" style="48" customWidth="1"/>
    <col min="15874" max="15874" width="7.140625" style="48" customWidth="1"/>
    <col min="15875" max="15877" width="9.7109375" style="48" customWidth="1"/>
    <col min="15878" max="15883" width="11.42578125" style="48"/>
    <col min="15884" max="15884" width="14.85546875" style="48" customWidth="1"/>
    <col min="15885" max="16128" width="11.42578125" style="48"/>
    <col min="16129" max="16129" width="2.42578125" style="48" customWidth="1"/>
    <col min="16130" max="16130" width="7.140625" style="48" customWidth="1"/>
    <col min="16131" max="16133" width="9.7109375" style="48" customWidth="1"/>
    <col min="16134" max="16139" width="11.42578125" style="48"/>
    <col min="16140" max="16140" width="14.85546875" style="48" customWidth="1"/>
    <col min="16141" max="16384" width="11.42578125" style="48"/>
  </cols>
  <sheetData>
    <row r="1" spans="2:16" ht="12.75" x14ac:dyDescent="0.2">
      <c r="B1" s="45"/>
      <c r="C1" s="46" t="s">
        <v>138</v>
      </c>
      <c r="D1" s="47" t="s">
        <v>139</v>
      </c>
      <c r="F1" s="223" t="s">
        <v>212</v>
      </c>
      <c r="G1" s="223"/>
      <c r="H1" s="223"/>
      <c r="I1" s="223"/>
      <c r="J1" s="223"/>
      <c r="K1" s="49"/>
      <c r="L1" s="49"/>
      <c r="M1" s="49"/>
      <c r="N1" s="49"/>
      <c r="O1" s="83"/>
      <c r="P1" s="84"/>
    </row>
    <row r="2" spans="2:16" ht="12.75" x14ac:dyDescent="0.2">
      <c r="B2" s="51">
        <v>1980</v>
      </c>
      <c r="C2" s="52">
        <v>6.5178873635550998</v>
      </c>
      <c r="D2" s="53">
        <v>82.2</v>
      </c>
      <c r="E2" s="54"/>
      <c r="O2" s="83"/>
      <c r="P2" s="84"/>
    </row>
    <row r="3" spans="2:16" ht="12.75" x14ac:dyDescent="0.2">
      <c r="B3" s="55">
        <v>1981</v>
      </c>
      <c r="C3" s="56">
        <v>6.668017618246691</v>
      </c>
      <c r="D3" s="57">
        <v>85</v>
      </c>
      <c r="E3" s="54"/>
      <c r="O3" s="83"/>
      <c r="P3" s="84"/>
    </row>
    <row r="4" spans="2:16" ht="12.75" x14ac:dyDescent="0.2">
      <c r="B4" s="55">
        <v>1982</v>
      </c>
      <c r="C4" s="56">
        <v>6.8470994534845158</v>
      </c>
      <c r="D4" s="57">
        <v>89.5</v>
      </c>
      <c r="E4" s="54"/>
      <c r="O4" s="83"/>
      <c r="P4" s="84"/>
    </row>
    <row r="5" spans="2:16" ht="12.75" x14ac:dyDescent="0.2">
      <c r="B5" s="55">
        <v>1983</v>
      </c>
      <c r="C5" s="56">
        <v>6.826755068447274</v>
      </c>
      <c r="D5" s="57">
        <v>90.3</v>
      </c>
      <c r="E5" s="54"/>
      <c r="O5" s="83"/>
    </row>
    <row r="6" spans="2:16" ht="12.75" x14ac:dyDescent="0.2">
      <c r="B6" s="55">
        <v>1984</v>
      </c>
      <c r="C6" s="56">
        <v>6.8540219872970072</v>
      </c>
      <c r="D6" s="57">
        <v>92.1</v>
      </c>
      <c r="E6" s="54"/>
      <c r="O6" s="83"/>
    </row>
    <row r="7" spans="2:16" ht="12.75" x14ac:dyDescent="0.2">
      <c r="B7" s="55">
        <v>1985</v>
      </c>
      <c r="C7" s="56">
        <v>6.9093865454168384</v>
      </c>
      <c r="D7" s="57">
        <v>94.3</v>
      </c>
      <c r="E7" s="54"/>
      <c r="O7" s="83"/>
    </row>
    <row r="8" spans="2:16" ht="12.75" x14ac:dyDescent="0.2">
      <c r="B8" s="55">
        <v>1986</v>
      </c>
      <c r="C8" s="56">
        <v>6.7632526426827653</v>
      </c>
      <c r="D8" s="57">
        <v>94.5</v>
      </c>
      <c r="E8" s="54"/>
      <c r="O8" s="83"/>
    </row>
    <row r="9" spans="2:16" ht="12.75" x14ac:dyDescent="0.2">
      <c r="B9" s="55">
        <v>1987</v>
      </c>
      <c r="C9" s="56">
        <v>6.6776974566178735</v>
      </c>
      <c r="D9" s="57">
        <v>95.7</v>
      </c>
      <c r="E9" s="54"/>
      <c r="O9" s="83"/>
    </row>
    <row r="10" spans="2:16" ht="12.75" x14ac:dyDescent="0.2">
      <c r="B10" s="55">
        <v>1988</v>
      </c>
      <c r="C10" s="56">
        <v>6.5665773610549305</v>
      </c>
      <c r="D10" s="57">
        <v>98.5</v>
      </c>
      <c r="E10" s="54"/>
      <c r="O10" s="83"/>
    </row>
    <row r="11" spans="2:16" ht="12.75" x14ac:dyDescent="0.2">
      <c r="B11" s="55">
        <v>1989</v>
      </c>
      <c r="C11" s="56">
        <v>6.5398570459394154</v>
      </c>
      <c r="D11" s="57">
        <v>102.4</v>
      </c>
      <c r="E11" s="54"/>
      <c r="O11" s="83"/>
    </row>
    <row r="12" spans="2:16" ht="12.75" x14ac:dyDescent="0.2">
      <c r="B12" s="55">
        <v>1990</v>
      </c>
      <c r="C12" s="56">
        <v>6.6614469332880537</v>
      </c>
      <c r="D12" s="57">
        <v>107.4</v>
      </c>
      <c r="E12" s="54"/>
      <c r="O12" s="83"/>
    </row>
    <row r="13" spans="2:16" ht="12.75" x14ac:dyDescent="0.2">
      <c r="B13" s="55">
        <v>1991</v>
      </c>
      <c r="C13" s="56">
        <v>6.9660067797676497</v>
      </c>
      <c r="D13" s="57">
        <v>113.4</v>
      </c>
      <c r="E13" s="54"/>
      <c r="O13" s="83"/>
    </row>
    <row r="14" spans="2:16" ht="12.75" x14ac:dyDescent="0.2">
      <c r="B14" s="55">
        <v>1992</v>
      </c>
      <c r="C14" s="56">
        <v>7.3634731640759634</v>
      </c>
      <c r="D14" s="57">
        <v>121.8</v>
      </c>
      <c r="E14" s="54"/>
      <c r="O14" s="83"/>
    </row>
    <row r="15" spans="2:16" ht="12.75" x14ac:dyDescent="0.2">
      <c r="B15" s="55">
        <v>1993</v>
      </c>
      <c r="C15" s="56">
        <v>7.6390448536309208</v>
      </c>
      <c r="D15" s="57">
        <v>125.6</v>
      </c>
      <c r="E15" s="54"/>
      <c r="O15" s="83"/>
    </row>
    <row r="16" spans="2:16" ht="12.75" x14ac:dyDescent="0.2">
      <c r="B16" s="55">
        <v>1994</v>
      </c>
      <c r="C16" s="56">
        <v>7.6652392252401471</v>
      </c>
      <c r="D16" s="57">
        <v>129</v>
      </c>
      <c r="E16" s="54"/>
      <c r="O16" s="83"/>
    </row>
    <row r="17" spans="1:15" ht="12.75" x14ac:dyDescent="0.2">
      <c r="B17" s="55">
        <v>1995</v>
      </c>
      <c r="C17" s="56">
        <v>7.7283023163809554</v>
      </c>
      <c r="D17" s="57">
        <v>132.80000000000001</v>
      </c>
      <c r="E17" s="54"/>
      <c r="O17" s="83"/>
    </row>
    <row r="18" spans="1:15" ht="12.75" x14ac:dyDescent="0.2">
      <c r="B18" s="55">
        <v>1996</v>
      </c>
      <c r="C18" s="56">
        <v>7.7176055154532825</v>
      </c>
      <c r="D18" s="57">
        <v>134.5</v>
      </c>
      <c r="E18" s="54"/>
      <c r="O18" s="83"/>
    </row>
    <row r="19" spans="1:15" ht="12.75" x14ac:dyDescent="0.2">
      <c r="B19" s="55">
        <v>1997</v>
      </c>
      <c r="C19" s="56">
        <v>7.6745142531082093</v>
      </c>
      <c r="D19" s="57">
        <v>136.9</v>
      </c>
      <c r="E19" s="54"/>
      <c r="O19" s="83"/>
    </row>
    <row r="20" spans="1:15" ht="12.75" x14ac:dyDescent="0.2">
      <c r="B20" s="55">
        <v>1998</v>
      </c>
      <c r="C20" s="56">
        <v>7.5781026679739609</v>
      </c>
      <c r="D20" s="57">
        <v>140</v>
      </c>
      <c r="E20" s="54"/>
      <c r="O20" s="83"/>
    </row>
    <row r="21" spans="1:15" ht="12.75" x14ac:dyDescent="0.2">
      <c r="B21" s="55">
        <v>1999</v>
      </c>
      <c r="C21" s="56">
        <v>7.5030736562462081</v>
      </c>
      <c r="D21" s="57">
        <v>143.4</v>
      </c>
      <c r="E21" s="54"/>
      <c r="O21" s="83"/>
    </row>
    <row r="22" spans="1:15" ht="12.75" x14ac:dyDescent="0.2">
      <c r="B22" s="55">
        <v>2000</v>
      </c>
      <c r="C22" s="56">
        <v>7.3179404080809887</v>
      </c>
      <c r="D22" s="57">
        <v>145.30000000000001</v>
      </c>
      <c r="E22" s="54"/>
      <c r="O22" s="83"/>
    </row>
    <row r="23" spans="1:15" ht="12.75" x14ac:dyDescent="0.2">
      <c r="B23" s="55">
        <v>2001</v>
      </c>
      <c r="C23" s="56">
        <v>7.197584503979944</v>
      </c>
      <c r="D23" s="57">
        <v>145.80000000000001</v>
      </c>
      <c r="E23" s="54"/>
      <c r="O23" s="83"/>
    </row>
    <row r="24" spans="1:15" ht="12.75" x14ac:dyDescent="0.2">
      <c r="B24" s="55">
        <v>2002</v>
      </c>
      <c r="C24" s="56">
        <v>7.2000338971713571</v>
      </c>
      <c r="D24" s="57">
        <v>147.5</v>
      </c>
      <c r="E24" s="54"/>
      <c r="O24" s="83"/>
    </row>
    <row r="25" spans="1:15" ht="12.75" x14ac:dyDescent="0.2">
      <c r="B25" s="55">
        <v>2003</v>
      </c>
      <c r="C25" s="56">
        <v>7.1490359163078772</v>
      </c>
      <c r="D25" s="57">
        <v>147.6</v>
      </c>
      <c r="E25" s="54"/>
      <c r="O25" s="83"/>
    </row>
    <row r="26" spans="1:15" ht="12.75" x14ac:dyDescent="0.2">
      <c r="B26" s="55">
        <v>2004</v>
      </c>
      <c r="C26" s="56">
        <v>6.9958940183827254</v>
      </c>
      <c r="D26" s="57">
        <v>148.5</v>
      </c>
      <c r="E26" s="54"/>
      <c r="O26" s="83"/>
    </row>
    <row r="27" spans="1:15" ht="12.75" x14ac:dyDescent="0.2">
      <c r="B27" s="55">
        <v>2005</v>
      </c>
      <c r="C27" s="56">
        <v>6.8650639988833113</v>
      </c>
      <c r="D27" s="57">
        <v>148.19999999999999</v>
      </c>
      <c r="E27" s="54"/>
      <c r="O27" s="83"/>
    </row>
    <row r="28" spans="1:15" ht="12.75" x14ac:dyDescent="0.2">
      <c r="B28" s="55">
        <v>2006</v>
      </c>
      <c r="C28" s="56">
        <v>6.7793707835020864</v>
      </c>
      <c r="D28" s="57">
        <v>149.9</v>
      </c>
      <c r="E28" s="54"/>
      <c r="O28" s="83"/>
    </row>
    <row r="29" spans="1:15" ht="12.75" x14ac:dyDescent="0.2">
      <c r="B29" s="55">
        <v>2007</v>
      </c>
      <c r="C29" s="56">
        <v>6.641809994330548</v>
      </c>
      <c r="D29" s="57">
        <v>150.4</v>
      </c>
      <c r="E29" s="54"/>
      <c r="O29" s="83"/>
    </row>
    <row r="30" spans="1:15" ht="12.75" x14ac:dyDescent="0.2">
      <c r="B30" s="55">
        <v>2008</v>
      </c>
      <c r="C30" s="56">
        <v>6.6845164574651879</v>
      </c>
      <c r="D30" s="57">
        <v>151.80000000000001</v>
      </c>
      <c r="E30" s="54"/>
      <c r="F30" s="145" t="s">
        <v>162</v>
      </c>
      <c r="O30" s="83"/>
    </row>
    <row r="31" spans="1:15" ht="49.5" customHeight="1" x14ac:dyDescent="0.2">
      <c r="B31" s="55">
        <v>2009</v>
      </c>
      <c r="C31" s="56">
        <v>7.0814601272589766</v>
      </c>
      <c r="D31" s="57">
        <v>156.19999999999999</v>
      </c>
      <c r="E31" s="54"/>
      <c r="F31" s="221" t="s">
        <v>213</v>
      </c>
      <c r="G31" s="221"/>
      <c r="H31" s="221"/>
      <c r="I31" s="221"/>
      <c r="J31" s="221"/>
      <c r="K31" s="221"/>
      <c r="L31" s="221"/>
      <c r="M31" s="221"/>
      <c r="O31" s="83"/>
    </row>
    <row r="32" spans="1:15" s="50" customFormat="1" ht="11.45" customHeight="1" x14ac:dyDescent="0.2">
      <c r="A32" s="48"/>
      <c r="B32" s="59">
        <v>2010</v>
      </c>
      <c r="C32" s="56">
        <v>6.9833184374420068</v>
      </c>
      <c r="D32" s="57">
        <v>157</v>
      </c>
      <c r="E32" s="54"/>
      <c r="F32" s="222" t="s">
        <v>166</v>
      </c>
      <c r="G32" s="222"/>
      <c r="H32" s="222"/>
      <c r="I32" s="48"/>
      <c r="J32" s="48"/>
      <c r="K32" s="48"/>
      <c r="L32" s="48"/>
      <c r="M32" s="48"/>
      <c r="N32" s="48"/>
      <c r="O32" s="83"/>
    </row>
    <row r="33" spans="1:17" s="50" customFormat="1" ht="12.75" x14ac:dyDescent="0.2">
      <c r="A33" s="48"/>
      <c r="B33" s="60">
        <v>2011</v>
      </c>
      <c r="C33" s="56">
        <v>6.8056058821867449</v>
      </c>
      <c r="D33" s="57">
        <v>156.4</v>
      </c>
      <c r="E33" s="54"/>
      <c r="F33" s="222" t="s">
        <v>144</v>
      </c>
      <c r="G33" s="222"/>
      <c r="H33" s="222"/>
      <c r="I33" s="48"/>
      <c r="J33" s="61"/>
      <c r="K33" s="48"/>
      <c r="L33" s="48"/>
      <c r="M33" s="48"/>
      <c r="N33" s="48"/>
      <c r="O33" s="83"/>
    </row>
    <row r="34" spans="1:17" s="50" customFormat="1" ht="12.75" x14ac:dyDescent="0.2">
      <c r="A34" s="48"/>
      <c r="B34" s="59">
        <v>2012</v>
      </c>
      <c r="C34" s="56">
        <v>6.7396354143232191</v>
      </c>
      <c r="D34" s="57">
        <v>155.4</v>
      </c>
      <c r="E34" s="54"/>
      <c r="F34" s="204" t="s">
        <v>228</v>
      </c>
      <c r="G34" s="48"/>
      <c r="H34" s="58"/>
      <c r="I34" s="48"/>
      <c r="J34" s="48"/>
      <c r="K34" s="48"/>
      <c r="L34" s="48"/>
      <c r="M34" s="48"/>
      <c r="N34" s="48"/>
      <c r="O34" s="83"/>
      <c r="Q34" s="62"/>
    </row>
    <row r="35" spans="1:17" s="50" customFormat="1" ht="12.75" x14ac:dyDescent="0.2">
      <c r="A35" s="48"/>
      <c r="B35" s="59">
        <v>2013</v>
      </c>
      <c r="C35" s="56">
        <v>6.8013460078443986</v>
      </c>
      <c r="D35" s="57">
        <v>157.69999999999999</v>
      </c>
      <c r="E35" s="54"/>
      <c r="F35" s="48"/>
      <c r="G35" s="48"/>
      <c r="H35" s="48"/>
      <c r="I35" s="48"/>
      <c r="J35" s="48"/>
      <c r="K35" s="48"/>
      <c r="L35" s="48"/>
      <c r="M35" s="48"/>
      <c r="N35" s="48"/>
      <c r="O35" s="83"/>
      <c r="Q35" s="62"/>
    </row>
    <row r="36" spans="1:17" s="50" customFormat="1" ht="12.75" x14ac:dyDescent="0.2">
      <c r="A36" s="48"/>
      <c r="B36" s="59">
        <v>2014</v>
      </c>
      <c r="C36" s="56">
        <v>6.7935221031469153</v>
      </c>
      <c r="D36" s="57">
        <v>159</v>
      </c>
      <c r="E36" s="54"/>
      <c r="G36" s="48"/>
      <c r="H36" s="48"/>
      <c r="I36" s="48"/>
      <c r="J36" s="48"/>
      <c r="K36" s="48"/>
      <c r="L36" s="48"/>
      <c r="M36" s="48"/>
      <c r="N36" s="48"/>
      <c r="O36" s="83"/>
      <c r="Q36" s="62"/>
    </row>
    <row r="37" spans="1:17" s="50" customFormat="1" ht="12.75" x14ac:dyDescent="0.2">
      <c r="A37" s="48"/>
      <c r="B37" s="59">
        <v>2015</v>
      </c>
      <c r="C37" s="56">
        <v>6.7145755888626812</v>
      </c>
      <c r="D37" s="57">
        <v>158.9</v>
      </c>
      <c r="E37" s="48"/>
      <c r="F37" s="63"/>
      <c r="G37" s="48"/>
      <c r="H37" s="48"/>
      <c r="I37" s="48"/>
      <c r="J37" s="48"/>
      <c r="K37" s="48"/>
      <c r="L37" s="48"/>
      <c r="M37" s="48"/>
      <c r="N37" s="48"/>
      <c r="O37" s="83"/>
      <c r="Q37" s="62"/>
    </row>
    <row r="38" spans="1:17" s="50" customFormat="1" ht="12.75" x14ac:dyDescent="0.2">
      <c r="A38" s="48"/>
      <c r="B38" s="59">
        <v>2016</v>
      </c>
      <c r="C38" s="56">
        <v>6.7167427167849469</v>
      </c>
      <c r="D38" s="57">
        <v>160.69999999999999</v>
      </c>
      <c r="E38" s="48"/>
      <c r="F38" s="63"/>
      <c r="G38" s="64"/>
      <c r="H38" s="48"/>
      <c r="I38" s="48"/>
      <c r="J38" s="48"/>
      <c r="K38" s="48"/>
      <c r="L38" s="48"/>
      <c r="M38" s="48"/>
      <c r="N38" s="48"/>
      <c r="O38" s="83"/>
      <c r="Q38" s="62"/>
    </row>
    <row r="39" spans="1:17" s="50" customFormat="1" ht="12.75" x14ac:dyDescent="0.2">
      <c r="A39" s="48"/>
      <c r="B39" s="59">
        <v>2017</v>
      </c>
      <c r="C39" s="56">
        <v>6.7142123372584503</v>
      </c>
      <c r="D39" s="57">
        <v>164.3</v>
      </c>
      <c r="E39" s="48"/>
      <c r="F39" s="63"/>
      <c r="G39" s="64"/>
      <c r="H39" s="48"/>
      <c r="I39" s="48"/>
      <c r="J39" s="48"/>
      <c r="K39" s="48"/>
      <c r="L39" s="48"/>
      <c r="M39" s="48"/>
      <c r="N39" s="48"/>
      <c r="O39" s="83"/>
      <c r="Q39" s="62"/>
    </row>
    <row r="40" spans="1:17" s="50" customFormat="1" ht="12.75" x14ac:dyDescent="0.2">
      <c r="A40" s="48"/>
      <c r="B40" s="59">
        <v>2018</v>
      </c>
      <c r="C40" s="56">
        <v>6.6772459207178185</v>
      </c>
      <c r="D40" s="57">
        <v>166.5</v>
      </c>
      <c r="E40" s="48"/>
      <c r="F40" s="63"/>
      <c r="G40" s="48"/>
      <c r="H40" s="48"/>
      <c r="I40" s="48"/>
      <c r="J40" s="48"/>
      <c r="K40" s="48"/>
      <c r="L40" s="48"/>
      <c r="M40" s="48"/>
      <c r="N40" s="48"/>
      <c r="O40" s="83"/>
      <c r="Q40" s="62"/>
    </row>
    <row r="41" spans="1:17" ht="12.75" x14ac:dyDescent="0.2">
      <c r="B41" s="59">
        <v>2019</v>
      </c>
      <c r="C41" s="56">
        <v>6.6023344388777234</v>
      </c>
      <c r="D41" s="57">
        <v>167.6</v>
      </c>
      <c r="O41" s="83"/>
      <c r="Q41" s="62"/>
    </row>
    <row r="42" spans="1:17" ht="12.75" x14ac:dyDescent="0.2">
      <c r="B42" s="59">
        <v>2020</v>
      </c>
      <c r="C42" s="56">
        <v>6.9483611814235822</v>
      </c>
      <c r="D42" s="57">
        <v>162.69999999999999</v>
      </c>
      <c r="O42" s="83"/>
    </row>
    <row r="43" spans="1:17" s="50" customFormat="1" ht="12.75" x14ac:dyDescent="0.2">
      <c r="A43" s="48"/>
      <c r="B43" s="65" t="s">
        <v>177</v>
      </c>
      <c r="C43" s="66">
        <v>6.7511976881420033</v>
      </c>
      <c r="D43" s="67">
        <v>168.8</v>
      </c>
      <c r="E43" s="48"/>
      <c r="F43" s="48"/>
      <c r="G43" s="48"/>
      <c r="H43" s="48"/>
      <c r="I43" s="48"/>
      <c r="J43" s="48"/>
      <c r="K43" s="48"/>
      <c r="L43" s="48"/>
      <c r="M43" s="48"/>
      <c r="N43" s="48"/>
      <c r="O43" s="83"/>
      <c r="P43" s="70"/>
    </row>
    <row r="44" spans="1:17" s="50" customFormat="1" x14ac:dyDescent="0.2">
      <c r="A44" s="48"/>
      <c r="B44" s="68"/>
      <c r="C44" s="69"/>
      <c r="D44" s="48"/>
      <c r="E44" s="48"/>
      <c r="F44" s="48"/>
      <c r="G44" s="48"/>
      <c r="H44" s="48"/>
      <c r="I44" s="48"/>
      <c r="J44" s="48"/>
      <c r="K44" s="48"/>
      <c r="L44" s="48"/>
      <c r="M44" s="48"/>
      <c r="N44" s="48"/>
      <c r="O44" s="48"/>
    </row>
    <row r="61" spans="9:9" x14ac:dyDescent="0.2">
      <c r="I61" s="69"/>
    </row>
  </sheetData>
  <mergeCells count="4">
    <mergeCell ref="F31:M31"/>
    <mergeCell ref="F32:H32"/>
    <mergeCell ref="F33:H33"/>
    <mergeCell ref="F1:J1"/>
  </mergeCells>
  <pageMargins left="0.49" right="0.42" top="0.75" bottom="0.57999999999999996"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view="pageBreakPreview" zoomScale="90" zoomScaleNormal="40" zoomScaleSheetLayoutView="90" workbookViewId="0">
      <selection sqref="A1:XFD1"/>
    </sheetView>
  </sheetViews>
  <sheetFormatPr baseColWidth="10" defaultColWidth="11.42578125" defaultRowHeight="15" x14ac:dyDescent="0.25"/>
  <cols>
    <col min="1" max="1" width="6.7109375" style="102" bestFit="1" customWidth="1"/>
    <col min="2" max="2" width="33.5703125" style="102" bestFit="1" customWidth="1"/>
    <col min="3" max="3" width="26" style="102" customWidth="1"/>
    <col min="4" max="4" width="19.28515625" style="102" customWidth="1"/>
    <col min="5" max="5" width="20.85546875" style="102" customWidth="1"/>
    <col min="6" max="6" width="23.85546875" style="102" customWidth="1"/>
    <col min="7" max="7" width="21.42578125" style="102" customWidth="1"/>
    <col min="8" max="8" width="17.42578125" style="102" bestFit="1" customWidth="1"/>
    <col min="9" max="9" width="19.28515625" style="102" customWidth="1"/>
    <col min="10" max="11" width="11.42578125" style="102"/>
    <col min="12" max="12" width="12.5703125" style="102" bestFit="1" customWidth="1"/>
    <col min="13" max="16384" width="11.42578125" style="102"/>
  </cols>
  <sheetData>
    <row r="1" spans="1:13" x14ac:dyDescent="0.25">
      <c r="B1" s="223" t="s">
        <v>178</v>
      </c>
      <c r="C1" s="223"/>
      <c r="D1" s="223"/>
      <c r="E1" s="223"/>
      <c r="F1" s="223"/>
      <c r="G1" s="223"/>
    </row>
    <row r="2" spans="1:13" x14ac:dyDescent="0.25">
      <c r="B2" s="151"/>
    </row>
    <row r="3" spans="1:13" ht="48.75" customHeight="1" x14ac:dyDescent="0.25">
      <c r="A3" s="141" t="s">
        <v>152</v>
      </c>
      <c r="B3" s="141" t="s">
        <v>186</v>
      </c>
      <c r="C3" s="141" t="s">
        <v>187</v>
      </c>
      <c r="D3" s="226" t="s">
        <v>185</v>
      </c>
      <c r="E3" s="226"/>
      <c r="F3" s="168" t="s">
        <v>188</v>
      </c>
      <c r="G3" s="168" t="s">
        <v>182</v>
      </c>
      <c r="H3" s="226" t="s">
        <v>185</v>
      </c>
      <c r="I3" s="226"/>
    </row>
    <row r="4" spans="1:13" ht="30" x14ac:dyDescent="0.25">
      <c r="A4" s="136">
        <v>2009</v>
      </c>
      <c r="B4" s="137">
        <v>137126.96967075035</v>
      </c>
      <c r="C4" s="137">
        <v>156189.83792650656</v>
      </c>
      <c r="D4" s="141" t="s">
        <v>180</v>
      </c>
      <c r="E4" s="141" t="s">
        <v>181</v>
      </c>
      <c r="F4" s="142">
        <v>1936422.2520000001</v>
      </c>
      <c r="G4" s="142">
        <v>2205585.4040350039</v>
      </c>
      <c r="H4" s="141" t="s">
        <v>183</v>
      </c>
      <c r="I4" s="141" t="s">
        <v>184</v>
      </c>
    </row>
    <row r="5" spans="1:13" x14ac:dyDescent="0.25">
      <c r="A5" s="138">
        <v>2010</v>
      </c>
      <c r="B5" s="139">
        <v>139337.38405858679</v>
      </c>
      <c r="C5" s="139">
        <v>157027.87541930773</v>
      </c>
      <c r="D5" s="140">
        <f>(B5-B4)/B4</f>
        <v>1.6119472290124778E-2</v>
      </c>
      <c r="E5" s="140">
        <f>(C5-C4)/C4</f>
        <v>5.3655058736631943E-3</v>
      </c>
      <c r="F5" s="142">
        <v>1995288.9920000001</v>
      </c>
      <c r="G5" s="142">
        <v>2248582.385067157</v>
      </c>
      <c r="H5" s="140">
        <f>(F5-F4)/F4</f>
        <v>3.0399743619554311E-2</v>
      </c>
      <c r="I5" s="140">
        <f>(G5-G4)/G4</f>
        <v>1.9494589034499587E-2</v>
      </c>
    </row>
    <row r="6" spans="1:13" x14ac:dyDescent="0.25">
      <c r="A6" s="138">
        <v>2011</v>
      </c>
      <c r="B6" s="139">
        <v>140084.47371049353</v>
      </c>
      <c r="C6" s="139">
        <v>156387.30166668058</v>
      </c>
      <c r="D6" s="140">
        <f t="shared" ref="D6:D16" si="0">(B6-B5)/B5</f>
        <v>5.3617315765926814E-3</v>
      </c>
      <c r="E6" s="140">
        <f t="shared" ref="E6:E16" si="1">(C6-C5)/C5</f>
        <v>-4.0793633035959157E-3</v>
      </c>
      <c r="F6" s="142">
        <v>2058368.8819999998</v>
      </c>
      <c r="G6" s="142">
        <v>2297886.5949185067</v>
      </c>
      <c r="H6" s="140">
        <f t="shared" ref="H6:I13" si="2">(F6-F5)/F5</f>
        <v>3.1614412875986868E-2</v>
      </c>
      <c r="I6" s="140">
        <f t="shared" si="2"/>
        <v>2.1926797158413728E-2</v>
      </c>
    </row>
    <row r="7" spans="1:13" x14ac:dyDescent="0.25">
      <c r="A7" s="138">
        <v>2012</v>
      </c>
      <c r="B7" s="139">
        <v>140777.79999999999</v>
      </c>
      <c r="C7" s="139">
        <v>155356.37544116151</v>
      </c>
      <c r="D7" s="140">
        <f t="shared" si="0"/>
        <v>4.9493442859293718E-3</v>
      </c>
      <c r="E7" s="140">
        <f t="shared" si="1"/>
        <v>-6.5921351320221405E-3</v>
      </c>
      <c r="F7" s="142">
        <v>2088804.3840000001</v>
      </c>
      <c r="G7" s="142">
        <v>2305082.7592947287</v>
      </c>
      <c r="H7" s="140">
        <f t="shared" si="2"/>
        <v>1.4786223337397078E-2</v>
      </c>
      <c r="I7" s="140">
        <f t="shared" si="2"/>
        <v>3.1316447000193544E-3</v>
      </c>
    </row>
    <row r="8" spans="1:13" x14ac:dyDescent="0.25">
      <c r="A8" s="138">
        <v>2013</v>
      </c>
      <c r="B8" s="139">
        <v>143997.35633136675</v>
      </c>
      <c r="C8" s="139">
        <v>157682.41329358914</v>
      </c>
      <c r="D8" s="140">
        <f t="shared" si="0"/>
        <v>2.286977301369084E-2</v>
      </c>
      <c r="E8" s="140">
        <f t="shared" si="1"/>
        <v>1.4972271629165146E-2</v>
      </c>
      <c r="F8" s="142">
        <v>2117189.1</v>
      </c>
      <c r="G8" s="142">
        <v>2318367.4945487608</v>
      </c>
      <c r="H8" s="140">
        <f t="shared" si="2"/>
        <v>1.3588977607201352E-2</v>
      </c>
      <c r="I8" s="140">
        <f t="shared" si="2"/>
        <v>5.7632357018264782E-3</v>
      </c>
    </row>
    <row r="9" spans="1:13" x14ac:dyDescent="0.25">
      <c r="A9" s="138">
        <v>2014</v>
      </c>
      <c r="B9" s="139">
        <v>146044.76044071629</v>
      </c>
      <c r="C9" s="139">
        <v>159007.00441918368</v>
      </c>
      <c r="D9" s="140">
        <f t="shared" si="0"/>
        <v>1.4218345124601076E-2</v>
      </c>
      <c r="E9" s="140">
        <f t="shared" si="1"/>
        <v>8.4003732434528439E-3</v>
      </c>
      <c r="F9" s="142">
        <v>2149765</v>
      </c>
      <c r="G9" s="142">
        <v>2340534.9994366784</v>
      </c>
      <c r="H9" s="140">
        <f t="shared" si="2"/>
        <v>1.5386391324232637E-2</v>
      </c>
      <c r="I9" s="140">
        <f t="shared" si="2"/>
        <v>9.5616872389906217E-3</v>
      </c>
    </row>
    <row r="10" spans="1:13" x14ac:dyDescent="0.25">
      <c r="A10" s="138">
        <v>2015</v>
      </c>
      <c r="B10" s="139">
        <v>147615.37840974561</v>
      </c>
      <c r="C10" s="139">
        <v>158908.22021811843</v>
      </c>
      <c r="D10" s="140">
        <f t="shared" si="0"/>
        <v>1.0754360267973322E-2</v>
      </c>
      <c r="E10" s="140">
        <f t="shared" si="1"/>
        <v>-6.2125691522891809E-4</v>
      </c>
      <c r="F10" s="142">
        <v>2198432</v>
      </c>
      <c r="G10" s="142">
        <v>2366583.1023044442</v>
      </c>
      <c r="H10" s="140">
        <f t="shared" si="2"/>
        <v>2.263828837105451E-2</v>
      </c>
      <c r="I10" s="140">
        <f t="shared" si="2"/>
        <v>1.1129123415815227E-2</v>
      </c>
    </row>
    <row r="11" spans="1:13" x14ac:dyDescent="0.25">
      <c r="A11" s="138">
        <v>2016</v>
      </c>
      <c r="B11" s="139">
        <v>150060.69689108038</v>
      </c>
      <c r="C11" s="139">
        <v>160700.82336359375</v>
      </c>
      <c r="D11" s="140">
        <f t="shared" si="0"/>
        <v>1.6565472430298871E-2</v>
      </c>
      <c r="E11" s="140">
        <f t="shared" si="1"/>
        <v>1.1280745218936983E-2</v>
      </c>
      <c r="F11" s="142">
        <v>2234129</v>
      </c>
      <c r="G11" s="142">
        <v>2392508.1347151799</v>
      </c>
      <c r="H11" s="140">
        <f t="shared" si="2"/>
        <v>1.623748198716176E-2</v>
      </c>
      <c r="I11" s="140">
        <f t="shared" si="2"/>
        <v>1.0954625842418721E-2</v>
      </c>
    </row>
    <row r="12" spans="1:13" x14ac:dyDescent="0.25">
      <c r="A12" s="138">
        <v>2017</v>
      </c>
      <c r="B12" s="139">
        <v>154241.70578068277</v>
      </c>
      <c r="C12" s="139">
        <v>164321.2156256219</v>
      </c>
      <c r="D12" s="140">
        <f t="shared" si="0"/>
        <v>2.7862118304282646E-2</v>
      </c>
      <c r="E12" s="140">
        <f t="shared" si="1"/>
        <v>2.2528772325184864E-2</v>
      </c>
      <c r="F12" s="142">
        <v>2297242</v>
      </c>
      <c r="G12" s="142">
        <v>2447330.2461243575</v>
      </c>
      <c r="H12" s="140">
        <f t="shared" si="2"/>
        <v>2.8249487831723236E-2</v>
      </c>
      <c r="I12" s="140">
        <f t="shared" si="2"/>
        <v>2.2914075239164829E-2</v>
      </c>
    </row>
    <row r="13" spans="1:13" x14ac:dyDescent="0.25">
      <c r="A13" s="138">
        <v>2018</v>
      </c>
      <c r="B13" s="139">
        <v>157803.75347907943</v>
      </c>
      <c r="C13" s="139">
        <v>166464.40852808725</v>
      </c>
      <c r="D13" s="140">
        <f t="shared" si="0"/>
        <v>2.309393351407539E-2</v>
      </c>
      <c r="E13" s="140">
        <f t="shared" si="1"/>
        <v>1.3042703550515677E-2</v>
      </c>
      <c r="F13" s="142">
        <v>2363306</v>
      </c>
      <c r="G13" s="142">
        <v>2492975.3668113863</v>
      </c>
      <c r="H13" s="140">
        <f t="shared" si="2"/>
        <v>2.8757962809316563E-2</v>
      </c>
      <c r="I13" s="140">
        <f t="shared" si="2"/>
        <v>1.8650985399013234E-2</v>
      </c>
    </row>
    <row r="14" spans="1:13" x14ac:dyDescent="0.25">
      <c r="A14" s="138">
        <v>2019</v>
      </c>
      <c r="B14" s="139">
        <v>160940.81509913699</v>
      </c>
      <c r="C14" s="139">
        <v>167630.30035260788</v>
      </c>
      <c r="D14" s="140">
        <f t="shared" si="0"/>
        <v>1.9879512057825996E-2</v>
      </c>
      <c r="E14" s="140">
        <f t="shared" si="1"/>
        <v>7.00385046166737E-3</v>
      </c>
      <c r="F14" s="142">
        <v>2437635</v>
      </c>
      <c r="G14" s="142">
        <v>2538920.1332112816</v>
      </c>
      <c r="H14" s="140">
        <f t="shared" ref="H14:I16" si="3">(F14-F13)/F13</f>
        <v>3.1451280536671934E-2</v>
      </c>
      <c r="I14" s="140">
        <f t="shared" si="3"/>
        <v>1.8429691288390254E-2</v>
      </c>
      <c r="K14" s="171"/>
      <c r="L14" s="171"/>
      <c r="M14" s="171"/>
    </row>
    <row r="15" spans="1:13" x14ac:dyDescent="0.25">
      <c r="A15" s="144">
        <v>2020</v>
      </c>
      <c r="B15" s="139">
        <v>160539.73082689114</v>
      </c>
      <c r="C15" s="139">
        <v>162679.13123094762</v>
      </c>
      <c r="D15" s="140">
        <f t="shared" si="0"/>
        <v>-2.492122784383724E-3</v>
      </c>
      <c r="E15" s="140">
        <f t="shared" si="1"/>
        <v>-2.9536242023342745E-2</v>
      </c>
      <c r="F15" s="142">
        <v>2310468.9959999998</v>
      </c>
      <c r="G15" s="142">
        <v>2341275.4963078182</v>
      </c>
      <c r="H15" s="140">
        <f t="shared" si="3"/>
        <v>-5.2167779015316156E-2</v>
      </c>
      <c r="I15" s="140">
        <f t="shared" si="3"/>
        <v>-7.7845944942536716E-2</v>
      </c>
      <c r="K15" s="171"/>
      <c r="L15" s="171"/>
      <c r="M15" s="171"/>
    </row>
    <row r="16" spans="1:13" x14ac:dyDescent="0.25">
      <c r="A16" s="167" t="s">
        <v>177</v>
      </c>
      <c r="B16" s="139">
        <v>168838.70530334747</v>
      </c>
      <c r="C16" s="139">
        <v>168838.70530334747</v>
      </c>
      <c r="D16" s="140">
        <f t="shared" si="0"/>
        <v>5.1694209487650425E-2</v>
      </c>
      <c r="E16" s="140">
        <f t="shared" si="1"/>
        <v>3.7863332720011883E-2</v>
      </c>
      <c r="F16" s="142">
        <v>2500870.41</v>
      </c>
      <c r="G16" s="142">
        <v>2500870.41</v>
      </c>
      <c r="H16" s="140">
        <f t="shared" si="3"/>
        <v>8.2408123341898482E-2</v>
      </c>
      <c r="I16" s="140">
        <f t="shared" si="3"/>
        <v>6.8165798490550322E-2</v>
      </c>
      <c r="K16" s="171"/>
      <c r="L16" s="171"/>
      <c r="M16" s="171"/>
    </row>
    <row r="17" spans="1:21" x14ac:dyDescent="0.25">
      <c r="A17" s="164"/>
      <c r="B17" s="165"/>
      <c r="C17" s="165"/>
      <c r="D17" s="165"/>
      <c r="E17" s="169"/>
      <c r="F17" s="166"/>
      <c r="G17" s="166"/>
      <c r="I17" s="103"/>
    </row>
    <row r="19" spans="1:21" x14ac:dyDescent="0.25">
      <c r="B19" s="145" t="s">
        <v>162</v>
      </c>
    </row>
    <row r="20" spans="1:21" x14ac:dyDescent="0.25">
      <c r="B20" s="224" t="s">
        <v>198</v>
      </c>
      <c r="C20" s="224"/>
      <c r="D20" s="224"/>
      <c r="E20" s="224"/>
      <c r="F20" s="224"/>
      <c r="G20" s="224"/>
      <c r="H20" s="224"/>
      <c r="I20" s="224"/>
      <c r="J20" s="224"/>
    </row>
    <row r="21" spans="1:21" x14ac:dyDescent="0.25">
      <c r="B21" s="225" t="s">
        <v>179</v>
      </c>
      <c r="C21" s="225"/>
      <c r="D21" s="225"/>
      <c r="E21" s="225"/>
      <c r="F21" s="225"/>
      <c r="G21" s="225"/>
      <c r="H21" s="225"/>
      <c r="I21" s="225"/>
      <c r="J21" s="225"/>
    </row>
    <row r="22" spans="1:21" x14ac:dyDescent="0.25">
      <c r="B22" s="222" t="s">
        <v>166</v>
      </c>
      <c r="C22" s="222"/>
      <c r="D22" s="222"/>
    </row>
    <row r="23" spans="1:21" x14ac:dyDescent="0.25">
      <c r="B23" s="222" t="s">
        <v>167</v>
      </c>
      <c r="C23" s="222"/>
      <c r="D23" s="222"/>
      <c r="E23" s="222"/>
      <c r="F23" s="222"/>
    </row>
    <row r="24" spans="1:21" x14ac:dyDescent="0.25">
      <c r="B24" s="163" t="s">
        <v>228</v>
      </c>
    </row>
    <row r="26" spans="1:21" ht="37.9" customHeight="1" x14ac:dyDescent="0.25">
      <c r="K26" s="154"/>
      <c r="L26" s="154"/>
      <c r="M26" s="154"/>
      <c r="N26" s="154"/>
      <c r="O26" s="154"/>
      <c r="P26" s="154"/>
      <c r="Q26" s="154"/>
      <c r="R26" s="154"/>
      <c r="S26" s="154"/>
      <c r="T26" s="154"/>
      <c r="U26" s="154"/>
    </row>
    <row r="27" spans="1:21" ht="32.450000000000003" customHeight="1" x14ac:dyDescent="0.25">
      <c r="K27" s="155"/>
      <c r="L27" s="155"/>
      <c r="M27" s="155"/>
    </row>
    <row r="34" spans="10:10" x14ac:dyDescent="0.25">
      <c r="J34" s="103"/>
    </row>
    <row r="35" spans="10:10" x14ac:dyDescent="0.25">
      <c r="J35" s="103"/>
    </row>
    <row r="36" spans="10:10" x14ac:dyDescent="0.25">
      <c r="J36" s="103"/>
    </row>
    <row r="37" spans="10:10" x14ac:dyDescent="0.25">
      <c r="J37" s="103"/>
    </row>
    <row r="38" spans="10:10" x14ac:dyDescent="0.25">
      <c r="J38" s="103"/>
    </row>
    <row r="39" spans="10:10" x14ac:dyDescent="0.25">
      <c r="J39" s="103"/>
    </row>
    <row r="40" spans="10:10" x14ac:dyDescent="0.25">
      <c r="J40" s="103"/>
    </row>
    <row r="41" spans="10:10" x14ac:dyDescent="0.25">
      <c r="J41" s="103"/>
    </row>
    <row r="42" spans="10:10" x14ac:dyDescent="0.25">
      <c r="J42" s="103"/>
    </row>
    <row r="43" spans="10:10" x14ac:dyDescent="0.25">
      <c r="J43" s="103"/>
    </row>
    <row r="44" spans="10:10" x14ac:dyDescent="0.25">
      <c r="J44" s="103"/>
    </row>
  </sheetData>
  <mergeCells count="7">
    <mergeCell ref="B22:D22"/>
    <mergeCell ref="B23:F23"/>
    <mergeCell ref="B1:G1"/>
    <mergeCell ref="B20:J20"/>
    <mergeCell ref="B21:J21"/>
    <mergeCell ref="D3:E3"/>
    <mergeCell ref="H3:I3"/>
  </mergeCells>
  <pageMargins left="0.7" right="0.7" top="0.75" bottom="0.75" header="0.3" footer="0.3"/>
  <pageSetup paperSize="9" scale="3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zoomScale="120" zoomScaleNormal="120" workbookViewId="0">
      <selection sqref="A1:XFD1"/>
    </sheetView>
  </sheetViews>
  <sheetFormatPr baseColWidth="10" defaultRowHeight="12.75" x14ac:dyDescent="0.2"/>
  <cols>
    <col min="1" max="1" width="11.42578125" style="73"/>
    <col min="2" max="2" width="27.5703125" style="73" customWidth="1"/>
    <col min="3" max="3" width="9.42578125" style="73" customWidth="1"/>
    <col min="4" max="4" width="9.7109375" style="73" customWidth="1"/>
    <col min="5" max="5" width="11.42578125" style="73" customWidth="1"/>
    <col min="6" max="8" width="9" style="73" customWidth="1"/>
    <col min="9" max="13" width="9.140625" style="73" customWidth="1"/>
    <col min="14" max="14" width="11.140625" style="73" customWidth="1"/>
    <col min="15" max="15" width="9.140625" style="73" customWidth="1"/>
    <col min="16" max="256" width="11.42578125" style="73"/>
    <col min="257" max="257" width="27.5703125" style="73" customWidth="1"/>
    <col min="258" max="259" width="9.42578125" style="73" customWidth="1"/>
    <col min="260" max="260" width="9.7109375" style="73" customWidth="1"/>
    <col min="261" max="261" width="11.42578125" style="73" customWidth="1"/>
    <col min="262" max="264" width="9" style="73" customWidth="1"/>
    <col min="265" max="269" width="9.140625" style="73" customWidth="1"/>
    <col min="270" max="270" width="11.140625" style="73" customWidth="1"/>
    <col min="271" max="271" width="9.140625" style="73" customWidth="1"/>
    <col min="272" max="512" width="11.42578125" style="73"/>
    <col min="513" max="513" width="27.5703125" style="73" customWidth="1"/>
    <col min="514" max="515" width="9.42578125" style="73" customWidth="1"/>
    <col min="516" max="516" width="9.7109375" style="73" customWidth="1"/>
    <col min="517" max="517" width="11.42578125" style="73" customWidth="1"/>
    <col min="518" max="520" width="9" style="73" customWidth="1"/>
    <col min="521" max="525" width="9.140625" style="73" customWidth="1"/>
    <col min="526" max="526" width="11.140625" style="73" customWidth="1"/>
    <col min="527" max="527" width="9.140625" style="73" customWidth="1"/>
    <col min="528" max="768" width="11.42578125" style="73"/>
    <col min="769" max="769" width="27.5703125" style="73" customWidth="1"/>
    <col min="770" max="771" width="9.42578125" style="73" customWidth="1"/>
    <col min="772" max="772" width="9.7109375" style="73" customWidth="1"/>
    <col min="773" max="773" width="11.42578125" style="73" customWidth="1"/>
    <col min="774" max="776" width="9" style="73" customWidth="1"/>
    <col min="777" max="781" width="9.140625" style="73" customWidth="1"/>
    <col min="782" max="782" width="11.140625" style="73" customWidth="1"/>
    <col min="783" max="783" width="9.140625" style="73" customWidth="1"/>
    <col min="784" max="1024" width="11.42578125" style="73"/>
    <col min="1025" max="1025" width="27.5703125" style="73" customWidth="1"/>
    <col min="1026" max="1027" width="9.42578125" style="73" customWidth="1"/>
    <col min="1028" max="1028" width="9.7109375" style="73" customWidth="1"/>
    <col min="1029" max="1029" width="11.42578125" style="73" customWidth="1"/>
    <col min="1030" max="1032" width="9" style="73" customWidth="1"/>
    <col min="1033" max="1037" width="9.140625" style="73" customWidth="1"/>
    <col min="1038" max="1038" width="11.140625" style="73" customWidth="1"/>
    <col min="1039" max="1039" width="9.140625" style="73" customWidth="1"/>
    <col min="1040" max="1280" width="11.42578125" style="73"/>
    <col min="1281" max="1281" width="27.5703125" style="73" customWidth="1"/>
    <col min="1282" max="1283" width="9.42578125" style="73" customWidth="1"/>
    <col min="1284" max="1284" width="9.7109375" style="73" customWidth="1"/>
    <col min="1285" max="1285" width="11.42578125" style="73" customWidth="1"/>
    <col min="1286" max="1288" width="9" style="73" customWidth="1"/>
    <col min="1289" max="1293" width="9.140625" style="73" customWidth="1"/>
    <col min="1294" max="1294" width="11.140625" style="73" customWidth="1"/>
    <col min="1295" max="1295" width="9.140625" style="73" customWidth="1"/>
    <col min="1296" max="1536" width="11.42578125" style="73"/>
    <col min="1537" max="1537" width="27.5703125" style="73" customWidth="1"/>
    <col min="1538" max="1539" width="9.42578125" style="73" customWidth="1"/>
    <col min="1540" max="1540" width="9.7109375" style="73" customWidth="1"/>
    <col min="1541" max="1541" width="11.42578125" style="73" customWidth="1"/>
    <col min="1542" max="1544" width="9" style="73" customWidth="1"/>
    <col min="1545" max="1549" width="9.140625" style="73" customWidth="1"/>
    <col min="1550" max="1550" width="11.140625" style="73" customWidth="1"/>
    <col min="1551" max="1551" width="9.140625" style="73" customWidth="1"/>
    <col min="1552" max="1792" width="11.42578125" style="73"/>
    <col min="1793" max="1793" width="27.5703125" style="73" customWidth="1"/>
    <col min="1794" max="1795" width="9.42578125" style="73" customWidth="1"/>
    <col min="1796" max="1796" width="9.7109375" style="73" customWidth="1"/>
    <col min="1797" max="1797" width="11.42578125" style="73" customWidth="1"/>
    <col min="1798" max="1800" width="9" style="73" customWidth="1"/>
    <col min="1801" max="1805" width="9.140625" style="73" customWidth="1"/>
    <col min="1806" max="1806" width="11.140625" style="73" customWidth="1"/>
    <col min="1807" max="1807" width="9.140625" style="73" customWidth="1"/>
    <col min="1808" max="2048" width="11.42578125" style="73"/>
    <col min="2049" max="2049" width="27.5703125" style="73" customWidth="1"/>
    <col min="2050" max="2051" width="9.42578125" style="73" customWidth="1"/>
    <col min="2052" max="2052" width="9.7109375" style="73" customWidth="1"/>
    <col min="2053" max="2053" width="11.42578125" style="73" customWidth="1"/>
    <col min="2054" max="2056" width="9" style="73" customWidth="1"/>
    <col min="2057" max="2061" width="9.140625" style="73" customWidth="1"/>
    <col min="2062" max="2062" width="11.140625" style="73" customWidth="1"/>
    <col min="2063" max="2063" width="9.140625" style="73" customWidth="1"/>
    <col min="2064" max="2304" width="11.42578125" style="73"/>
    <col min="2305" max="2305" width="27.5703125" style="73" customWidth="1"/>
    <col min="2306" max="2307" width="9.42578125" style="73" customWidth="1"/>
    <col min="2308" max="2308" width="9.7109375" style="73" customWidth="1"/>
    <col min="2309" max="2309" width="11.42578125" style="73" customWidth="1"/>
    <col min="2310" max="2312" width="9" style="73" customWidth="1"/>
    <col min="2313" max="2317" width="9.140625" style="73" customWidth="1"/>
    <col min="2318" max="2318" width="11.140625" style="73" customWidth="1"/>
    <col min="2319" max="2319" width="9.140625" style="73" customWidth="1"/>
    <col min="2320" max="2560" width="11.42578125" style="73"/>
    <col min="2561" max="2561" width="27.5703125" style="73" customWidth="1"/>
    <col min="2562" max="2563" width="9.42578125" style="73" customWidth="1"/>
    <col min="2564" max="2564" width="9.7109375" style="73" customWidth="1"/>
    <col min="2565" max="2565" width="11.42578125" style="73" customWidth="1"/>
    <col min="2566" max="2568" width="9" style="73" customWidth="1"/>
    <col min="2569" max="2573" width="9.140625" style="73" customWidth="1"/>
    <col min="2574" max="2574" width="11.140625" style="73" customWidth="1"/>
    <col min="2575" max="2575" width="9.140625" style="73" customWidth="1"/>
    <col min="2576" max="2816" width="11.42578125" style="73"/>
    <col min="2817" max="2817" width="27.5703125" style="73" customWidth="1"/>
    <col min="2818" max="2819" width="9.42578125" style="73" customWidth="1"/>
    <col min="2820" max="2820" width="9.7109375" style="73" customWidth="1"/>
    <col min="2821" max="2821" width="11.42578125" style="73" customWidth="1"/>
    <col min="2822" max="2824" width="9" style="73" customWidth="1"/>
    <col min="2825" max="2829" width="9.140625" style="73" customWidth="1"/>
    <col min="2830" max="2830" width="11.140625" style="73" customWidth="1"/>
    <col min="2831" max="2831" width="9.140625" style="73" customWidth="1"/>
    <col min="2832" max="3072" width="11.42578125" style="73"/>
    <col min="3073" max="3073" width="27.5703125" style="73" customWidth="1"/>
    <col min="3074" max="3075" width="9.42578125" style="73" customWidth="1"/>
    <col min="3076" max="3076" width="9.7109375" style="73" customWidth="1"/>
    <col min="3077" max="3077" width="11.42578125" style="73" customWidth="1"/>
    <col min="3078" max="3080" width="9" style="73" customWidth="1"/>
    <col min="3081" max="3085" width="9.140625" style="73" customWidth="1"/>
    <col min="3086" max="3086" width="11.140625" style="73" customWidth="1"/>
    <col min="3087" max="3087" width="9.140625" style="73" customWidth="1"/>
    <col min="3088" max="3328" width="11.42578125" style="73"/>
    <col min="3329" max="3329" width="27.5703125" style="73" customWidth="1"/>
    <col min="3330" max="3331" width="9.42578125" style="73" customWidth="1"/>
    <col min="3332" max="3332" width="9.7109375" style="73" customWidth="1"/>
    <col min="3333" max="3333" width="11.42578125" style="73" customWidth="1"/>
    <col min="3334" max="3336" width="9" style="73" customWidth="1"/>
    <col min="3337" max="3341" width="9.140625" style="73" customWidth="1"/>
    <col min="3342" max="3342" width="11.140625" style="73" customWidth="1"/>
    <col min="3343" max="3343" width="9.140625" style="73" customWidth="1"/>
    <col min="3344" max="3584" width="11.42578125" style="73"/>
    <col min="3585" max="3585" width="27.5703125" style="73" customWidth="1"/>
    <col min="3586" max="3587" width="9.42578125" style="73" customWidth="1"/>
    <col min="3588" max="3588" width="9.7109375" style="73" customWidth="1"/>
    <col min="3589" max="3589" width="11.42578125" style="73" customWidth="1"/>
    <col min="3590" max="3592" width="9" style="73" customWidth="1"/>
    <col min="3593" max="3597" width="9.140625" style="73" customWidth="1"/>
    <col min="3598" max="3598" width="11.140625" style="73" customWidth="1"/>
    <col min="3599" max="3599" width="9.140625" style="73" customWidth="1"/>
    <col min="3600" max="3840" width="11.42578125" style="73"/>
    <col min="3841" max="3841" width="27.5703125" style="73" customWidth="1"/>
    <col min="3842" max="3843" width="9.42578125" style="73" customWidth="1"/>
    <col min="3844" max="3844" width="9.7109375" style="73" customWidth="1"/>
    <col min="3845" max="3845" width="11.42578125" style="73" customWidth="1"/>
    <col min="3846" max="3848" width="9" style="73" customWidth="1"/>
    <col min="3849" max="3853" width="9.140625" style="73" customWidth="1"/>
    <col min="3854" max="3854" width="11.140625" style="73" customWidth="1"/>
    <col min="3855" max="3855" width="9.140625" style="73" customWidth="1"/>
    <col min="3856" max="4096" width="11.42578125" style="73"/>
    <col min="4097" max="4097" width="27.5703125" style="73" customWidth="1"/>
    <col min="4098" max="4099" width="9.42578125" style="73" customWidth="1"/>
    <col min="4100" max="4100" width="9.7109375" style="73" customWidth="1"/>
    <col min="4101" max="4101" width="11.42578125" style="73" customWidth="1"/>
    <col min="4102" max="4104" width="9" style="73" customWidth="1"/>
    <col min="4105" max="4109" width="9.140625" style="73" customWidth="1"/>
    <col min="4110" max="4110" width="11.140625" style="73" customWidth="1"/>
    <col min="4111" max="4111" width="9.140625" style="73" customWidth="1"/>
    <col min="4112" max="4352" width="11.42578125" style="73"/>
    <col min="4353" max="4353" width="27.5703125" style="73" customWidth="1"/>
    <col min="4354" max="4355" width="9.42578125" style="73" customWidth="1"/>
    <col min="4356" max="4356" width="9.7109375" style="73" customWidth="1"/>
    <col min="4357" max="4357" width="11.42578125" style="73" customWidth="1"/>
    <col min="4358" max="4360" width="9" style="73" customWidth="1"/>
    <col min="4361" max="4365" width="9.140625" style="73" customWidth="1"/>
    <col min="4366" max="4366" width="11.140625" style="73" customWidth="1"/>
    <col min="4367" max="4367" width="9.140625" style="73" customWidth="1"/>
    <col min="4368" max="4608" width="11.42578125" style="73"/>
    <col min="4609" max="4609" width="27.5703125" style="73" customWidth="1"/>
    <col min="4610" max="4611" width="9.42578125" style="73" customWidth="1"/>
    <col min="4612" max="4612" width="9.7109375" style="73" customWidth="1"/>
    <col min="4613" max="4613" width="11.42578125" style="73" customWidth="1"/>
    <col min="4614" max="4616" width="9" style="73" customWidth="1"/>
    <col min="4617" max="4621" width="9.140625" style="73" customWidth="1"/>
    <col min="4622" max="4622" width="11.140625" style="73" customWidth="1"/>
    <col min="4623" max="4623" width="9.140625" style="73" customWidth="1"/>
    <col min="4624" max="4864" width="11.42578125" style="73"/>
    <col min="4865" max="4865" width="27.5703125" style="73" customWidth="1"/>
    <col min="4866" max="4867" width="9.42578125" style="73" customWidth="1"/>
    <col min="4868" max="4868" width="9.7109375" style="73" customWidth="1"/>
    <col min="4869" max="4869" width="11.42578125" style="73" customWidth="1"/>
    <col min="4870" max="4872" width="9" style="73" customWidth="1"/>
    <col min="4873" max="4877" width="9.140625" style="73" customWidth="1"/>
    <col min="4878" max="4878" width="11.140625" style="73" customWidth="1"/>
    <col min="4879" max="4879" width="9.140625" style="73" customWidth="1"/>
    <col min="4880" max="5120" width="11.42578125" style="73"/>
    <col min="5121" max="5121" width="27.5703125" style="73" customWidth="1"/>
    <col min="5122" max="5123" width="9.42578125" style="73" customWidth="1"/>
    <col min="5124" max="5124" width="9.7109375" style="73" customWidth="1"/>
    <col min="5125" max="5125" width="11.42578125" style="73" customWidth="1"/>
    <col min="5126" max="5128" width="9" style="73" customWidth="1"/>
    <col min="5129" max="5133" width="9.140625" style="73" customWidth="1"/>
    <col min="5134" max="5134" width="11.140625" style="73" customWidth="1"/>
    <col min="5135" max="5135" width="9.140625" style="73" customWidth="1"/>
    <col min="5136" max="5376" width="11.42578125" style="73"/>
    <col min="5377" max="5377" width="27.5703125" style="73" customWidth="1"/>
    <col min="5378" max="5379" width="9.42578125" style="73" customWidth="1"/>
    <col min="5380" max="5380" width="9.7109375" style="73" customWidth="1"/>
    <col min="5381" max="5381" width="11.42578125" style="73" customWidth="1"/>
    <col min="5382" max="5384" width="9" style="73" customWidth="1"/>
    <col min="5385" max="5389" width="9.140625" style="73" customWidth="1"/>
    <col min="5390" max="5390" width="11.140625" style="73" customWidth="1"/>
    <col min="5391" max="5391" width="9.140625" style="73" customWidth="1"/>
    <col min="5392" max="5632" width="11.42578125" style="73"/>
    <col min="5633" max="5633" width="27.5703125" style="73" customWidth="1"/>
    <col min="5634" max="5635" width="9.42578125" style="73" customWidth="1"/>
    <col min="5636" max="5636" width="9.7109375" style="73" customWidth="1"/>
    <col min="5637" max="5637" width="11.42578125" style="73" customWidth="1"/>
    <col min="5638" max="5640" width="9" style="73" customWidth="1"/>
    <col min="5641" max="5645" width="9.140625" style="73" customWidth="1"/>
    <col min="5646" max="5646" width="11.140625" style="73" customWidth="1"/>
    <col min="5647" max="5647" width="9.140625" style="73" customWidth="1"/>
    <col min="5648" max="5888" width="11.42578125" style="73"/>
    <col min="5889" max="5889" width="27.5703125" style="73" customWidth="1"/>
    <col min="5890" max="5891" width="9.42578125" style="73" customWidth="1"/>
    <col min="5892" max="5892" width="9.7109375" style="73" customWidth="1"/>
    <col min="5893" max="5893" width="11.42578125" style="73" customWidth="1"/>
    <col min="5894" max="5896" width="9" style="73" customWidth="1"/>
    <col min="5897" max="5901" width="9.140625" style="73" customWidth="1"/>
    <col min="5902" max="5902" width="11.140625" style="73" customWidth="1"/>
    <col min="5903" max="5903" width="9.140625" style="73" customWidth="1"/>
    <col min="5904" max="6144" width="11.42578125" style="73"/>
    <col min="6145" max="6145" width="27.5703125" style="73" customWidth="1"/>
    <col min="6146" max="6147" width="9.42578125" style="73" customWidth="1"/>
    <col min="6148" max="6148" width="9.7109375" style="73" customWidth="1"/>
    <col min="6149" max="6149" width="11.42578125" style="73" customWidth="1"/>
    <col min="6150" max="6152" width="9" style="73" customWidth="1"/>
    <col min="6153" max="6157" width="9.140625" style="73" customWidth="1"/>
    <col min="6158" max="6158" width="11.140625" style="73" customWidth="1"/>
    <col min="6159" max="6159" width="9.140625" style="73" customWidth="1"/>
    <col min="6160" max="6400" width="11.42578125" style="73"/>
    <col min="6401" max="6401" width="27.5703125" style="73" customWidth="1"/>
    <col min="6402" max="6403" width="9.42578125" style="73" customWidth="1"/>
    <col min="6404" max="6404" width="9.7109375" style="73" customWidth="1"/>
    <col min="6405" max="6405" width="11.42578125" style="73" customWidth="1"/>
    <col min="6406" max="6408" width="9" style="73" customWidth="1"/>
    <col min="6409" max="6413" width="9.140625" style="73" customWidth="1"/>
    <col min="6414" max="6414" width="11.140625" style="73" customWidth="1"/>
    <col min="6415" max="6415" width="9.140625" style="73" customWidth="1"/>
    <col min="6416" max="6656" width="11.42578125" style="73"/>
    <col min="6657" max="6657" width="27.5703125" style="73" customWidth="1"/>
    <col min="6658" max="6659" width="9.42578125" style="73" customWidth="1"/>
    <col min="6660" max="6660" width="9.7109375" style="73" customWidth="1"/>
    <col min="6661" max="6661" width="11.42578125" style="73" customWidth="1"/>
    <col min="6662" max="6664" width="9" style="73" customWidth="1"/>
    <col min="6665" max="6669" width="9.140625" style="73" customWidth="1"/>
    <col min="6670" max="6670" width="11.140625" style="73" customWidth="1"/>
    <col min="6671" max="6671" width="9.140625" style="73" customWidth="1"/>
    <col min="6672" max="6912" width="11.42578125" style="73"/>
    <col min="6913" max="6913" width="27.5703125" style="73" customWidth="1"/>
    <col min="6914" max="6915" width="9.42578125" style="73" customWidth="1"/>
    <col min="6916" max="6916" width="9.7109375" style="73" customWidth="1"/>
    <col min="6917" max="6917" width="11.42578125" style="73" customWidth="1"/>
    <col min="6918" max="6920" width="9" style="73" customWidth="1"/>
    <col min="6921" max="6925" width="9.140625" style="73" customWidth="1"/>
    <col min="6926" max="6926" width="11.140625" style="73" customWidth="1"/>
    <col min="6927" max="6927" width="9.140625" style="73" customWidth="1"/>
    <col min="6928" max="7168" width="11.42578125" style="73"/>
    <col min="7169" max="7169" width="27.5703125" style="73" customWidth="1"/>
    <col min="7170" max="7171" width="9.42578125" style="73" customWidth="1"/>
    <col min="7172" max="7172" width="9.7109375" style="73" customWidth="1"/>
    <col min="7173" max="7173" width="11.42578125" style="73" customWidth="1"/>
    <col min="7174" max="7176" width="9" style="73" customWidth="1"/>
    <col min="7177" max="7181" width="9.140625" style="73" customWidth="1"/>
    <col min="7182" max="7182" width="11.140625" style="73" customWidth="1"/>
    <col min="7183" max="7183" width="9.140625" style="73" customWidth="1"/>
    <col min="7184" max="7424" width="11.42578125" style="73"/>
    <col min="7425" max="7425" width="27.5703125" style="73" customWidth="1"/>
    <col min="7426" max="7427" width="9.42578125" style="73" customWidth="1"/>
    <col min="7428" max="7428" width="9.7109375" style="73" customWidth="1"/>
    <col min="7429" max="7429" width="11.42578125" style="73" customWidth="1"/>
    <col min="7430" max="7432" width="9" style="73" customWidth="1"/>
    <col min="7433" max="7437" width="9.140625" style="73" customWidth="1"/>
    <col min="7438" max="7438" width="11.140625" style="73" customWidth="1"/>
    <col min="7439" max="7439" width="9.140625" style="73" customWidth="1"/>
    <col min="7440" max="7680" width="11.42578125" style="73"/>
    <col min="7681" max="7681" width="27.5703125" style="73" customWidth="1"/>
    <col min="7682" max="7683" width="9.42578125" style="73" customWidth="1"/>
    <col min="7684" max="7684" width="9.7109375" style="73" customWidth="1"/>
    <col min="7685" max="7685" width="11.42578125" style="73" customWidth="1"/>
    <col min="7686" max="7688" width="9" style="73" customWidth="1"/>
    <col min="7689" max="7693" width="9.140625" style="73" customWidth="1"/>
    <col min="7694" max="7694" width="11.140625" style="73" customWidth="1"/>
    <col min="7695" max="7695" width="9.140625" style="73" customWidth="1"/>
    <col min="7696" max="7936" width="11.42578125" style="73"/>
    <col min="7937" max="7937" width="27.5703125" style="73" customWidth="1"/>
    <col min="7938" max="7939" width="9.42578125" style="73" customWidth="1"/>
    <col min="7940" max="7940" width="9.7109375" style="73" customWidth="1"/>
    <col min="7941" max="7941" width="11.42578125" style="73" customWidth="1"/>
    <col min="7942" max="7944" width="9" style="73" customWidth="1"/>
    <col min="7945" max="7949" width="9.140625" style="73" customWidth="1"/>
    <col min="7950" max="7950" width="11.140625" style="73" customWidth="1"/>
    <col min="7951" max="7951" width="9.140625" style="73" customWidth="1"/>
    <col min="7952" max="8192" width="11.42578125" style="73"/>
    <col min="8193" max="8193" width="27.5703125" style="73" customWidth="1"/>
    <col min="8194" max="8195" width="9.42578125" style="73" customWidth="1"/>
    <col min="8196" max="8196" width="9.7109375" style="73" customWidth="1"/>
    <col min="8197" max="8197" width="11.42578125" style="73" customWidth="1"/>
    <col min="8198" max="8200" width="9" style="73" customWidth="1"/>
    <col min="8201" max="8205" width="9.140625" style="73" customWidth="1"/>
    <col min="8206" max="8206" width="11.140625" style="73" customWidth="1"/>
    <col min="8207" max="8207" width="9.140625" style="73" customWidth="1"/>
    <col min="8208" max="8448" width="11.42578125" style="73"/>
    <col min="8449" max="8449" width="27.5703125" style="73" customWidth="1"/>
    <col min="8450" max="8451" width="9.42578125" style="73" customWidth="1"/>
    <col min="8452" max="8452" width="9.7109375" style="73" customWidth="1"/>
    <col min="8453" max="8453" width="11.42578125" style="73" customWidth="1"/>
    <col min="8454" max="8456" width="9" style="73" customWidth="1"/>
    <col min="8457" max="8461" width="9.140625" style="73" customWidth="1"/>
    <col min="8462" max="8462" width="11.140625" style="73" customWidth="1"/>
    <col min="8463" max="8463" width="9.140625" style="73" customWidth="1"/>
    <col min="8464" max="8704" width="11.42578125" style="73"/>
    <col min="8705" max="8705" width="27.5703125" style="73" customWidth="1"/>
    <col min="8706" max="8707" width="9.42578125" style="73" customWidth="1"/>
    <col min="8708" max="8708" width="9.7109375" style="73" customWidth="1"/>
    <col min="8709" max="8709" width="11.42578125" style="73" customWidth="1"/>
    <col min="8710" max="8712" width="9" style="73" customWidth="1"/>
    <col min="8713" max="8717" width="9.140625" style="73" customWidth="1"/>
    <col min="8718" max="8718" width="11.140625" style="73" customWidth="1"/>
    <col min="8719" max="8719" width="9.140625" style="73" customWidth="1"/>
    <col min="8720" max="8960" width="11.42578125" style="73"/>
    <col min="8961" max="8961" width="27.5703125" style="73" customWidth="1"/>
    <col min="8962" max="8963" width="9.42578125" style="73" customWidth="1"/>
    <col min="8964" max="8964" width="9.7109375" style="73" customWidth="1"/>
    <col min="8965" max="8965" width="11.42578125" style="73" customWidth="1"/>
    <col min="8966" max="8968" width="9" style="73" customWidth="1"/>
    <col min="8969" max="8973" width="9.140625" style="73" customWidth="1"/>
    <col min="8974" max="8974" width="11.140625" style="73" customWidth="1"/>
    <col min="8975" max="8975" width="9.140625" style="73" customWidth="1"/>
    <col min="8976" max="9216" width="11.42578125" style="73"/>
    <col min="9217" max="9217" width="27.5703125" style="73" customWidth="1"/>
    <col min="9218" max="9219" width="9.42578125" style="73" customWidth="1"/>
    <col min="9220" max="9220" width="9.7109375" style="73" customWidth="1"/>
    <col min="9221" max="9221" width="11.42578125" style="73" customWidth="1"/>
    <col min="9222" max="9224" width="9" style="73" customWidth="1"/>
    <col min="9225" max="9229" width="9.140625" style="73" customWidth="1"/>
    <col min="9230" max="9230" width="11.140625" style="73" customWidth="1"/>
    <col min="9231" max="9231" width="9.140625" style="73" customWidth="1"/>
    <col min="9232" max="9472" width="11.42578125" style="73"/>
    <col min="9473" max="9473" width="27.5703125" style="73" customWidth="1"/>
    <col min="9474" max="9475" width="9.42578125" style="73" customWidth="1"/>
    <col min="9476" max="9476" width="9.7109375" style="73" customWidth="1"/>
    <col min="9477" max="9477" width="11.42578125" style="73" customWidth="1"/>
    <col min="9478" max="9480" width="9" style="73" customWidth="1"/>
    <col min="9481" max="9485" width="9.140625" style="73" customWidth="1"/>
    <col min="9486" max="9486" width="11.140625" style="73" customWidth="1"/>
    <col min="9487" max="9487" width="9.140625" style="73" customWidth="1"/>
    <col min="9488" max="9728" width="11.42578125" style="73"/>
    <col min="9729" max="9729" width="27.5703125" style="73" customWidth="1"/>
    <col min="9730" max="9731" width="9.42578125" style="73" customWidth="1"/>
    <col min="9732" max="9732" width="9.7109375" style="73" customWidth="1"/>
    <col min="9733" max="9733" width="11.42578125" style="73" customWidth="1"/>
    <col min="9734" max="9736" width="9" style="73" customWidth="1"/>
    <col min="9737" max="9741" width="9.140625" style="73" customWidth="1"/>
    <col min="9742" max="9742" width="11.140625" style="73" customWidth="1"/>
    <col min="9743" max="9743" width="9.140625" style="73" customWidth="1"/>
    <col min="9744" max="9984" width="11.42578125" style="73"/>
    <col min="9985" max="9985" width="27.5703125" style="73" customWidth="1"/>
    <col min="9986" max="9987" width="9.42578125" style="73" customWidth="1"/>
    <col min="9988" max="9988" width="9.7109375" style="73" customWidth="1"/>
    <col min="9989" max="9989" width="11.42578125" style="73" customWidth="1"/>
    <col min="9990" max="9992" width="9" style="73" customWidth="1"/>
    <col min="9993" max="9997" width="9.140625" style="73" customWidth="1"/>
    <col min="9998" max="9998" width="11.140625" style="73" customWidth="1"/>
    <col min="9999" max="9999" width="9.140625" style="73" customWidth="1"/>
    <col min="10000" max="10240" width="11.42578125" style="73"/>
    <col min="10241" max="10241" width="27.5703125" style="73" customWidth="1"/>
    <col min="10242" max="10243" width="9.42578125" style="73" customWidth="1"/>
    <col min="10244" max="10244" width="9.7109375" style="73" customWidth="1"/>
    <col min="10245" max="10245" width="11.42578125" style="73" customWidth="1"/>
    <col min="10246" max="10248" width="9" style="73" customWidth="1"/>
    <col min="10249" max="10253" width="9.140625" style="73" customWidth="1"/>
    <col min="10254" max="10254" width="11.140625" style="73" customWidth="1"/>
    <col min="10255" max="10255" width="9.140625" style="73" customWidth="1"/>
    <col min="10256" max="10496" width="11.42578125" style="73"/>
    <col min="10497" max="10497" width="27.5703125" style="73" customWidth="1"/>
    <col min="10498" max="10499" width="9.42578125" style="73" customWidth="1"/>
    <col min="10500" max="10500" width="9.7109375" style="73" customWidth="1"/>
    <col min="10501" max="10501" width="11.42578125" style="73" customWidth="1"/>
    <col min="10502" max="10504" width="9" style="73" customWidth="1"/>
    <col min="10505" max="10509" width="9.140625" style="73" customWidth="1"/>
    <col min="10510" max="10510" width="11.140625" style="73" customWidth="1"/>
    <col min="10511" max="10511" width="9.140625" style="73" customWidth="1"/>
    <col min="10512" max="10752" width="11.42578125" style="73"/>
    <col min="10753" max="10753" width="27.5703125" style="73" customWidth="1"/>
    <col min="10754" max="10755" width="9.42578125" style="73" customWidth="1"/>
    <col min="10756" max="10756" width="9.7109375" style="73" customWidth="1"/>
    <col min="10757" max="10757" width="11.42578125" style="73" customWidth="1"/>
    <col min="10758" max="10760" width="9" style="73" customWidth="1"/>
    <col min="10761" max="10765" width="9.140625" style="73" customWidth="1"/>
    <col min="10766" max="10766" width="11.140625" style="73" customWidth="1"/>
    <col min="10767" max="10767" width="9.140625" style="73" customWidth="1"/>
    <col min="10768" max="11008" width="11.42578125" style="73"/>
    <col min="11009" max="11009" width="27.5703125" style="73" customWidth="1"/>
    <col min="11010" max="11011" width="9.42578125" style="73" customWidth="1"/>
    <col min="11012" max="11012" width="9.7109375" style="73" customWidth="1"/>
    <col min="11013" max="11013" width="11.42578125" style="73" customWidth="1"/>
    <col min="11014" max="11016" width="9" style="73" customWidth="1"/>
    <col min="11017" max="11021" width="9.140625" style="73" customWidth="1"/>
    <col min="11022" max="11022" width="11.140625" style="73" customWidth="1"/>
    <col min="11023" max="11023" width="9.140625" style="73" customWidth="1"/>
    <col min="11024" max="11264" width="11.42578125" style="73"/>
    <col min="11265" max="11265" width="27.5703125" style="73" customWidth="1"/>
    <col min="11266" max="11267" width="9.42578125" style="73" customWidth="1"/>
    <col min="11268" max="11268" width="9.7109375" style="73" customWidth="1"/>
    <col min="11269" max="11269" width="11.42578125" style="73" customWidth="1"/>
    <col min="11270" max="11272" width="9" style="73" customWidth="1"/>
    <col min="11273" max="11277" width="9.140625" style="73" customWidth="1"/>
    <col min="11278" max="11278" width="11.140625" style="73" customWidth="1"/>
    <col min="11279" max="11279" width="9.140625" style="73" customWidth="1"/>
    <col min="11280" max="11520" width="11.42578125" style="73"/>
    <col min="11521" max="11521" width="27.5703125" style="73" customWidth="1"/>
    <col min="11522" max="11523" width="9.42578125" style="73" customWidth="1"/>
    <col min="11524" max="11524" width="9.7109375" style="73" customWidth="1"/>
    <col min="11525" max="11525" width="11.42578125" style="73" customWidth="1"/>
    <col min="11526" max="11528" width="9" style="73" customWidth="1"/>
    <col min="11529" max="11533" width="9.140625" style="73" customWidth="1"/>
    <col min="11534" max="11534" width="11.140625" style="73" customWidth="1"/>
    <col min="11535" max="11535" width="9.140625" style="73" customWidth="1"/>
    <col min="11536" max="11776" width="11.42578125" style="73"/>
    <col min="11777" max="11777" width="27.5703125" style="73" customWidth="1"/>
    <col min="11778" max="11779" width="9.42578125" style="73" customWidth="1"/>
    <col min="11780" max="11780" width="9.7109375" style="73" customWidth="1"/>
    <col min="11781" max="11781" width="11.42578125" style="73" customWidth="1"/>
    <col min="11782" max="11784" width="9" style="73" customWidth="1"/>
    <col min="11785" max="11789" width="9.140625" style="73" customWidth="1"/>
    <col min="11790" max="11790" width="11.140625" style="73" customWidth="1"/>
    <col min="11791" max="11791" width="9.140625" style="73" customWidth="1"/>
    <col min="11792" max="12032" width="11.42578125" style="73"/>
    <col min="12033" max="12033" width="27.5703125" style="73" customWidth="1"/>
    <col min="12034" max="12035" width="9.42578125" style="73" customWidth="1"/>
    <col min="12036" max="12036" width="9.7109375" style="73" customWidth="1"/>
    <col min="12037" max="12037" width="11.42578125" style="73" customWidth="1"/>
    <col min="12038" max="12040" width="9" style="73" customWidth="1"/>
    <col min="12041" max="12045" width="9.140625" style="73" customWidth="1"/>
    <col min="12046" max="12046" width="11.140625" style="73" customWidth="1"/>
    <col min="12047" max="12047" width="9.140625" style="73" customWidth="1"/>
    <col min="12048" max="12288" width="11.42578125" style="73"/>
    <col min="12289" max="12289" width="27.5703125" style="73" customWidth="1"/>
    <col min="12290" max="12291" width="9.42578125" style="73" customWidth="1"/>
    <col min="12292" max="12292" width="9.7109375" style="73" customWidth="1"/>
    <col min="12293" max="12293" width="11.42578125" style="73" customWidth="1"/>
    <col min="12294" max="12296" width="9" style="73" customWidth="1"/>
    <col min="12297" max="12301" width="9.140625" style="73" customWidth="1"/>
    <col min="12302" max="12302" width="11.140625" style="73" customWidth="1"/>
    <col min="12303" max="12303" width="9.140625" style="73" customWidth="1"/>
    <col min="12304" max="12544" width="11.42578125" style="73"/>
    <col min="12545" max="12545" width="27.5703125" style="73" customWidth="1"/>
    <col min="12546" max="12547" width="9.42578125" style="73" customWidth="1"/>
    <col min="12548" max="12548" width="9.7109375" style="73" customWidth="1"/>
    <col min="12549" max="12549" width="11.42578125" style="73" customWidth="1"/>
    <col min="12550" max="12552" width="9" style="73" customWidth="1"/>
    <col min="12553" max="12557" width="9.140625" style="73" customWidth="1"/>
    <col min="12558" max="12558" width="11.140625" style="73" customWidth="1"/>
    <col min="12559" max="12559" width="9.140625" style="73" customWidth="1"/>
    <col min="12560" max="12800" width="11.42578125" style="73"/>
    <col min="12801" max="12801" width="27.5703125" style="73" customWidth="1"/>
    <col min="12802" max="12803" width="9.42578125" style="73" customWidth="1"/>
    <col min="12804" max="12804" width="9.7109375" style="73" customWidth="1"/>
    <col min="12805" max="12805" width="11.42578125" style="73" customWidth="1"/>
    <col min="12806" max="12808" width="9" style="73" customWidth="1"/>
    <col min="12809" max="12813" width="9.140625" style="73" customWidth="1"/>
    <col min="12814" max="12814" width="11.140625" style="73" customWidth="1"/>
    <col min="12815" max="12815" width="9.140625" style="73" customWidth="1"/>
    <col min="12816" max="13056" width="11.42578125" style="73"/>
    <col min="13057" max="13057" width="27.5703125" style="73" customWidth="1"/>
    <col min="13058" max="13059" width="9.42578125" style="73" customWidth="1"/>
    <col min="13060" max="13060" width="9.7109375" style="73" customWidth="1"/>
    <col min="13061" max="13061" width="11.42578125" style="73" customWidth="1"/>
    <col min="13062" max="13064" width="9" style="73" customWidth="1"/>
    <col min="13065" max="13069" width="9.140625" style="73" customWidth="1"/>
    <col min="13070" max="13070" width="11.140625" style="73" customWidth="1"/>
    <col min="13071" max="13071" width="9.140625" style="73" customWidth="1"/>
    <col min="13072" max="13312" width="11.42578125" style="73"/>
    <col min="13313" max="13313" width="27.5703125" style="73" customWidth="1"/>
    <col min="13314" max="13315" width="9.42578125" style="73" customWidth="1"/>
    <col min="13316" max="13316" width="9.7109375" style="73" customWidth="1"/>
    <col min="13317" max="13317" width="11.42578125" style="73" customWidth="1"/>
    <col min="13318" max="13320" width="9" style="73" customWidth="1"/>
    <col min="13321" max="13325" width="9.140625" style="73" customWidth="1"/>
    <col min="13326" max="13326" width="11.140625" style="73" customWidth="1"/>
    <col min="13327" max="13327" width="9.140625" style="73" customWidth="1"/>
    <col min="13328" max="13568" width="11.42578125" style="73"/>
    <col min="13569" max="13569" width="27.5703125" style="73" customWidth="1"/>
    <col min="13570" max="13571" width="9.42578125" style="73" customWidth="1"/>
    <col min="13572" max="13572" width="9.7109375" style="73" customWidth="1"/>
    <col min="13573" max="13573" width="11.42578125" style="73" customWidth="1"/>
    <col min="13574" max="13576" width="9" style="73" customWidth="1"/>
    <col min="13577" max="13581" width="9.140625" style="73" customWidth="1"/>
    <col min="13582" max="13582" width="11.140625" style="73" customWidth="1"/>
    <col min="13583" max="13583" width="9.140625" style="73" customWidth="1"/>
    <col min="13584" max="13824" width="11.42578125" style="73"/>
    <col min="13825" max="13825" width="27.5703125" style="73" customWidth="1"/>
    <col min="13826" max="13827" width="9.42578125" style="73" customWidth="1"/>
    <col min="13828" max="13828" width="9.7109375" style="73" customWidth="1"/>
    <col min="13829" max="13829" width="11.42578125" style="73" customWidth="1"/>
    <col min="13830" max="13832" width="9" style="73" customWidth="1"/>
    <col min="13833" max="13837" width="9.140625" style="73" customWidth="1"/>
    <col min="13838" max="13838" width="11.140625" style="73" customWidth="1"/>
    <col min="13839" max="13839" width="9.140625" style="73" customWidth="1"/>
    <col min="13840" max="14080" width="11.42578125" style="73"/>
    <col min="14081" max="14081" width="27.5703125" style="73" customWidth="1"/>
    <col min="14082" max="14083" width="9.42578125" style="73" customWidth="1"/>
    <col min="14084" max="14084" width="9.7109375" style="73" customWidth="1"/>
    <col min="14085" max="14085" width="11.42578125" style="73" customWidth="1"/>
    <col min="14086" max="14088" width="9" style="73" customWidth="1"/>
    <col min="14089" max="14093" width="9.140625" style="73" customWidth="1"/>
    <col min="14094" max="14094" width="11.140625" style="73" customWidth="1"/>
    <col min="14095" max="14095" width="9.140625" style="73" customWidth="1"/>
    <col min="14096" max="14336" width="11.42578125" style="73"/>
    <col min="14337" max="14337" width="27.5703125" style="73" customWidth="1"/>
    <col min="14338" max="14339" width="9.42578125" style="73" customWidth="1"/>
    <col min="14340" max="14340" width="9.7109375" style="73" customWidth="1"/>
    <col min="14341" max="14341" width="11.42578125" style="73" customWidth="1"/>
    <col min="14342" max="14344" width="9" style="73" customWidth="1"/>
    <col min="14345" max="14349" width="9.140625" style="73" customWidth="1"/>
    <col min="14350" max="14350" width="11.140625" style="73" customWidth="1"/>
    <col min="14351" max="14351" width="9.140625" style="73" customWidth="1"/>
    <col min="14352" max="14592" width="11.42578125" style="73"/>
    <col min="14593" max="14593" width="27.5703125" style="73" customWidth="1"/>
    <col min="14594" max="14595" width="9.42578125" style="73" customWidth="1"/>
    <col min="14596" max="14596" width="9.7109375" style="73" customWidth="1"/>
    <col min="14597" max="14597" width="11.42578125" style="73" customWidth="1"/>
    <col min="14598" max="14600" width="9" style="73" customWidth="1"/>
    <col min="14601" max="14605" width="9.140625" style="73" customWidth="1"/>
    <col min="14606" max="14606" width="11.140625" style="73" customWidth="1"/>
    <col min="14607" max="14607" width="9.140625" style="73" customWidth="1"/>
    <col min="14608" max="14848" width="11.42578125" style="73"/>
    <col min="14849" max="14849" width="27.5703125" style="73" customWidth="1"/>
    <col min="14850" max="14851" width="9.42578125" style="73" customWidth="1"/>
    <col min="14852" max="14852" width="9.7109375" style="73" customWidth="1"/>
    <col min="14853" max="14853" width="11.42578125" style="73" customWidth="1"/>
    <col min="14854" max="14856" width="9" style="73" customWidth="1"/>
    <col min="14857" max="14861" width="9.140625" style="73" customWidth="1"/>
    <col min="14862" max="14862" width="11.140625" style="73" customWidth="1"/>
    <col min="14863" max="14863" width="9.140625" style="73" customWidth="1"/>
    <col min="14864" max="15104" width="11.42578125" style="73"/>
    <col min="15105" max="15105" width="27.5703125" style="73" customWidth="1"/>
    <col min="15106" max="15107" width="9.42578125" style="73" customWidth="1"/>
    <col min="15108" max="15108" width="9.7109375" style="73" customWidth="1"/>
    <col min="15109" max="15109" width="11.42578125" style="73" customWidth="1"/>
    <col min="15110" max="15112" width="9" style="73" customWidth="1"/>
    <col min="15113" max="15117" width="9.140625" style="73" customWidth="1"/>
    <col min="15118" max="15118" width="11.140625" style="73" customWidth="1"/>
    <col min="15119" max="15119" width="9.140625" style="73" customWidth="1"/>
    <col min="15120" max="15360" width="11.42578125" style="73"/>
    <col min="15361" max="15361" width="27.5703125" style="73" customWidth="1"/>
    <col min="15362" max="15363" width="9.42578125" style="73" customWidth="1"/>
    <col min="15364" max="15364" width="9.7109375" style="73" customWidth="1"/>
    <col min="15365" max="15365" width="11.42578125" style="73" customWidth="1"/>
    <col min="15366" max="15368" width="9" style="73" customWidth="1"/>
    <col min="15369" max="15373" width="9.140625" style="73" customWidth="1"/>
    <col min="15374" max="15374" width="11.140625" style="73" customWidth="1"/>
    <col min="15375" max="15375" width="9.140625" style="73" customWidth="1"/>
    <col min="15376" max="15616" width="11.42578125" style="73"/>
    <col min="15617" max="15617" width="27.5703125" style="73" customWidth="1"/>
    <col min="15618" max="15619" width="9.42578125" style="73" customWidth="1"/>
    <col min="15620" max="15620" width="9.7109375" style="73" customWidth="1"/>
    <col min="15621" max="15621" width="11.42578125" style="73" customWidth="1"/>
    <col min="15622" max="15624" width="9" style="73" customWidth="1"/>
    <col min="15625" max="15629" width="9.140625" style="73" customWidth="1"/>
    <col min="15630" max="15630" width="11.140625" style="73" customWidth="1"/>
    <col min="15631" max="15631" width="9.140625" style="73" customWidth="1"/>
    <col min="15632" max="15872" width="11.42578125" style="73"/>
    <col min="15873" max="15873" width="27.5703125" style="73" customWidth="1"/>
    <col min="15874" max="15875" width="9.42578125" style="73" customWidth="1"/>
    <col min="15876" max="15876" width="9.7109375" style="73" customWidth="1"/>
    <col min="15877" max="15877" width="11.42578125" style="73" customWidth="1"/>
    <col min="15878" max="15880" width="9" style="73" customWidth="1"/>
    <col min="15881" max="15885" width="9.140625" style="73" customWidth="1"/>
    <col min="15886" max="15886" width="11.140625" style="73" customWidth="1"/>
    <col min="15887" max="15887" width="9.140625" style="73" customWidth="1"/>
    <col min="15888" max="16128" width="11.42578125" style="73"/>
    <col min="16129" max="16129" width="27.5703125" style="73" customWidth="1"/>
    <col min="16130" max="16131" width="9.42578125" style="73" customWidth="1"/>
    <col min="16132" max="16132" width="9.7109375" style="73" customWidth="1"/>
    <col min="16133" max="16133" width="11.42578125" style="73" customWidth="1"/>
    <col min="16134" max="16136" width="9" style="73" customWidth="1"/>
    <col min="16137" max="16141" width="9.140625" style="73" customWidth="1"/>
    <col min="16142" max="16142" width="11.140625" style="73" customWidth="1"/>
    <col min="16143" max="16143" width="9.140625" style="73" customWidth="1"/>
    <col min="16144" max="16384" width="11.42578125" style="73"/>
  </cols>
  <sheetData>
    <row r="1" spans="1:12" ht="25.5" customHeight="1" x14ac:dyDescent="0.2">
      <c r="A1" s="72"/>
      <c r="B1" s="229" t="s">
        <v>189</v>
      </c>
      <c r="C1" s="229"/>
      <c r="D1" s="229"/>
      <c r="E1" s="229"/>
      <c r="F1" s="86"/>
      <c r="G1" s="86"/>
    </row>
    <row r="2" spans="1:12" x14ac:dyDescent="0.2">
      <c r="A2" s="72"/>
      <c r="B2" s="72"/>
      <c r="C2" s="72"/>
      <c r="D2" s="72"/>
      <c r="F2" s="83"/>
      <c r="G2" s="86"/>
    </row>
    <row r="3" spans="1:12" x14ac:dyDescent="0.2">
      <c r="A3" s="72"/>
      <c r="B3" s="76"/>
      <c r="C3" s="77">
        <v>2019</v>
      </c>
      <c r="D3" s="77">
        <v>2020</v>
      </c>
      <c r="E3" s="77" t="s">
        <v>177</v>
      </c>
      <c r="F3" s="85"/>
      <c r="G3" s="86"/>
    </row>
    <row r="4" spans="1:12" ht="15.75" x14ac:dyDescent="0.25">
      <c r="A4" s="72"/>
      <c r="B4" s="97" t="s">
        <v>216</v>
      </c>
      <c r="C4" s="156">
        <v>57.305975676404096</v>
      </c>
      <c r="D4" s="156">
        <v>58.598669121856808</v>
      </c>
      <c r="E4" s="156">
        <v>57.085484109414921</v>
      </c>
      <c r="F4" s="87"/>
      <c r="G4" s="86"/>
      <c r="I4" s="78"/>
      <c r="J4" s="170"/>
    </row>
    <row r="5" spans="1:12" x14ac:dyDescent="0.2">
      <c r="A5" s="72"/>
      <c r="B5" s="94" t="s">
        <v>207</v>
      </c>
      <c r="C5" s="157">
        <v>53.762697047513797</v>
      </c>
      <c r="D5" s="157">
        <v>55.043544185146295</v>
      </c>
      <c r="E5" s="157">
        <v>53.593567047383907</v>
      </c>
      <c r="F5" s="86"/>
      <c r="G5" s="86"/>
      <c r="I5" s="78"/>
      <c r="J5" s="170"/>
    </row>
    <row r="6" spans="1:12" x14ac:dyDescent="0.2">
      <c r="A6" s="72"/>
      <c r="B6" s="97" t="s">
        <v>13</v>
      </c>
      <c r="C6" s="158">
        <v>23.659136681552599</v>
      </c>
      <c r="D6" s="158">
        <v>22.558810814649867</v>
      </c>
      <c r="E6" s="158">
        <v>22.983445178273698</v>
      </c>
      <c r="I6" s="78"/>
      <c r="J6" s="170"/>
    </row>
    <row r="7" spans="1:12" x14ac:dyDescent="0.2">
      <c r="A7" s="72"/>
      <c r="B7" s="101" t="s">
        <v>170</v>
      </c>
      <c r="C7" s="157">
        <v>12.528852900121665</v>
      </c>
      <c r="D7" s="157">
        <v>12.070297209995893</v>
      </c>
      <c r="E7" s="157">
        <v>12.117818464655567</v>
      </c>
      <c r="I7" s="78"/>
      <c r="J7" s="170"/>
    </row>
    <row r="8" spans="1:12" x14ac:dyDescent="0.2">
      <c r="A8" s="72"/>
      <c r="B8" s="101" t="s">
        <v>168</v>
      </c>
      <c r="C8" s="157">
        <v>3.7561542173881564</v>
      </c>
      <c r="D8" s="157">
        <v>3.7625955603938666</v>
      </c>
      <c r="E8" s="157">
        <v>3.7969539932080481</v>
      </c>
      <c r="I8" s="78"/>
      <c r="J8" s="170"/>
    </row>
    <row r="9" spans="1:12" x14ac:dyDescent="0.2">
      <c r="A9" s="72"/>
      <c r="B9" s="101" t="s">
        <v>169</v>
      </c>
      <c r="C9" s="157">
        <v>7.3741295640427733</v>
      </c>
      <c r="D9" s="157">
        <v>6.7259180442601085</v>
      </c>
      <c r="E9" s="157">
        <v>7.0686727204100794</v>
      </c>
      <c r="I9" s="78"/>
      <c r="J9" s="170"/>
    </row>
    <row r="10" spans="1:12" x14ac:dyDescent="0.2">
      <c r="A10" s="72"/>
      <c r="B10" s="97" t="s">
        <v>14</v>
      </c>
      <c r="C10" s="159">
        <v>2.6778096505531703</v>
      </c>
      <c r="D10" s="158">
        <v>3.4982379727340742</v>
      </c>
      <c r="E10" s="158">
        <v>3.1206795225067321</v>
      </c>
      <c r="I10" s="78"/>
    </row>
    <row r="11" spans="1:12" x14ac:dyDescent="0.2">
      <c r="A11" s="72"/>
      <c r="B11" s="134" t="s">
        <v>16</v>
      </c>
      <c r="C11" s="160">
        <v>7.8736342862002306</v>
      </c>
      <c r="D11" s="160">
        <v>6.5950601533832369</v>
      </c>
      <c r="E11" s="160">
        <v>7.4555554797182646</v>
      </c>
    </row>
    <row r="12" spans="1:12" x14ac:dyDescent="0.2">
      <c r="A12" s="72"/>
      <c r="B12" s="149" t="s">
        <v>15</v>
      </c>
      <c r="C12" s="161">
        <v>8.4834437052900196</v>
      </c>
      <c r="D12" s="161">
        <v>8.7492219373760385</v>
      </c>
      <c r="E12" s="161">
        <v>9.3548357100863893</v>
      </c>
      <c r="F12" s="177"/>
      <c r="G12" s="177"/>
    </row>
    <row r="13" spans="1:12" x14ac:dyDescent="0.2">
      <c r="A13" s="72"/>
      <c r="B13" s="132" t="s">
        <v>11</v>
      </c>
      <c r="C13" s="162">
        <v>100</v>
      </c>
      <c r="D13" s="162">
        <v>100</v>
      </c>
      <c r="E13" s="162">
        <v>100</v>
      </c>
    </row>
    <row r="14" spans="1:12" x14ac:dyDescent="0.2">
      <c r="A14" s="72"/>
      <c r="B14" s="79" t="s">
        <v>220</v>
      </c>
      <c r="C14" s="146"/>
      <c r="D14" s="72"/>
    </row>
    <row r="15" spans="1:12" x14ac:dyDescent="0.2">
      <c r="B15" s="228" t="s">
        <v>208</v>
      </c>
      <c r="C15" s="228"/>
      <c r="D15" s="228"/>
    </row>
    <row r="16" spans="1:12" x14ac:dyDescent="0.2">
      <c r="B16" s="227" t="s">
        <v>221</v>
      </c>
      <c r="C16" s="227"/>
      <c r="I16" s="81"/>
      <c r="J16" s="81"/>
      <c r="K16" s="81"/>
      <c r="L16" s="81"/>
    </row>
    <row r="17" spans="2:14" x14ac:dyDescent="0.2">
      <c r="B17" s="227" t="s">
        <v>222</v>
      </c>
      <c r="C17" s="227"/>
      <c r="I17" s="81"/>
      <c r="J17" s="81"/>
      <c r="K17" s="81"/>
      <c r="L17" s="81"/>
    </row>
    <row r="18" spans="2:14" x14ac:dyDescent="0.2">
      <c r="B18" s="204" t="s">
        <v>228</v>
      </c>
      <c r="C18" s="79"/>
      <c r="I18" s="81"/>
      <c r="J18" s="81"/>
      <c r="K18" s="81"/>
      <c r="L18" s="81"/>
    </row>
    <row r="19" spans="2:14" x14ac:dyDescent="0.2">
      <c r="I19" s="81"/>
      <c r="J19" s="81"/>
      <c r="K19" s="81"/>
      <c r="L19" s="81"/>
    </row>
    <row r="22" spans="2:14" x14ac:dyDescent="0.2">
      <c r="M22" s="71"/>
      <c r="N22" s="71"/>
    </row>
    <row r="23" spans="2:14" x14ac:dyDescent="0.2">
      <c r="M23" s="71"/>
      <c r="N23" s="71"/>
    </row>
    <row r="24" spans="2:14" x14ac:dyDescent="0.2">
      <c r="M24" s="71"/>
      <c r="N24" s="71"/>
    </row>
    <row r="25" spans="2:14" x14ac:dyDescent="0.2">
      <c r="M25" s="71"/>
      <c r="N25" s="71"/>
    </row>
    <row r="26" spans="2:14" x14ac:dyDescent="0.2">
      <c r="M26" s="71"/>
      <c r="N26" s="71"/>
    </row>
    <row r="27" spans="2:14" x14ac:dyDescent="0.2">
      <c r="M27" s="71"/>
      <c r="N27" s="71"/>
    </row>
    <row r="28" spans="2:14" x14ac:dyDescent="0.2">
      <c r="M28" s="71"/>
      <c r="N28" s="71"/>
    </row>
  </sheetData>
  <mergeCells count="4">
    <mergeCell ref="B16:C16"/>
    <mergeCell ref="B17:C17"/>
    <mergeCell ref="B15:D15"/>
    <mergeCell ref="B1:E1"/>
  </mergeCells>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zoomScale="110" zoomScaleNormal="110" workbookViewId="0">
      <selection sqref="A1:XFD1"/>
    </sheetView>
  </sheetViews>
  <sheetFormatPr baseColWidth="10" defaultRowHeight="12.75" x14ac:dyDescent="0.2"/>
  <cols>
    <col min="1" max="1" width="11.42578125" style="73"/>
    <col min="2" max="2" width="27.5703125" style="73" customWidth="1"/>
    <col min="3" max="3" width="9.42578125" style="73" customWidth="1"/>
    <col min="4" max="4" width="9.7109375" style="73" customWidth="1"/>
    <col min="5" max="5" width="11.42578125" style="73" customWidth="1"/>
    <col min="6" max="8" width="9" style="73" customWidth="1"/>
    <col min="9" max="13" width="9.140625" style="73" customWidth="1"/>
    <col min="14" max="14" width="11.140625" style="73" customWidth="1"/>
    <col min="15" max="15" width="9.140625" style="73" customWidth="1"/>
    <col min="16" max="256" width="11.42578125" style="73"/>
    <col min="257" max="257" width="27.5703125" style="73" customWidth="1"/>
    <col min="258" max="259" width="9.42578125" style="73" customWidth="1"/>
    <col min="260" max="260" width="9.7109375" style="73" customWidth="1"/>
    <col min="261" max="261" width="11.42578125" style="73" customWidth="1"/>
    <col min="262" max="264" width="9" style="73" customWidth="1"/>
    <col min="265" max="269" width="9.140625" style="73" customWidth="1"/>
    <col min="270" max="270" width="11.140625" style="73" customWidth="1"/>
    <col min="271" max="271" width="9.140625" style="73" customWidth="1"/>
    <col min="272" max="512" width="11.42578125" style="73"/>
    <col min="513" max="513" width="27.5703125" style="73" customWidth="1"/>
    <col min="514" max="515" width="9.42578125" style="73" customWidth="1"/>
    <col min="516" max="516" width="9.7109375" style="73" customWidth="1"/>
    <col min="517" max="517" width="11.42578125" style="73" customWidth="1"/>
    <col min="518" max="520" width="9" style="73" customWidth="1"/>
    <col min="521" max="525" width="9.140625" style="73" customWidth="1"/>
    <col min="526" max="526" width="11.140625" style="73" customWidth="1"/>
    <col min="527" max="527" width="9.140625" style="73" customWidth="1"/>
    <col min="528" max="768" width="11.42578125" style="73"/>
    <col min="769" max="769" width="27.5703125" style="73" customWidth="1"/>
    <col min="770" max="771" width="9.42578125" style="73" customWidth="1"/>
    <col min="772" max="772" width="9.7109375" style="73" customWidth="1"/>
    <col min="773" max="773" width="11.42578125" style="73" customWidth="1"/>
    <col min="774" max="776" width="9" style="73" customWidth="1"/>
    <col min="777" max="781" width="9.140625" style="73" customWidth="1"/>
    <col min="782" max="782" width="11.140625" style="73" customWidth="1"/>
    <col min="783" max="783" width="9.140625" style="73" customWidth="1"/>
    <col min="784" max="1024" width="11.42578125" style="73"/>
    <col min="1025" max="1025" width="27.5703125" style="73" customWidth="1"/>
    <col min="1026" max="1027" width="9.42578125" style="73" customWidth="1"/>
    <col min="1028" max="1028" width="9.7109375" style="73" customWidth="1"/>
    <col min="1029" max="1029" width="11.42578125" style="73" customWidth="1"/>
    <col min="1030" max="1032" width="9" style="73" customWidth="1"/>
    <col min="1033" max="1037" width="9.140625" style="73" customWidth="1"/>
    <col min="1038" max="1038" width="11.140625" style="73" customWidth="1"/>
    <col min="1039" max="1039" width="9.140625" style="73" customWidth="1"/>
    <col min="1040" max="1280" width="11.42578125" style="73"/>
    <col min="1281" max="1281" width="27.5703125" style="73" customWidth="1"/>
    <col min="1282" max="1283" width="9.42578125" style="73" customWidth="1"/>
    <col min="1284" max="1284" width="9.7109375" style="73" customWidth="1"/>
    <col min="1285" max="1285" width="11.42578125" style="73" customWidth="1"/>
    <col min="1286" max="1288" width="9" style="73" customWidth="1"/>
    <col min="1289" max="1293" width="9.140625" style="73" customWidth="1"/>
    <col min="1294" max="1294" width="11.140625" style="73" customWidth="1"/>
    <col min="1295" max="1295" width="9.140625" style="73" customWidth="1"/>
    <col min="1296" max="1536" width="11.42578125" style="73"/>
    <col min="1537" max="1537" width="27.5703125" style="73" customWidth="1"/>
    <col min="1538" max="1539" width="9.42578125" style="73" customWidth="1"/>
    <col min="1540" max="1540" width="9.7109375" style="73" customWidth="1"/>
    <col min="1541" max="1541" width="11.42578125" style="73" customWidth="1"/>
    <col min="1542" max="1544" width="9" style="73" customWidth="1"/>
    <col min="1545" max="1549" width="9.140625" style="73" customWidth="1"/>
    <col min="1550" max="1550" width="11.140625" style="73" customWidth="1"/>
    <col min="1551" max="1551" width="9.140625" style="73" customWidth="1"/>
    <col min="1552" max="1792" width="11.42578125" style="73"/>
    <col min="1793" max="1793" width="27.5703125" style="73" customWidth="1"/>
    <col min="1794" max="1795" width="9.42578125" style="73" customWidth="1"/>
    <col min="1796" max="1796" width="9.7109375" style="73" customWidth="1"/>
    <col min="1797" max="1797" width="11.42578125" style="73" customWidth="1"/>
    <col min="1798" max="1800" width="9" style="73" customWidth="1"/>
    <col min="1801" max="1805" width="9.140625" style="73" customWidth="1"/>
    <col min="1806" max="1806" width="11.140625" style="73" customWidth="1"/>
    <col min="1807" max="1807" width="9.140625" style="73" customWidth="1"/>
    <col min="1808" max="2048" width="11.42578125" style="73"/>
    <col min="2049" max="2049" width="27.5703125" style="73" customWidth="1"/>
    <col min="2050" max="2051" width="9.42578125" style="73" customWidth="1"/>
    <col min="2052" max="2052" width="9.7109375" style="73" customWidth="1"/>
    <col min="2053" max="2053" width="11.42578125" style="73" customWidth="1"/>
    <col min="2054" max="2056" width="9" style="73" customWidth="1"/>
    <col min="2057" max="2061" width="9.140625" style="73" customWidth="1"/>
    <col min="2062" max="2062" width="11.140625" style="73" customWidth="1"/>
    <col min="2063" max="2063" width="9.140625" style="73" customWidth="1"/>
    <col min="2064" max="2304" width="11.42578125" style="73"/>
    <col min="2305" max="2305" width="27.5703125" style="73" customWidth="1"/>
    <col min="2306" max="2307" width="9.42578125" style="73" customWidth="1"/>
    <col min="2308" max="2308" width="9.7109375" style="73" customWidth="1"/>
    <col min="2309" max="2309" width="11.42578125" style="73" customWidth="1"/>
    <col min="2310" max="2312" width="9" style="73" customWidth="1"/>
    <col min="2313" max="2317" width="9.140625" style="73" customWidth="1"/>
    <col min="2318" max="2318" width="11.140625" style="73" customWidth="1"/>
    <col min="2319" max="2319" width="9.140625" style="73" customWidth="1"/>
    <col min="2320" max="2560" width="11.42578125" style="73"/>
    <col min="2561" max="2561" width="27.5703125" style="73" customWidth="1"/>
    <col min="2562" max="2563" width="9.42578125" style="73" customWidth="1"/>
    <col min="2564" max="2564" width="9.7109375" style="73" customWidth="1"/>
    <col min="2565" max="2565" width="11.42578125" style="73" customWidth="1"/>
    <col min="2566" max="2568" width="9" style="73" customWidth="1"/>
    <col min="2569" max="2573" width="9.140625" style="73" customWidth="1"/>
    <col min="2574" max="2574" width="11.140625" style="73" customWidth="1"/>
    <col min="2575" max="2575" width="9.140625" style="73" customWidth="1"/>
    <col min="2576" max="2816" width="11.42578125" style="73"/>
    <col min="2817" max="2817" width="27.5703125" style="73" customWidth="1"/>
    <col min="2818" max="2819" width="9.42578125" style="73" customWidth="1"/>
    <col min="2820" max="2820" width="9.7109375" style="73" customWidth="1"/>
    <col min="2821" max="2821" width="11.42578125" style="73" customWidth="1"/>
    <col min="2822" max="2824" width="9" style="73" customWidth="1"/>
    <col min="2825" max="2829" width="9.140625" style="73" customWidth="1"/>
    <col min="2830" max="2830" width="11.140625" style="73" customWidth="1"/>
    <col min="2831" max="2831" width="9.140625" style="73" customWidth="1"/>
    <col min="2832" max="3072" width="11.42578125" style="73"/>
    <col min="3073" max="3073" width="27.5703125" style="73" customWidth="1"/>
    <col min="3074" max="3075" width="9.42578125" style="73" customWidth="1"/>
    <col min="3076" max="3076" width="9.7109375" style="73" customWidth="1"/>
    <col min="3077" max="3077" width="11.42578125" style="73" customWidth="1"/>
    <col min="3078" max="3080" width="9" style="73" customWidth="1"/>
    <col min="3081" max="3085" width="9.140625" style="73" customWidth="1"/>
    <col min="3086" max="3086" width="11.140625" style="73" customWidth="1"/>
    <col min="3087" max="3087" width="9.140625" style="73" customWidth="1"/>
    <col min="3088" max="3328" width="11.42578125" style="73"/>
    <col min="3329" max="3329" width="27.5703125" style="73" customWidth="1"/>
    <col min="3330" max="3331" width="9.42578125" style="73" customWidth="1"/>
    <col min="3332" max="3332" width="9.7109375" style="73" customWidth="1"/>
    <col min="3333" max="3333" width="11.42578125" style="73" customWidth="1"/>
    <col min="3334" max="3336" width="9" style="73" customWidth="1"/>
    <col min="3337" max="3341" width="9.140625" style="73" customWidth="1"/>
    <col min="3342" max="3342" width="11.140625" style="73" customWidth="1"/>
    <col min="3343" max="3343" width="9.140625" style="73" customWidth="1"/>
    <col min="3344" max="3584" width="11.42578125" style="73"/>
    <col min="3585" max="3585" width="27.5703125" style="73" customWidth="1"/>
    <col min="3586" max="3587" width="9.42578125" style="73" customWidth="1"/>
    <col min="3588" max="3588" width="9.7109375" style="73" customWidth="1"/>
    <col min="3589" max="3589" width="11.42578125" style="73" customWidth="1"/>
    <col min="3590" max="3592" width="9" style="73" customWidth="1"/>
    <col min="3593" max="3597" width="9.140625" style="73" customWidth="1"/>
    <col min="3598" max="3598" width="11.140625" style="73" customWidth="1"/>
    <col min="3599" max="3599" width="9.140625" style="73" customWidth="1"/>
    <col min="3600" max="3840" width="11.42578125" style="73"/>
    <col min="3841" max="3841" width="27.5703125" style="73" customWidth="1"/>
    <col min="3842" max="3843" width="9.42578125" style="73" customWidth="1"/>
    <col min="3844" max="3844" width="9.7109375" style="73" customWidth="1"/>
    <col min="3845" max="3845" width="11.42578125" style="73" customWidth="1"/>
    <col min="3846" max="3848" width="9" style="73" customWidth="1"/>
    <col min="3849" max="3853" width="9.140625" style="73" customWidth="1"/>
    <col min="3854" max="3854" width="11.140625" style="73" customWidth="1"/>
    <col min="3855" max="3855" width="9.140625" style="73" customWidth="1"/>
    <col min="3856" max="4096" width="11.42578125" style="73"/>
    <col min="4097" max="4097" width="27.5703125" style="73" customWidth="1"/>
    <col min="4098" max="4099" width="9.42578125" style="73" customWidth="1"/>
    <col min="4100" max="4100" width="9.7109375" style="73" customWidth="1"/>
    <col min="4101" max="4101" width="11.42578125" style="73" customWidth="1"/>
    <col min="4102" max="4104" width="9" style="73" customWidth="1"/>
    <col min="4105" max="4109" width="9.140625" style="73" customWidth="1"/>
    <col min="4110" max="4110" width="11.140625" style="73" customWidth="1"/>
    <col min="4111" max="4111" width="9.140625" style="73" customWidth="1"/>
    <col min="4112" max="4352" width="11.42578125" style="73"/>
    <col min="4353" max="4353" width="27.5703125" style="73" customWidth="1"/>
    <col min="4354" max="4355" width="9.42578125" style="73" customWidth="1"/>
    <col min="4356" max="4356" width="9.7109375" style="73" customWidth="1"/>
    <col min="4357" max="4357" width="11.42578125" style="73" customWidth="1"/>
    <col min="4358" max="4360" width="9" style="73" customWidth="1"/>
    <col min="4361" max="4365" width="9.140625" style="73" customWidth="1"/>
    <col min="4366" max="4366" width="11.140625" style="73" customWidth="1"/>
    <col min="4367" max="4367" width="9.140625" style="73" customWidth="1"/>
    <col min="4368" max="4608" width="11.42578125" style="73"/>
    <col min="4609" max="4609" width="27.5703125" style="73" customWidth="1"/>
    <col min="4610" max="4611" width="9.42578125" style="73" customWidth="1"/>
    <col min="4612" max="4612" width="9.7109375" style="73" customWidth="1"/>
    <col min="4613" max="4613" width="11.42578125" style="73" customWidth="1"/>
    <col min="4614" max="4616" width="9" style="73" customWidth="1"/>
    <col min="4617" max="4621" width="9.140625" style="73" customWidth="1"/>
    <col min="4622" max="4622" width="11.140625" style="73" customWidth="1"/>
    <col min="4623" max="4623" width="9.140625" style="73" customWidth="1"/>
    <col min="4624" max="4864" width="11.42578125" style="73"/>
    <col min="4865" max="4865" width="27.5703125" style="73" customWidth="1"/>
    <col min="4866" max="4867" width="9.42578125" style="73" customWidth="1"/>
    <col min="4868" max="4868" width="9.7109375" style="73" customWidth="1"/>
    <col min="4869" max="4869" width="11.42578125" style="73" customWidth="1"/>
    <col min="4870" max="4872" width="9" style="73" customWidth="1"/>
    <col min="4873" max="4877" width="9.140625" style="73" customWidth="1"/>
    <col min="4878" max="4878" width="11.140625" style="73" customWidth="1"/>
    <col min="4879" max="4879" width="9.140625" style="73" customWidth="1"/>
    <col min="4880" max="5120" width="11.42578125" style="73"/>
    <col min="5121" max="5121" width="27.5703125" style="73" customWidth="1"/>
    <col min="5122" max="5123" width="9.42578125" style="73" customWidth="1"/>
    <col min="5124" max="5124" width="9.7109375" style="73" customWidth="1"/>
    <col min="5125" max="5125" width="11.42578125" style="73" customWidth="1"/>
    <col min="5126" max="5128" width="9" style="73" customWidth="1"/>
    <col min="5129" max="5133" width="9.140625" style="73" customWidth="1"/>
    <col min="5134" max="5134" width="11.140625" style="73" customWidth="1"/>
    <col min="5135" max="5135" width="9.140625" style="73" customWidth="1"/>
    <col min="5136" max="5376" width="11.42578125" style="73"/>
    <col min="5377" max="5377" width="27.5703125" style="73" customWidth="1"/>
    <col min="5378" max="5379" width="9.42578125" style="73" customWidth="1"/>
    <col min="5380" max="5380" width="9.7109375" style="73" customWidth="1"/>
    <col min="5381" max="5381" width="11.42578125" style="73" customWidth="1"/>
    <col min="5382" max="5384" width="9" style="73" customWidth="1"/>
    <col min="5385" max="5389" width="9.140625" style="73" customWidth="1"/>
    <col min="5390" max="5390" width="11.140625" style="73" customWidth="1"/>
    <col min="5391" max="5391" width="9.140625" style="73" customWidth="1"/>
    <col min="5392" max="5632" width="11.42578125" style="73"/>
    <col min="5633" max="5633" width="27.5703125" style="73" customWidth="1"/>
    <col min="5634" max="5635" width="9.42578125" style="73" customWidth="1"/>
    <col min="5636" max="5636" width="9.7109375" style="73" customWidth="1"/>
    <col min="5637" max="5637" width="11.42578125" style="73" customWidth="1"/>
    <col min="5638" max="5640" width="9" style="73" customWidth="1"/>
    <col min="5641" max="5645" width="9.140625" style="73" customWidth="1"/>
    <col min="5646" max="5646" width="11.140625" style="73" customWidth="1"/>
    <col min="5647" max="5647" width="9.140625" style="73" customWidth="1"/>
    <col min="5648" max="5888" width="11.42578125" style="73"/>
    <col min="5889" max="5889" width="27.5703125" style="73" customWidth="1"/>
    <col min="5890" max="5891" width="9.42578125" style="73" customWidth="1"/>
    <col min="5892" max="5892" width="9.7109375" style="73" customWidth="1"/>
    <col min="5893" max="5893" width="11.42578125" style="73" customWidth="1"/>
    <col min="5894" max="5896" width="9" style="73" customWidth="1"/>
    <col min="5897" max="5901" width="9.140625" style="73" customWidth="1"/>
    <col min="5902" max="5902" width="11.140625" style="73" customWidth="1"/>
    <col min="5903" max="5903" width="9.140625" style="73" customWidth="1"/>
    <col min="5904" max="6144" width="11.42578125" style="73"/>
    <col min="6145" max="6145" width="27.5703125" style="73" customWidth="1"/>
    <col min="6146" max="6147" width="9.42578125" style="73" customWidth="1"/>
    <col min="6148" max="6148" width="9.7109375" style="73" customWidth="1"/>
    <col min="6149" max="6149" width="11.42578125" style="73" customWidth="1"/>
    <col min="6150" max="6152" width="9" style="73" customWidth="1"/>
    <col min="6153" max="6157" width="9.140625" style="73" customWidth="1"/>
    <col min="6158" max="6158" width="11.140625" style="73" customWidth="1"/>
    <col min="6159" max="6159" width="9.140625" style="73" customWidth="1"/>
    <col min="6160" max="6400" width="11.42578125" style="73"/>
    <col min="6401" max="6401" width="27.5703125" style="73" customWidth="1"/>
    <col min="6402" max="6403" width="9.42578125" style="73" customWidth="1"/>
    <col min="6404" max="6404" width="9.7109375" style="73" customWidth="1"/>
    <col min="6405" max="6405" width="11.42578125" style="73" customWidth="1"/>
    <col min="6406" max="6408" width="9" style="73" customWidth="1"/>
    <col min="6409" max="6413" width="9.140625" style="73" customWidth="1"/>
    <col min="6414" max="6414" width="11.140625" style="73" customWidth="1"/>
    <col min="6415" max="6415" width="9.140625" style="73" customWidth="1"/>
    <col min="6416" max="6656" width="11.42578125" style="73"/>
    <col min="6657" max="6657" width="27.5703125" style="73" customWidth="1"/>
    <col min="6658" max="6659" width="9.42578125" style="73" customWidth="1"/>
    <col min="6660" max="6660" width="9.7109375" style="73" customWidth="1"/>
    <col min="6661" max="6661" width="11.42578125" style="73" customWidth="1"/>
    <col min="6662" max="6664" width="9" style="73" customWidth="1"/>
    <col min="6665" max="6669" width="9.140625" style="73" customWidth="1"/>
    <col min="6670" max="6670" width="11.140625" style="73" customWidth="1"/>
    <col min="6671" max="6671" width="9.140625" style="73" customWidth="1"/>
    <col min="6672" max="6912" width="11.42578125" style="73"/>
    <col min="6913" max="6913" width="27.5703125" style="73" customWidth="1"/>
    <col min="6914" max="6915" width="9.42578125" style="73" customWidth="1"/>
    <col min="6916" max="6916" width="9.7109375" style="73" customWidth="1"/>
    <col min="6917" max="6917" width="11.42578125" style="73" customWidth="1"/>
    <col min="6918" max="6920" width="9" style="73" customWidth="1"/>
    <col min="6921" max="6925" width="9.140625" style="73" customWidth="1"/>
    <col min="6926" max="6926" width="11.140625" style="73" customWidth="1"/>
    <col min="6927" max="6927" width="9.140625" style="73" customWidth="1"/>
    <col min="6928" max="7168" width="11.42578125" style="73"/>
    <col min="7169" max="7169" width="27.5703125" style="73" customWidth="1"/>
    <col min="7170" max="7171" width="9.42578125" style="73" customWidth="1"/>
    <col min="7172" max="7172" width="9.7109375" style="73" customWidth="1"/>
    <col min="7173" max="7173" width="11.42578125" style="73" customWidth="1"/>
    <col min="7174" max="7176" width="9" style="73" customWidth="1"/>
    <col min="7177" max="7181" width="9.140625" style="73" customWidth="1"/>
    <col min="7182" max="7182" width="11.140625" style="73" customWidth="1"/>
    <col min="7183" max="7183" width="9.140625" style="73" customWidth="1"/>
    <col min="7184" max="7424" width="11.42578125" style="73"/>
    <col min="7425" max="7425" width="27.5703125" style="73" customWidth="1"/>
    <col min="7426" max="7427" width="9.42578125" style="73" customWidth="1"/>
    <col min="7428" max="7428" width="9.7109375" style="73" customWidth="1"/>
    <col min="7429" max="7429" width="11.42578125" style="73" customWidth="1"/>
    <col min="7430" max="7432" width="9" style="73" customWidth="1"/>
    <col min="7433" max="7437" width="9.140625" style="73" customWidth="1"/>
    <col min="7438" max="7438" width="11.140625" style="73" customWidth="1"/>
    <col min="7439" max="7439" width="9.140625" style="73" customWidth="1"/>
    <col min="7440" max="7680" width="11.42578125" style="73"/>
    <col min="7681" max="7681" width="27.5703125" style="73" customWidth="1"/>
    <col min="7682" max="7683" width="9.42578125" style="73" customWidth="1"/>
    <col min="7684" max="7684" width="9.7109375" style="73" customWidth="1"/>
    <col min="7685" max="7685" width="11.42578125" style="73" customWidth="1"/>
    <col min="7686" max="7688" width="9" style="73" customWidth="1"/>
    <col min="7689" max="7693" width="9.140625" style="73" customWidth="1"/>
    <col min="7694" max="7694" width="11.140625" style="73" customWidth="1"/>
    <col min="7695" max="7695" width="9.140625" style="73" customWidth="1"/>
    <col min="7696" max="7936" width="11.42578125" style="73"/>
    <col min="7937" max="7937" width="27.5703125" style="73" customWidth="1"/>
    <col min="7938" max="7939" width="9.42578125" style="73" customWidth="1"/>
    <col min="7940" max="7940" width="9.7109375" style="73" customWidth="1"/>
    <col min="7941" max="7941" width="11.42578125" style="73" customWidth="1"/>
    <col min="7942" max="7944" width="9" style="73" customWidth="1"/>
    <col min="7945" max="7949" width="9.140625" style="73" customWidth="1"/>
    <col min="7950" max="7950" width="11.140625" style="73" customWidth="1"/>
    <col min="7951" max="7951" width="9.140625" style="73" customWidth="1"/>
    <col min="7952" max="8192" width="11.42578125" style="73"/>
    <col min="8193" max="8193" width="27.5703125" style="73" customWidth="1"/>
    <col min="8194" max="8195" width="9.42578125" style="73" customWidth="1"/>
    <col min="8196" max="8196" width="9.7109375" style="73" customWidth="1"/>
    <col min="8197" max="8197" width="11.42578125" style="73" customWidth="1"/>
    <col min="8198" max="8200" width="9" style="73" customWidth="1"/>
    <col min="8201" max="8205" width="9.140625" style="73" customWidth="1"/>
    <col min="8206" max="8206" width="11.140625" style="73" customWidth="1"/>
    <col min="8207" max="8207" width="9.140625" style="73" customWidth="1"/>
    <col min="8208" max="8448" width="11.42578125" style="73"/>
    <col min="8449" max="8449" width="27.5703125" style="73" customWidth="1"/>
    <col min="8450" max="8451" width="9.42578125" style="73" customWidth="1"/>
    <col min="8452" max="8452" width="9.7109375" style="73" customWidth="1"/>
    <col min="8453" max="8453" width="11.42578125" style="73" customWidth="1"/>
    <col min="8454" max="8456" width="9" style="73" customWidth="1"/>
    <col min="8457" max="8461" width="9.140625" style="73" customWidth="1"/>
    <col min="8462" max="8462" width="11.140625" style="73" customWidth="1"/>
    <col min="8463" max="8463" width="9.140625" style="73" customWidth="1"/>
    <col min="8464" max="8704" width="11.42578125" style="73"/>
    <col min="8705" max="8705" width="27.5703125" style="73" customWidth="1"/>
    <col min="8706" max="8707" width="9.42578125" style="73" customWidth="1"/>
    <col min="8708" max="8708" width="9.7109375" style="73" customWidth="1"/>
    <col min="8709" max="8709" width="11.42578125" style="73" customWidth="1"/>
    <col min="8710" max="8712" width="9" style="73" customWidth="1"/>
    <col min="8713" max="8717" width="9.140625" style="73" customWidth="1"/>
    <col min="8718" max="8718" width="11.140625" style="73" customWidth="1"/>
    <col min="8719" max="8719" width="9.140625" style="73" customWidth="1"/>
    <col min="8720" max="8960" width="11.42578125" style="73"/>
    <col min="8961" max="8961" width="27.5703125" style="73" customWidth="1"/>
    <col min="8962" max="8963" width="9.42578125" style="73" customWidth="1"/>
    <col min="8964" max="8964" width="9.7109375" style="73" customWidth="1"/>
    <col min="8965" max="8965" width="11.42578125" style="73" customWidth="1"/>
    <col min="8966" max="8968" width="9" style="73" customWidth="1"/>
    <col min="8969" max="8973" width="9.140625" style="73" customWidth="1"/>
    <col min="8974" max="8974" width="11.140625" style="73" customWidth="1"/>
    <col min="8975" max="8975" width="9.140625" style="73" customWidth="1"/>
    <col min="8976" max="9216" width="11.42578125" style="73"/>
    <col min="9217" max="9217" width="27.5703125" style="73" customWidth="1"/>
    <col min="9218" max="9219" width="9.42578125" style="73" customWidth="1"/>
    <col min="9220" max="9220" width="9.7109375" style="73" customWidth="1"/>
    <col min="9221" max="9221" width="11.42578125" style="73" customWidth="1"/>
    <col min="9222" max="9224" width="9" style="73" customWidth="1"/>
    <col min="9225" max="9229" width="9.140625" style="73" customWidth="1"/>
    <col min="9230" max="9230" width="11.140625" style="73" customWidth="1"/>
    <col min="9231" max="9231" width="9.140625" style="73" customWidth="1"/>
    <col min="9232" max="9472" width="11.42578125" style="73"/>
    <col min="9473" max="9473" width="27.5703125" style="73" customWidth="1"/>
    <col min="9474" max="9475" width="9.42578125" style="73" customWidth="1"/>
    <col min="9476" max="9476" width="9.7109375" style="73" customWidth="1"/>
    <col min="9477" max="9477" width="11.42578125" style="73" customWidth="1"/>
    <col min="9478" max="9480" width="9" style="73" customWidth="1"/>
    <col min="9481" max="9485" width="9.140625" style="73" customWidth="1"/>
    <col min="9486" max="9486" width="11.140625" style="73" customWidth="1"/>
    <col min="9487" max="9487" width="9.140625" style="73" customWidth="1"/>
    <col min="9488" max="9728" width="11.42578125" style="73"/>
    <col min="9729" max="9729" width="27.5703125" style="73" customWidth="1"/>
    <col min="9730" max="9731" width="9.42578125" style="73" customWidth="1"/>
    <col min="9732" max="9732" width="9.7109375" style="73" customWidth="1"/>
    <col min="9733" max="9733" width="11.42578125" style="73" customWidth="1"/>
    <col min="9734" max="9736" width="9" style="73" customWidth="1"/>
    <col min="9737" max="9741" width="9.140625" style="73" customWidth="1"/>
    <col min="9742" max="9742" width="11.140625" style="73" customWidth="1"/>
    <col min="9743" max="9743" width="9.140625" style="73" customWidth="1"/>
    <col min="9744" max="9984" width="11.42578125" style="73"/>
    <col min="9985" max="9985" width="27.5703125" style="73" customWidth="1"/>
    <col min="9986" max="9987" width="9.42578125" style="73" customWidth="1"/>
    <col min="9988" max="9988" width="9.7109375" style="73" customWidth="1"/>
    <col min="9989" max="9989" width="11.42578125" style="73" customWidth="1"/>
    <col min="9990" max="9992" width="9" style="73" customWidth="1"/>
    <col min="9993" max="9997" width="9.140625" style="73" customWidth="1"/>
    <col min="9998" max="9998" width="11.140625" style="73" customWidth="1"/>
    <col min="9999" max="9999" width="9.140625" style="73" customWidth="1"/>
    <col min="10000" max="10240" width="11.42578125" style="73"/>
    <col min="10241" max="10241" width="27.5703125" style="73" customWidth="1"/>
    <col min="10242" max="10243" width="9.42578125" style="73" customWidth="1"/>
    <col min="10244" max="10244" width="9.7109375" style="73" customWidth="1"/>
    <col min="10245" max="10245" width="11.42578125" style="73" customWidth="1"/>
    <col min="10246" max="10248" width="9" style="73" customWidth="1"/>
    <col min="10249" max="10253" width="9.140625" style="73" customWidth="1"/>
    <col min="10254" max="10254" width="11.140625" style="73" customWidth="1"/>
    <col min="10255" max="10255" width="9.140625" style="73" customWidth="1"/>
    <col min="10256" max="10496" width="11.42578125" style="73"/>
    <col min="10497" max="10497" width="27.5703125" style="73" customWidth="1"/>
    <col min="10498" max="10499" width="9.42578125" style="73" customWidth="1"/>
    <col min="10500" max="10500" width="9.7109375" style="73" customWidth="1"/>
    <col min="10501" max="10501" width="11.42578125" style="73" customWidth="1"/>
    <col min="10502" max="10504" width="9" style="73" customWidth="1"/>
    <col min="10505" max="10509" width="9.140625" style="73" customWidth="1"/>
    <col min="10510" max="10510" width="11.140625" style="73" customWidth="1"/>
    <col min="10511" max="10511" width="9.140625" style="73" customWidth="1"/>
    <col min="10512" max="10752" width="11.42578125" style="73"/>
    <col min="10753" max="10753" width="27.5703125" style="73" customWidth="1"/>
    <col min="10754" max="10755" width="9.42578125" style="73" customWidth="1"/>
    <col min="10756" max="10756" width="9.7109375" style="73" customWidth="1"/>
    <col min="10757" max="10757" width="11.42578125" style="73" customWidth="1"/>
    <col min="10758" max="10760" width="9" style="73" customWidth="1"/>
    <col min="10761" max="10765" width="9.140625" style="73" customWidth="1"/>
    <col min="10766" max="10766" width="11.140625" style="73" customWidth="1"/>
    <col min="10767" max="10767" width="9.140625" style="73" customWidth="1"/>
    <col min="10768" max="11008" width="11.42578125" style="73"/>
    <col min="11009" max="11009" width="27.5703125" style="73" customWidth="1"/>
    <col min="11010" max="11011" width="9.42578125" style="73" customWidth="1"/>
    <col min="11012" max="11012" width="9.7109375" style="73" customWidth="1"/>
    <col min="11013" max="11013" width="11.42578125" style="73" customWidth="1"/>
    <col min="11014" max="11016" width="9" style="73" customWidth="1"/>
    <col min="11017" max="11021" width="9.140625" style="73" customWidth="1"/>
    <col min="11022" max="11022" width="11.140625" style="73" customWidth="1"/>
    <col min="11023" max="11023" width="9.140625" style="73" customWidth="1"/>
    <col min="11024" max="11264" width="11.42578125" style="73"/>
    <col min="11265" max="11265" width="27.5703125" style="73" customWidth="1"/>
    <col min="11266" max="11267" width="9.42578125" style="73" customWidth="1"/>
    <col min="11268" max="11268" width="9.7109375" style="73" customWidth="1"/>
    <col min="11269" max="11269" width="11.42578125" style="73" customWidth="1"/>
    <col min="11270" max="11272" width="9" style="73" customWidth="1"/>
    <col min="11273" max="11277" width="9.140625" style="73" customWidth="1"/>
    <col min="11278" max="11278" width="11.140625" style="73" customWidth="1"/>
    <col min="11279" max="11279" width="9.140625" style="73" customWidth="1"/>
    <col min="11280" max="11520" width="11.42578125" style="73"/>
    <col min="11521" max="11521" width="27.5703125" style="73" customWidth="1"/>
    <col min="11522" max="11523" width="9.42578125" style="73" customWidth="1"/>
    <col min="11524" max="11524" width="9.7109375" style="73" customWidth="1"/>
    <col min="11525" max="11525" width="11.42578125" style="73" customWidth="1"/>
    <col min="11526" max="11528" width="9" style="73" customWidth="1"/>
    <col min="11529" max="11533" width="9.140625" style="73" customWidth="1"/>
    <col min="11534" max="11534" width="11.140625" style="73" customWidth="1"/>
    <col min="11535" max="11535" width="9.140625" style="73" customWidth="1"/>
    <col min="11536" max="11776" width="11.42578125" style="73"/>
    <col min="11777" max="11777" width="27.5703125" style="73" customWidth="1"/>
    <col min="11778" max="11779" width="9.42578125" style="73" customWidth="1"/>
    <col min="11780" max="11780" width="9.7109375" style="73" customWidth="1"/>
    <col min="11781" max="11781" width="11.42578125" style="73" customWidth="1"/>
    <col min="11782" max="11784" width="9" style="73" customWidth="1"/>
    <col min="11785" max="11789" width="9.140625" style="73" customWidth="1"/>
    <col min="11790" max="11790" width="11.140625" style="73" customWidth="1"/>
    <col min="11791" max="11791" width="9.140625" style="73" customWidth="1"/>
    <col min="11792" max="12032" width="11.42578125" style="73"/>
    <col min="12033" max="12033" width="27.5703125" style="73" customWidth="1"/>
    <col min="12034" max="12035" width="9.42578125" style="73" customWidth="1"/>
    <col min="12036" max="12036" width="9.7109375" style="73" customWidth="1"/>
    <col min="12037" max="12037" width="11.42578125" style="73" customWidth="1"/>
    <col min="12038" max="12040" width="9" style="73" customWidth="1"/>
    <col min="12041" max="12045" width="9.140625" style="73" customWidth="1"/>
    <col min="12046" max="12046" width="11.140625" style="73" customWidth="1"/>
    <col min="12047" max="12047" width="9.140625" style="73" customWidth="1"/>
    <col min="12048" max="12288" width="11.42578125" style="73"/>
    <col min="12289" max="12289" width="27.5703125" style="73" customWidth="1"/>
    <col min="12290" max="12291" width="9.42578125" style="73" customWidth="1"/>
    <col min="12292" max="12292" width="9.7109375" style="73" customWidth="1"/>
    <col min="12293" max="12293" width="11.42578125" style="73" customWidth="1"/>
    <col min="12294" max="12296" width="9" style="73" customWidth="1"/>
    <col min="12297" max="12301" width="9.140625" style="73" customWidth="1"/>
    <col min="12302" max="12302" width="11.140625" style="73" customWidth="1"/>
    <col min="12303" max="12303" width="9.140625" style="73" customWidth="1"/>
    <col min="12304" max="12544" width="11.42578125" style="73"/>
    <col min="12545" max="12545" width="27.5703125" style="73" customWidth="1"/>
    <col min="12546" max="12547" width="9.42578125" style="73" customWidth="1"/>
    <col min="12548" max="12548" width="9.7109375" style="73" customWidth="1"/>
    <col min="12549" max="12549" width="11.42578125" style="73" customWidth="1"/>
    <col min="12550" max="12552" width="9" style="73" customWidth="1"/>
    <col min="12553" max="12557" width="9.140625" style="73" customWidth="1"/>
    <col min="12558" max="12558" width="11.140625" style="73" customWidth="1"/>
    <col min="12559" max="12559" width="9.140625" style="73" customWidth="1"/>
    <col min="12560" max="12800" width="11.42578125" style="73"/>
    <col min="12801" max="12801" width="27.5703125" style="73" customWidth="1"/>
    <col min="12802" max="12803" width="9.42578125" style="73" customWidth="1"/>
    <col min="12804" max="12804" width="9.7109375" style="73" customWidth="1"/>
    <col min="12805" max="12805" width="11.42578125" style="73" customWidth="1"/>
    <col min="12806" max="12808" width="9" style="73" customWidth="1"/>
    <col min="12809" max="12813" width="9.140625" style="73" customWidth="1"/>
    <col min="12814" max="12814" width="11.140625" style="73" customWidth="1"/>
    <col min="12815" max="12815" width="9.140625" style="73" customWidth="1"/>
    <col min="12816" max="13056" width="11.42578125" style="73"/>
    <col min="13057" max="13057" width="27.5703125" style="73" customWidth="1"/>
    <col min="13058" max="13059" width="9.42578125" style="73" customWidth="1"/>
    <col min="13060" max="13060" width="9.7109375" style="73" customWidth="1"/>
    <col min="13061" max="13061" width="11.42578125" style="73" customWidth="1"/>
    <col min="13062" max="13064" width="9" style="73" customWidth="1"/>
    <col min="13065" max="13069" width="9.140625" style="73" customWidth="1"/>
    <col min="13070" max="13070" width="11.140625" style="73" customWidth="1"/>
    <col min="13071" max="13071" width="9.140625" style="73" customWidth="1"/>
    <col min="13072" max="13312" width="11.42578125" style="73"/>
    <col min="13313" max="13313" width="27.5703125" style="73" customWidth="1"/>
    <col min="13314" max="13315" width="9.42578125" style="73" customWidth="1"/>
    <col min="13316" max="13316" width="9.7109375" style="73" customWidth="1"/>
    <col min="13317" max="13317" width="11.42578125" style="73" customWidth="1"/>
    <col min="13318" max="13320" width="9" style="73" customWidth="1"/>
    <col min="13321" max="13325" width="9.140625" style="73" customWidth="1"/>
    <col min="13326" max="13326" width="11.140625" style="73" customWidth="1"/>
    <col min="13327" max="13327" width="9.140625" style="73" customWidth="1"/>
    <col min="13328" max="13568" width="11.42578125" style="73"/>
    <col min="13569" max="13569" width="27.5703125" style="73" customWidth="1"/>
    <col min="13570" max="13571" width="9.42578125" style="73" customWidth="1"/>
    <col min="13572" max="13572" width="9.7109375" style="73" customWidth="1"/>
    <col min="13573" max="13573" width="11.42578125" style="73" customWidth="1"/>
    <col min="13574" max="13576" width="9" style="73" customWidth="1"/>
    <col min="13577" max="13581" width="9.140625" style="73" customWidth="1"/>
    <col min="13582" max="13582" width="11.140625" style="73" customWidth="1"/>
    <col min="13583" max="13583" width="9.140625" style="73" customWidth="1"/>
    <col min="13584" max="13824" width="11.42578125" style="73"/>
    <col min="13825" max="13825" width="27.5703125" style="73" customWidth="1"/>
    <col min="13826" max="13827" width="9.42578125" style="73" customWidth="1"/>
    <col min="13828" max="13828" width="9.7109375" style="73" customWidth="1"/>
    <col min="13829" max="13829" width="11.42578125" style="73" customWidth="1"/>
    <col min="13830" max="13832" width="9" style="73" customWidth="1"/>
    <col min="13833" max="13837" width="9.140625" style="73" customWidth="1"/>
    <col min="13838" max="13838" width="11.140625" style="73" customWidth="1"/>
    <col min="13839" max="13839" width="9.140625" style="73" customWidth="1"/>
    <col min="13840" max="14080" width="11.42578125" style="73"/>
    <col min="14081" max="14081" width="27.5703125" style="73" customWidth="1"/>
    <col min="14082" max="14083" width="9.42578125" style="73" customWidth="1"/>
    <col min="14084" max="14084" width="9.7109375" style="73" customWidth="1"/>
    <col min="14085" max="14085" width="11.42578125" style="73" customWidth="1"/>
    <col min="14086" max="14088" width="9" style="73" customWidth="1"/>
    <col min="14089" max="14093" width="9.140625" style="73" customWidth="1"/>
    <col min="14094" max="14094" width="11.140625" style="73" customWidth="1"/>
    <col min="14095" max="14095" width="9.140625" style="73" customWidth="1"/>
    <col min="14096" max="14336" width="11.42578125" style="73"/>
    <col min="14337" max="14337" width="27.5703125" style="73" customWidth="1"/>
    <col min="14338" max="14339" width="9.42578125" style="73" customWidth="1"/>
    <col min="14340" max="14340" width="9.7109375" style="73" customWidth="1"/>
    <col min="14341" max="14341" width="11.42578125" style="73" customWidth="1"/>
    <col min="14342" max="14344" width="9" style="73" customWidth="1"/>
    <col min="14345" max="14349" width="9.140625" style="73" customWidth="1"/>
    <col min="14350" max="14350" width="11.140625" style="73" customWidth="1"/>
    <col min="14351" max="14351" width="9.140625" style="73" customWidth="1"/>
    <col min="14352" max="14592" width="11.42578125" style="73"/>
    <col min="14593" max="14593" width="27.5703125" style="73" customWidth="1"/>
    <col min="14594" max="14595" width="9.42578125" style="73" customWidth="1"/>
    <col min="14596" max="14596" width="9.7109375" style="73" customWidth="1"/>
    <col min="14597" max="14597" width="11.42578125" style="73" customWidth="1"/>
    <col min="14598" max="14600" width="9" style="73" customWidth="1"/>
    <col min="14601" max="14605" width="9.140625" style="73" customWidth="1"/>
    <col min="14606" max="14606" width="11.140625" style="73" customWidth="1"/>
    <col min="14607" max="14607" width="9.140625" style="73" customWidth="1"/>
    <col min="14608" max="14848" width="11.42578125" style="73"/>
    <col min="14849" max="14849" width="27.5703125" style="73" customWidth="1"/>
    <col min="14850" max="14851" width="9.42578125" style="73" customWidth="1"/>
    <col min="14852" max="14852" width="9.7109375" style="73" customWidth="1"/>
    <col min="14853" max="14853" width="11.42578125" style="73" customWidth="1"/>
    <col min="14854" max="14856" width="9" style="73" customWidth="1"/>
    <col min="14857" max="14861" width="9.140625" style="73" customWidth="1"/>
    <col min="14862" max="14862" width="11.140625" style="73" customWidth="1"/>
    <col min="14863" max="14863" width="9.140625" style="73" customWidth="1"/>
    <col min="14864" max="15104" width="11.42578125" style="73"/>
    <col min="15105" max="15105" width="27.5703125" style="73" customWidth="1"/>
    <col min="15106" max="15107" width="9.42578125" style="73" customWidth="1"/>
    <col min="15108" max="15108" width="9.7109375" style="73" customWidth="1"/>
    <col min="15109" max="15109" width="11.42578125" style="73" customWidth="1"/>
    <col min="15110" max="15112" width="9" style="73" customWidth="1"/>
    <col min="15113" max="15117" width="9.140625" style="73" customWidth="1"/>
    <col min="15118" max="15118" width="11.140625" style="73" customWidth="1"/>
    <col min="15119" max="15119" width="9.140625" style="73" customWidth="1"/>
    <col min="15120" max="15360" width="11.42578125" style="73"/>
    <col min="15361" max="15361" width="27.5703125" style="73" customWidth="1"/>
    <col min="15362" max="15363" width="9.42578125" style="73" customWidth="1"/>
    <col min="15364" max="15364" width="9.7109375" style="73" customWidth="1"/>
    <col min="15365" max="15365" width="11.42578125" style="73" customWidth="1"/>
    <col min="15366" max="15368" width="9" style="73" customWidth="1"/>
    <col min="15369" max="15373" width="9.140625" style="73" customWidth="1"/>
    <col min="15374" max="15374" width="11.140625" style="73" customWidth="1"/>
    <col min="15375" max="15375" width="9.140625" style="73" customWidth="1"/>
    <col min="15376" max="15616" width="11.42578125" style="73"/>
    <col min="15617" max="15617" width="27.5703125" style="73" customWidth="1"/>
    <col min="15618" max="15619" width="9.42578125" style="73" customWidth="1"/>
    <col min="15620" max="15620" width="9.7109375" style="73" customWidth="1"/>
    <col min="15621" max="15621" width="11.42578125" style="73" customWidth="1"/>
    <col min="15622" max="15624" width="9" style="73" customWidth="1"/>
    <col min="15625" max="15629" width="9.140625" style="73" customWidth="1"/>
    <col min="15630" max="15630" width="11.140625" style="73" customWidth="1"/>
    <col min="15631" max="15631" width="9.140625" style="73" customWidth="1"/>
    <col min="15632" max="15872" width="11.42578125" style="73"/>
    <col min="15873" max="15873" width="27.5703125" style="73" customWidth="1"/>
    <col min="15874" max="15875" width="9.42578125" style="73" customWidth="1"/>
    <col min="15876" max="15876" width="9.7109375" style="73" customWidth="1"/>
    <col min="15877" max="15877" width="11.42578125" style="73" customWidth="1"/>
    <col min="15878" max="15880" width="9" style="73" customWidth="1"/>
    <col min="15881" max="15885" width="9.140625" style="73" customWidth="1"/>
    <col min="15886" max="15886" width="11.140625" style="73" customWidth="1"/>
    <col min="15887" max="15887" width="9.140625" style="73" customWidth="1"/>
    <col min="15888" max="16128" width="11.42578125" style="73"/>
    <col min="16129" max="16129" width="27.5703125" style="73" customWidth="1"/>
    <col min="16130" max="16131" width="9.42578125" style="73" customWidth="1"/>
    <col min="16132" max="16132" width="9.7109375" style="73" customWidth="1"/>
    <col min="16133" max="16133" width="11.42578125" style="73" customWidth="1"/>
    <col min="16134" max="16136" width="9" style="73" customWidth="1"/>
    <col min="16137" max="16141" width="9.140625" style="73" customWidth="1"/>
    <col min="16142" max="16142" width="11.140625" style="73" customWidth="1"/>
    <col min="16143" max="16143" width="9.140625" style="73" customWidth="1"/>
    <col min="16144" max="16384" width="11.42578125" style="73"/>
  </cols>
  <sheetData>
    <row r="1" spans="1:12" ht="25.5" customHeight="1" x14ac:dyDescent="0.2">
      <c r="A1" s="72"/>
      <c r="B1" s="229" t="s">
        <v>176</v>
      </c>
      <c r="C1" s="229"/>
      <c r="D1" s="74"/>
      <c r="E1" s="75"/>
      <c r="F1" s="86"/>
      <c r="G1" s="86"/>
    </row>
    <row r="2" spans="1:12" x14ac:dyDescent="0.2">
      <c r="A2" s="72"/>
      <c r="B2" s="72"/>
      <c r="C2" s="72"/>
      <c r="D2" s="72"/>
      <c r="F2" s="83"/>
      <c r="G2" s="86"/>
    </row>
    <row r="3" spans="1:12" x14ac:dyDescent="0.2">
      <c r="A3" s="72"/>
      <c r="B3" s="76"/>
      <c r="C3" s="77">
        <v>2019</v>
      </c>
      <c r="D3" s="77">
        <v>2020</v>
      </c>
      <c r="E3" s="77" t="s">
        <v>177</v>
      </c>
      <c r="F3" s="85"/>
      <c r="G3" s="86"/>
    </row>
    <row r="4" spans="1:12" ht="15.75" x14ac:dyDescent="0.25">
      <c r="A4" s="72"/>
      <c r="B4" s="97" t="s">
        <v>140</v>
      </c>
      <c r="C4" s="98">
        <v>55.001757205729106</v>
      </c>
      <c r="D4" s="98">
        <v>56.259469065624756</v>
      </c>
      <c r="E4" s="98">
        <v>54.813755526037532</v>
      </c>
      <c r="F4" s="87"/>
      <c r="G4" s="86"/>
      <c r="H4" s="78"/>
      <c r="I4" s="78"/>
      <c r="J4" s="78"/>
    </row>
    <row r="5" spans="1:12" x14ac:dyDescent="0.2">
      <c r="A5" s="72"/>
      <c r="B5" s="94" t="s">
        <v>207</v>
      </c>
      <c r="C5" s="95">
        <v>51.74200751186531</v>
      </c>
      <c r="D5" s="95">
        <v>52.98366334544734</v>
      </c>
      <c r="E5" s="95">
        <v>51.602829826835261</v>
      </c>
      <c r="F5" s="86"/>
      <c r="G5" s="86"/>
      <c r="H5" s="78"/>
      <c r="I5" s="78"/>
      <c r="J5" s="78"/>
    </row>
    <row r="6" spans="1:12" x14ac:dyDescent="0.2">
      <c r="A6" s="72"/>
      <c r="B6" s="97" t="s">
        <v>13</v>
      </c>
      <c r="C6" s="99">
        <v>23.480332087305396</v>
      </c>
      <c r="D6" s="99">
        <v>22.388157275992331</v>
      </c>
      <c r="E6" s="99">
        <v>22.819695755343027</v>
      </c>
      <c r="H6" s="176"/>
      <c r="I6" s="78"/>
      <c r="J6" s="78"/>
    </row>
    <row r="7" spans="1:12" x14ac:dyDescent="0.2">
      <c r="A7" s="72"/>
      <c r="B7" s="101" t="s">
        <v>149</v>
      </c>
      <c r="C7" s="95">
        <v>12.776469511992635</v>
      </c>
      <c r="D7" s="95">
        <v>12.244165227737406</v>
      </c>
      <c r="E7" s="95">
        <v>12.289038767660056</v>
      </c>
      <c r="H7" s="176"/>
      <c r="I7" s="78"/>
      <c r="J7" s="78"/>
    </row>
    <row r="8" spans="1:12" x14ac:dyDescent="0.2">
      <c r="A8" s="72"/>
      <c r="B8" s="101" t="s">
        <v>150</v>
      </c>
      <c r="C8" s="95">
        <v>3.6253242609634988</v>
      </c>
      <c r="D8" s="95">
        <v>3.6472308718234911</v>
      </c>
      <c r="E8" s="95">
        <v>3.6819424495167778</v>
      </c>
      <c r="H8" s="176"/>
      <c r="I8" s="78"/>
      <c r="J8" s="78"/>
    </row>
    <row r="9" spans="1:12" x14ac:dyDescent="0.2">
      <c r="A9" s="72"/>
      <c r="B9" s="101" t="s">
        <v>151</v>
      </c>
      <c r="C9" s="95">
        <v>7.0785383143492631</v>
      </c>
      <c r="D9" s="95">
        <v>6.4967611764314332</v>
      </c>
      <c r="E9" s="95">
        <v>6.8487145381661927</v>
      </c>
      <c r="H9" s="176"/>
      <c r="I9" s="78"/>
      <c r="J9" s="78"/>
    </row>
    <row r="10" spans="1:12" x14ac:dyDescent="0.2">
      <c r="A10" s="72"/>
      <c r="B10" s="97" t="s">
        <v>14</v>
      </c>
      <c r="C10" s="100">
        <v>1.5910122329098391</v>
      </c>
      <c r="D10" s="100">
        <v>1.9452047683651501</v>
      </c>
      <c r="E10" s="100">
        <v>1.9490612935775378</v>
      </c>
      <c r="H10" s="78"/>
      <c r="I10" s="78"/>
      <c r="J10" s="78"/>
    </row>
    <row r="11" spans="1:12" x14ac:dyDescent="0.2">
      <c r="A11" s="72"/>
      <c r="B11" s="134" t="s">
        <v>16</v>
      </c>
      <c r="C11" s="135">
        <v>11.349044312371241</v>
      </c>
      <c r="D11" s="135">
        <v>10.5652067438765</v>
      </c>
      <c r="E11" s="135">
        <v>10.973294854720191</v>
      </c>
      <c r="H11" s="78"/>
      <c r="I11" s="78"/>
      <c r="J11" s="78"/>
    </row>
    <row r="12" spans="1:12" x14ac:dyDescent="0.2">
      <c r="A12" s="72"/>
      <c r="B12" s="97" t="s">
        <v>15</v>
      </c>
      <c r="C12" s="99">
        <v>8.5778541616844279</v>
      </c>
      <c r="D12" s="99">
        <v>8.8419621461412667</v>
      </c>
      <c r="E12" s="99">
        <v>9.4441925703217162</v>
      </c>
      <c r="H12" s="78"/>
      <c r="I12" s="78"/>
      <c r="J12" s="78"/>
    </row>
    <row r="13" spans="1:12" x14ac:dyDescent="0.2">
      <c r="A13" s="72"/>
      <c r="B13" s="132" t="s">
        <v>141</v>
      </c>
      <c r="C13" s="133">
        <v>100</v>
      </c>
      <c r="D13" s="133">
        <v>100</v>
      </c>
      <c r="E13" s="133">
        <v>100</v>
      </c>
    </row>
    <row r="14" spans="1:12" x14ac:dyDescent="0.2">
      <c r="A14" s="72"/>
      <c r="B14" s="79" t="s">
        <v>163</v>
      </c>
      <c r="C14" s="146"/>
      <c r="D14" s="72"/>
    </row>
    <row r="15" spans="1:12" x14ac:dyDescent="0.2">
      <c r="B15" s="147" t="s">
        <v>206</v>
      </c>
      <c r="C15" s="79"/>
    </row>
    <row r="16" spans="1:12" x14ac:dyDescent="0.2">
      <c r="B16" s="79" t="s">
        <v>145</v>
      </c>
      <c r="C16" s="79"/>
      <c r="I16" s="81"/>
      <c r="J16" s="81"/>
      <c r="K16" s="81"/>
      <c r="L16" s="81"/>
    </row>
    <row r="17" spans="2:14" x14ac:dyDescent="0.2">
      <c r="B17" s="79" t="s">
        <v>146</v>
      </c>
      <c r="C17" s="80"/>
      <c r="I17" s="81"/>
      <c r="J17" s="81"/>
      <c r="K17" s="81"/>
      <c r="L17" s="81"/>
    </row>
    <row r="18" spans="2:14" x14ac:dyDescent="0.2">
      <c r="B18" s="204" t="s">
        <v>228</v>
      </c>
      <c r="C18" s="79"/>
      <c r="I18" s="81"/>
      <c r="J18" s="81"/>
      <c r="K18" s="81"/>
      <c r="L18" s="81"/>
    </row>
    <row r="19" spans="2:14" x14ac:dyDescent="0.2">
      <c r="I19" s="81"/>
      <c r="J19" s="81"/>
      <c r="K19" s="81"/>
      <c r="L19" s="81"/>
    </row>
    <row r="22" spans="2:14" x14ac:dyDescent="0.2">
      <c r="M22" s="71"/>
      <c r="N22" s="71"/>
    </row>
    <row r="23" spans="2:14" x14ac:dyDescent="0.2">
      <c r="M23" s="71"/>
      <c r="N23" s="71"/>
    </row>
    <row r="24" spans="2:14" x14ac:dyDescent="0.2">
      <c r="M24" s="71"/>
      <c r="N24" s="71"/>
    </row>
    <row r="25" spans="2:14" x14ac:dyDescent="0.2">
      <c r="M25" s="71"/>
      <c r="N25" s="71"/>
    </row>
    <row r="26" spans="2:14" x14ac:dyDescent="0.2">
      <c r="M26" s="71"/>
      <c r="N26" s="71"/>
    </row>
    <row r="27" spans="2:14" x14ac:dyDescent="0.2">
      <c r="M27" s="71"/>
      <c r="N27" s="71"/>
    </row>
    <row r="28" spans="2:14" x14ac:dyDescent="0.2">
      <c r="M28" s="71"/>
      <c r="N28" s="71"/>
    </row>
  </sheetData>
  <mergeCells count="1">
    <mergeCell ref="B1:C1"/>
  </mergeCells>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0"/>
  <sheetViews>
    <sheetView zoomScale="160" zoomScaleNormal="160" workbookViewId="0">
      <selection activeCell="B15" sqref="B15"/>
    </sheetView>
  </sheetViews>
  <sheetFormatPr baseColWidth="10" defaultRowHeight="12.75" x14ac:dyDescent="0.2"/>
  <cols>
    <col min="2" max="2" width="27.42578125" bestFit="1" customWidth="1"/>
    <col min="4" max="5" width="8.5703125" bestFit="1" customWidth="1"/>
  </cols>
  <sheetData>
    <row r="1" spans="2:7" ht="24" customHeight="1" x14ac:dyDescent="0.2">
      <c r="B1" s="229" t="s">
        <v>211</v>
      </c>
      <c r="C1" s="229"/>
      <c r="D1" s="229"/>
      <c r="E1" s="229"/>
      <c r="F1" s="229"/>
    </row>
    <row r="3" spans="2:7" ht="38.25" x14ac:dyDescent="0.2">
      <c r="C3" s="174" t="s">
        <v>192</v>
      </c>
      <c r="D3" s="174" t="s">
        <v>193</v>
      </c>
      <c r="E3" s="205" t="s">
        <v>203</v>
      </c>
      <c r="F3" s="175" t="s">
        <v>214</v>
      </c>
      <c r="G3" s="175" t="s">
        <v>215</v>
      </c>
    </row>
    <row r="4" spans="2:7" ht="14.25" thickBot="1" x14ac:dyDescent="0.25">
      <c r="B4" s="97" t="s">
        <v>216</v>
      </c>
      <c r="C4" s="206">
        <v>92228.704354117843</v>
      </c>
      <c r="D4" s="206">
        <v>94074.145676369473</v>
      </c>
      <c r="E4" s="206">
        <v>96382.392286484304</v>
      </c>
      <c r="F4" s="211">
        <v>0.02</v>
      </c>
      <c r="G4" s="212">
        <v>2.5000000000000001E-2</v>
      </c>
    </row>
    <row r="5" spans="2:7" ht="13.5" thickBot="1" x14ac:dyDescent="0.25">
      <c r="B5" s="94" t="s">
        <v>207</v>
      </c>
      <c r="C5" s="207">
        <v>86526.122847548439</v>
      </c>
      <c r="D5" s="207">
        <v>88366.757672414737</v>
      </c>
      <c r="E5" s="207">
        <v>90486.684728684442</v>
      </c>
      <c r="F5" s="213">
        <v>2.1000000000000001E-2</v>
      </c>
      <c r="G5" s="214">
        <v>2.4E-2</v>
      </c>
    </row>
    <row r="6" spans="2:7" ht="13.5" thickBot="1" x14ac:dyDescent="0.25">
      <c r="B6" s="97" t="s">
        <v>13</v>
      </c>
      <c r="C6" s="208">
        <v>38077.207420709667</v>
      </c>
      <c r="D6" s="208">
        <v>36215.854159586495</v>
      </c>
      <c r="E6" s="208">
        <v>38804.951273101949</v>
      </c>
      <c r="F6" s="218">
        <v>-4.9000000000000002E-2</v>
      </c>
      <c r="G6" s="212">
        <v>7.0999999999999994E-2</v>
      </c>
    </row>
    <row r="7" spans="2:7" ht="13.5" thickBot="1" x14ac:dyDescent="0.25">
      <c r="B7" s="179" t="s">
        <v>14</v>
      </c>
      <c r="C7" s="209">
        <v>4309.6886784036196</v>
      </c>
      <c r="D7" s="209">
        <v>5616.0618251113756</v>
      </c>
      <c r="E7" s="209">
        <v>5268.9149024670523</v>
      </c>
      <c r="F7" s="215">
        <v>0.30299999999999999</v>
      </c>
      <c r="G7" s="220">
        <v>-6.2E-2</v>
      </c>
    </row>
    <row r="8" spans="2:7" ht="13.5" thickBot="1" x14ac:dyDescent="0.25">
      <c r="B8" s="97" t="s">
        <v>16</v>
      </c>
      <c r="C8" s="208">
        <v>12671.891198135769</v>
      </c>
      <c r="D8" s="208">
        <v>10587.691818113</v>
      </c>
      <c r="E8" s="208">
        <v>12587.863345129095</v>
      </c>
      <c r="F8" s="218">
        <v>-0.16400000000000001</v>
      </c>
      <c r="G8" s="212">
        <v>0.189</v>
      </c>
    </row>
    <row r="9" spans="2:7" ht="13.5" thickBot="1" x14ac:dyDescent="0.25">
      <c r="B9" s="179" t="s">
        <v>15</v>
      </c>
      <c r="C9" s="209">
        <v>13653.323447770161</v>
      </c>
      <c r="D9" s="209">
        <v>14045.977347710799</v>
      </c>
      <c r="E9" s="209">
        <v>15794.583496165071</v>
      </c>
      <c r="F9" s="215">
        <v>2.9000000000000001E-2</v>
      </c>
      <c r="G9" s="216">
        <v>0.124</v>
      </c>
    </row>
    <row r="10" spans="2:7" ht="13.5" thickBot="1" x14ac:dyDescent="0.25">
      <c r="B10" s="180" t="s">
        <v>11</v>
      </c>
      <c r="C10" s="210">
        <v>160940.81509913705</v>
      </c>
      <c r="D10" s="210">
        <v>160539.73082689114</v>
      </c>
      <c r="E10" s="210">
        <v>168838.70530334749</v>
      </c>
      <c r="F10" s="219">
        <v>-2E-3</v>
      </c>
      <c r="G10" s="217">
        <v>5.1999999999999998E-2</v>
      </c>
    </row>
    <row r="11" spans="2:7" x14ac:dyDescent="0.2">
      <c r="B11" s="79" t="s">
        <v>220</v>
      </c>
      <c r="C11" s="146"/>
      <c r="D11" s="146"/>
    </row>
    <row r="12" spans="2:7" x14ac:dyDescent="0.2">
      <c r="B12" s="228" t="s">
        <v>208</v>
      </c>
      <c r="C12" s="228"/>
      <c r="D12" s="228"/>
    </row>
    <row r="13" spans="2:7" x14ac:dyDescent="0.2">
      <c r="B13" s="227" t="s">
        <v>221</v>
      </c>
      <c r="C13" s="227"/>
      <c r="D13" s="79"/>
    </row>
    <row r="14" spans="2:7" x14ac:dyDescent="0.2">
      <c r="B14" s="227" t="s">
        <v>222</v>
      </c>
      <c r="C14" s="227"/>
      <c r="D14" s="148"/>
    </row>
    <row r="15" spans="2:7" x14ac:dyDescent="0.2">
      <c r="B15" s="204" t="s">
        <v>228</v>
      </c>
      <c r="C15" s="79"/>
      <c r="D15" s="79"/>
    </row>
    <row r="29" spans="5:5" x14ac:dyDescent="0.2">
      <c r="E29" s="173"/>
    </row>
    <row r="30" spans="5:5" x14ac:dyDescent="0.2">
      <c r="E30" s="173"/>
    </row>
  </sheetData>
  <mergeCells count="4">
    <mergeCell ref="B12:D12"/>
    <mergeCell ref="B13:C13"/>
    <mergeCell ref="B14:C14"/>
    <mergeCell ref="B1:F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8"/>
  <sheetViews>
    <sheetView zoomScale="110" zoomScaleNormal="110" workbookViewId="0">
      <selection activeCell="B26" sqref="B26"/>
    </sheetView>
  </sheetViews>
  <sheetFormatPr baseColWidth="10" defaultRowHeight="12.75" x14ac:dyDescent="0.2"/>
  <cols>
    <col min="2" max="2" width="13.7109375" bestFit="1" customWidth="1"/>
    <col min="3" max="3" width="27.7109375" bestFit="1" customWidth="1"/>
    <col min="4" max="4" width="19.28515625" bestFit="1" customWidth="1"/>
    <col min="5" max="6" width="18.85546875" bestFit="1" customWidth="1"/>
    <col min="7" max="7" width="27.5703125" customWidth="1"/>
    <col min="8" max="8" width="22" customWidth="1"/>
    <col min="11" max="11" width="9.28515625" customWidth="1"/>
  </cols>
  <sheetData>
    <row r="1" spans="2:12" ht="26.25" customHeight="1" x14ac:dyDescent="0.2">
      <c r="B1" s="229" t="s">
        <v>210</v>
      </c>
      <c r="C1" s="229"/>
      <c r="D1" s="229"/>
      <c r="E1" s="229"/>
    </row>
    <row r="6" spans="2:12" x14ac:dyDescent="0.2">
      <c r="H6" t="s">
        <v>165</v>
      </c>
    </row>
    <row r="7" spans="2:12" ht="18" x14ac:dyDescent="0.25">
      <c r="H7" s="92">
        <v>2019</v>
      </c>
      <c r="I7" s="93">
        <v>2020</v>
      </c>
      <c r="J7" s="93" t="s">
        <v>177</v>
      </c>
      <c r="K7" s="93" t="s">
        <v>194</v>
      </c>
      <c r="L7" s="93" t="s">
        <v>195</v>
      </c>
    </row>
    <row r="8" spans="2:12" x14ac:dyDescent="0.2">
      <c r="G8" s="143" t="s">
        <v>148</v>
      </c>
      <c r="H8" s="90">
        <v>14216.209618374682</v>
      </c>
      <c r="I8" s="90">
        <v>12900.721969783555</v>
      </c>
      <c r="J8" s="90">
        <v>14575.643638629954</v>
      </c>
      <c r="K8" s="172">
        <f>(I8-H8)/H8</f>
        <v>-9.253434522313439E-2</v>
      </c>
      <c r="L8" s="172">
        <f>(J8-I8)/I8</f>
        <v>0.12983162281688176</v>
      </c>
    </row>
    <row r="9" spans="2:12" x14ac:dyDescent="0.2">
      <c r="G9" s="89" t="s">
        <v>5</v>
      </c>
      <c r="H9" s="90">
        <v>5593.3532241567518</v>
      </c>
      <c r="I9" s="90">
        <v>6373.6626498108872</v>
      </c>
      <c r="J9" s="90">
        <v>5939.3056166993192</v>
      </c>
      <c r="K9" s="172">
        <f t="shared" ref="K9" si="0">(I9-H9)/H9</f>
        <v>0.13950655257817621</v>
      </c>
      <c r="L9" s="172">
        <f t="shared" ref="L9:L10" si="1">(J9-I9)/I9</f>
        <v>-6.8148732836441503E-2</v>
      </c>
    </row>
    <row r="10" spans="2:12" ht="14.25" x14ac:dyDescent="0.2">
      <c r="G10" s="89" t="s">
        <v>175</v>
      </c>
      <c r="H10" s="90">
        <v>3841.6927927663087</v>
      </c>
      <c r="I10" s="90">
        <v>4073.6401251512184</v>
      </c>
      <c r="J10" s="90">
        <v>4214.3699384580277</v>
      </c>
      <c r="K10" s="172">
        <f>(I10-H10)/H10</f>
        <v>6.0376335354470165E-2</v>
      </c>
      <c r="L10" s="172">
        <f t="shared" si="1"/>
        <v>3.4546452063333712E-2</v>
      </c>
    </row>
    <row r="11" spans="2:12" x14ac:dyDescent="0.2">
      <c r="G11" s="91" t="s">
        <v>11</v>
      </c>
      <c r="H11" s="90">
        <v>23651.255635297744</v>
      </c>
      <c r="I11" s="90">
        <f>SUM(I8:I10)</f>
        <v>23348.02474474566</v>
      </c>
      <c r="J11" s="90">
        <f>SUM(J8:J10)</f>
        <v>24729.319193787302</v>
      </c>
    </row>
    <row r="17" spans="2:8" x14ac:dyDescent="0.2">
      <c r="H17" s="96"/>
    </row>
    <row r="18" spans="2:8" x14ac:dyDescent="0.2">
      <c r="H18" s="96"/>
    </row>
    <row r="19" spans="2:8" x14ac:dyDescent="0.2">
      <c r="H19" s="96"/>
    </row>
    <row r="22" spans="2:8" x14ac:dyDescent="0.2">
      <c r="B22" s="79" t="s">
        <v>217</v>
      </c>
    </row>
    <row r="23" spans="2:8" x14ac:dyDescent="0.2">
      <c r="B23" s="230" t="s">
        <v>164</v>
      </c>
      <c r="C23" s="230"/>
      <c r="D23" s="230"/>
      <c r="E23" s="230"/>
    </row>
    <row r="24" spans="2:8" x14ac:dyDescent="0.2">
      <c r="B24" s="222" t="s">
        <v>218</v>
      </c>
      <c r="C24" s="222"/>
    </row>
    <row r="25" spans="2:8" x14ac:dyDescent="0.2">
      <c r="B25" s="222" t="s">
        <v>219</v>
      </c>
      <c r="C25" s="222"/>
      <c r="D25" s="222"/>
    </row>
    <row r="26" spans="2:8" x14ac:dyDescent="0.2">
      <c r="B26" s="204" t="s">
        <v>228</v>
      </c>
    </row>
    <row r="28" spans="2:8" x14ac:dyDescent="0.2">
      <c r="B28" t="s">
        <v>197</v>
      </c>
    </row>
  </sheetData>
  <mergeCells count="4">
    <mergeCell ref="B23:E23"/>
    <mergeCell ref="B24:C24"/>
    <mergeCell ref="B25:D25"/>
    <mergeCell ref="B1:E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130" zoomScaleNormal="130" workbookViewId="0">
      <selection activeCell="A27" sqref="A27"/>
    </sheetView>
  </sheetViews>
  <sheetFormatPr baseColWidth="10" defaultRowHeight="12.75" x14ac:dyDescent="0.2"/>
  <cols>
    <col min="1" max="1" width="31" style="34" customWidth="1"/>
    <col min="2" max="2" width="22.5703125" style="34" customWidth="1"/>
    <col min="3" max="3" width="10.28515625" style="34" customWidth="1"/>
    <col min="4" max="256" width="11.42578125" style="34"/>
    <col min="257" max="257" width="31" style="34" customWidth="1"/>
    <col min="258" max="258" width="22.5703125" style="34" customWidth="1"/>
    <col min="259" max="259" width="10.28515625" style="34" customWidth="1"/>
    <col min="260" max="512" width="11.42578125" style="34"/>
    <col min="513" max="513" width="31" style="34" customWidth="1"/>
    <col min="514" max="514" width="22.5703125" style="34" customWidth="1"/>
    <col min="515" max="515" width="10.28515625" style="34" customWidth="1"/>
    <col min="516" max="768" width="11.42578125" style="34"/>
    <col min="769" max="769" width="31" style="34" customWidth="1"/>
    <col min="770" max="770" width="22.5703125" style="34" customWidth="1"/>
    <col min="771" max="771" width="10.28515625" style="34" customWidth="1"/>
    <col min="772" max="1024" width="11.42578125" style="34"/>
    <col min="1025" max="1025" width="31" style="34" customWidth="1"/>
    <col min="1026" max="1026" width="22.5703125" style="34" customWidth="1"/>
    <col min="1027" max="1027" width="10.28515625" style="34" customWidth="1"/>
    <col min="1028" max="1280" width="11.42578125" style="34"/>
    <col min="1281" max="1281" width="31" style="34" customWidth="1"/>
    <col min="1282" max="1282" width="22.5703125" style="34" customWidth="1"/>
    <col min="1283" max="1283" width="10.28515625" style="34" customWidth="1"/>
    <col min="1284" max="1536" width="11.42578125" style="34"/>
    <col min="1537" max="1537" width="31" style="34" customWidth="1"/>
    <col min="1538" max="1538" width="22.5703125" style="34" customWidth="1"/>
    <col min="1539" max="1539" width="10.28515625" style="34" customWidth="1"/>
    <col min="1540" max="1792" width="11.42578125" style="34"/>
    <col min="1793" max="1793" width="31" style="34" customWidth="1"/>
    <col min="1794" max="1794" width="22.5703125" style="34" customWidth="1"/>
    <col min="1795" max="1795" width="10.28515625" style="34" customWidth="1"/>
    <col min="1796" max="2048" width="11.42578125" style="34"/>
    <col min="2049" max="2049" width="31" style="34" customWidth="1"/>
    <col min="2050" max="2050" width="22.5703125" style="34" customWidth="1"/>
    <col min="2051" max="2051" width="10.28515625" style="34" customWidth="1"/>
    <col min="2052" max="2304" width="11.42578125" style="34"/>
    <col min="2305" max="2305" width="31" style="34" customWidth="1"/>
    <col min="2306" max="2306" width="22.5703125" style="34" customWidth="1"/>
    <col min="2307" max="2307" width="10.28515625" style="34" customWidth="1"/>
    <col min="2308" max="2560" width="11.42578125" style="34"/>
    <col min="2561" max="2561" width="31" style="34" customWidth="1"/>
    <col min="2562" max="2562" width="22.5703125" style="34" customWidth="1"/>
    <col min="2563" max="2563" width="10.28515625" style="34" customWidth="1"/>
    <col min="2564" max="2816" width="11.42578125" style="34"/>
    <col min="2817" max="2817" width="31" style="34" customWidth="1"/>
    <col min="2818" max="2818" width="22.5703125" style="34" customWidth="1"/>
    <col min="2819" max="2819" width="10.28515625" style="34" customWidth="1"/>
    <col min="2820" max="3072" width="11.42578125" style="34"/>
    <col min="3073" max="3073" width="31" style="34" customWidth="1"/>
    <col min="3074" max="3074" width="22.5703125" style="34" customWidth="1"/>
    <col min="3075" max="3075" width="10.28515625" style="34" customWidth="1"/>
    <col min="3076" max="3328" width="11.42578125" style="34"/>
    <col min="3329" max="3329" width="31" style="34" customWidth="1"/>
    <col min="3330" max="3330" width="22.5703125" style="34" customWidth="1"/>
    <col min="3331" max="3331" width="10.28515625" style="34" customWidth="1"/>
    <col min="3332" max="3584" width="11.42578125" style="34"/>
    <col min="3585" max="3585" width="31" style="34" customWidth="1"/>
    <col min="3586" max="3586" width="22.5703125" style="34" customWidth="1"/>
    <col min="3587" max="3587" width="10.28515625" style="34" customWidth="1"/>
    <col min="3588" max="3840" width="11.42578125" style="34"/>
    <col min="3841" max="3841" width="31" style="34" customWidth="1"/>
    <col min="3842" max="3842" width="22.5703125" style="34" customWidth="1"/>
    <col min="3843" max="3843" width="10.28515625" style="34" customWidth="1"/>
    <col min="3844" max="4096" width="11.42578125" style="34"/>
    <col min="4097" max="4097" width="31" style="34" customWidth="1"/>
    <col min="4098" max="4098" width="22.5703125" style="34" customWidth="1"/>
    <col min="4099" max="4099" width="10.28515625" style="34" customWidth="1"/>
    <col min="4100" max="4352" width="11.42578125" style="34"/>
    <col min="4353" max="4353" width="31" style="34" customWidth="1"/>
    <col min="4354" max="4354" width="22.5703125" style="34" customWidth="1"/>
    <col min="4355" max="4355" width="10.28515625" style="34" customWidth="1"/>
    <col min="4356" max="4608" width="11.42578125" style="34"/>
    <col min="4609" max="4609" width="31" style="34" customWidth="1"/>
    <col min="4610" max="4610" width="22.5703125" style="34" customWidth="1"/>
    <col min="4611" max="4611" width="10.28515625" style="34" customWidth="1"/>
    <col min="4612" max="4864" width="11.42578125" style="34"/>
    <col min="4865" max="4865" width="31" style="34" customWidth="1"/>
    <col min="4866" max="4866" width="22.5703125" style="34" customWidth="1"/>
    <col min="4867" max="4867" width="10.28515625" style="34" customWidth="1"/>
    <col min="4868" max="5120" width="11.42578125" style="34"/>
    <col min="5121" max="5121" width="31" style="34" customWidth="1"/>
    <col min="5122" max="5122" width="22.5703125" style="34" customWidth="1"/>
    <col min="5123" max="5123" width="10.28515625" style="34" customWidth="1"/>
    <col min="5124" max="5376" width="11.42578125" style="34"/>
    <col min="5377" max="5377" width="31" style="34" customWidth="1"/>
    <col min="5378" max="5378" width="22.5703125" style="34" customWidth="1"/>
    <col min="5379" max="5379" width="10.28515625" style="34" customWidth="1"/>
    <col min="5380" max="5632" width="11.42578125" style="34"/>
    <col min="5633" max="5633" width="31" style="34" customWidth="1"/>
    <col min="5634" max="5634" width="22.5703125" style="34" customWidth="1"/>
    <col min="5635" max="5635" width="10.28515625" style="34" customWidth="1"/>
    <col min="5636" max="5888" width="11.42578125" style="34"/>
    <col min="5889" max="5889" width="31" style="34" customWidth="1"/>
    <col min="5890" max="5890" width="22.5703125" style="34" customWidth="1"/>
    <col min="5891" max="5891" width="10.28515625" style="34" customWidth="1"/>
    <col min="5892" max="6144" width="11.42578125" style="34"/>
    <col min="6145" max="6145" width="31" style="34" customWidth="1"/>
    <col min="6146" max="6146" width="22.5703125" style="34" customWidth="1"/>
    <col min="6147" max="6147" width="10.28515625" style="34" customWidth="1"/>
    <col min="6148" max="6400" width="11.42578125" style="34"/>
    <col min="6401" max="6401" width="31" style="34" customWidth="1"/>
    <col min="6402" max="6402" width="22.5703125" style="34" customWidth="1"/>
    <col min="6403" max="6403" width="10.28515625" style="34" customWidth="1"/>
    <col min="6404" max="6656" width="11.42578125" style="34"/>
    <col min="6657" max="6657" width="31" style="34" customWidth="1"/>
    <col min="6658" max="6658" width="22.5703125" style="34" customWidth="1"/>
    <col min="6659" max="6659" width="10.28515625" style="34" customWidth="1"/>
    <col min="6660" max="6912" width="11.42578125" style="34"/>
    <col min="6913" max="6913" width="31" style="34" customWidth="1"/>
    <col min="6914" max="6914" width="22.5703125" style="34" customWidth="1"/>
    <col min="6915" max="6915" width="10.28515625" style="34" customWidth="1"/>
    <col min="6916" max="7168" width="11.42578125" style="34"/>
    <col min="7169" max="7169" width="31" style="34" customWidth="1"/>
    <col min="7170" max="7170" width="22.5703125" style="34" customWidth="1"/>
    <col min="7171" max="7171" width="10.28515625" style="34" customWidth="1"/>
    <col min="7172" max="7424" width="11.42578125" style="34"/>
    <col min="7425" max="7425" width="31" style="34" customWidth="1"/>
    <col min="7426" max="7426" width="22.5703125" style="34" customWidth="1"/>
    <col min="7427" max="7427" width="10.28515625" style="34" customWidth="1"/>
    <col min="7428" max="7680" width="11.42578125" style="34"/>
    <col min="7681" max="7681" width="31" style="34" customWidth="1"/>
    <col min="7682" max="7682" width="22.5703125" style="34" customWidth="1"/>
    <col min="7683" max="7683" width="10.28515625" style="34" customWidth="1"/>
    <col min="7684" max="7936" width="11.42578125" style="34"/>
    <col min="7937" max="7937" width="31" style="34" customWidth="1"/>
    <col min="7938" max="7938" width="22.5703125" style="34" customWidth="1"/>
    <col min="7939" max="7939" width="10.28515625" style="34" customWidth="1"/>
    <col min="7940" max="8192" width="11.42578125" style="34"/>
    <col min="8193" max="8193" width="31" style="34" customWidth="1"/>
    <col min="8194" max="8194" width="22.5703125" style="34" customWidth="1"/>
    <col min="8195" max="8195" width="10.28515625" style="34" customWidth="1"/>
    <col min="8196" max="8448" width="11.42578125" style="34"/>
    <col min="8449" max="8449" width="31" style="34" customWidth="1"/>
    <col min="8450" max="8450" width="22.5703125" style="34" customWidth="1"/>
    <col min="8451" max="8451" width="10.28515625" style="34" customWidth="1"/>
    <col min="8452" max="8704" width="11.42578125" style="34"/>
    <col min="8705" max="8705" width="31" style="34" customWidth="1"/>
    <col min="8706" max="8706" width="22.5703125" style="34" customWidth="1"/>
    <col min="8707" max="8707" width="10.28515625" style="34" customWidth="1"/>
    <col min="8708" max="8960" width="11.42578125" style="34"/>
    <col min="8961" max="8961" width="31" style="34" customWidth="1"/>
    <col min="8962" max="8962" width="22.5703125" style="34" customWidth="1"/>
    <col min="8963" max="8963" width="10.28515625" style="34" customWidth="1"/>
    <col min="8964" max="9216" width="11.42578125" style="34"/>
    <col min="9217" max="9217" width="31" style="34" customWidth="1"/>
    <col min="9218" max="9218" width="22.5703125" style="34" customWidth="1"/>
    <col min="9219" max="9219" width="10.28515625" style="34" customWidth="1"/>
    <col min="9220" max="9472" width="11.42578125" style="34"/>
    <col min="9473" max="9473" width="31" style="34" customWidth="1"/>
    <col min="9474" max="9474" width="22.5703125" style="34" customWidth="1"/>
    <col min="9475" max="9475" width="10.28515625" style="34" customWidth="1"/>
    <col min="9476" max="9728" width="11.42578125" style="34"/>
    <col min="9729" max="9729" width="31" style="34" customWidth="1"/>
    <col min="9730" max="9730" width="22.5703125" style="34" customWidth="1"/>
    <col min="9731" max="9731" width="10.28515625" style="34" customWidth="1"/>
    <col min="9732" max="9984" width="11.42578125" style="34"/>
    <col min="9985" max="9985" width="31" style="34" customWidth="1"/>
    <col min="9986" max="9986" width="22.5703125" style="34" customWidth="1"/>
    <col min="9987" max="9987" width="10.28515625" style="34" customWidth="1"/>
    <col min="9988" max="10240" width="11.42578125" style="34"/>
    <col min="10241" max="10241" width="31" style="34" customWidth="1"/>
    <col min="10242" max="10242" width="22.5703125" style="34" customWidth="1"/>
    <col min="10243" max="10243" width="10.28515625" style="34" customWidth="1"/>
    <col min="10244" max="10496" width="11.42578125" style="34"/>
    <col min="10497" max="10497" width="31" style="34" customWidth="1"/>
    <col min="10498" max="10498" width="22.5703125" style="34" customWidth="1"/>
    <col min="10499" max="10499" width="10.28515625" style="34" customWidth="1"/>
    <col min="10500" max="10752" width="11.42578125" style="34"/>
    <col min="10753" max="10753" width="31" style="34" customWidth="1"/>
    <col min="10754" max="10754" width="22.5703125" style="34" customWidth="1"/>
    <col min="10755" max="10755" width="10.28515625" style="34" customWidth="1"/>
    <col min="10756" max="11008" width="11.42578125" style="34"/>
    <col min="11009" max="11009" width="31" style="34" customWidth="1"/>
    <col min="11010" max="11010" width="22.5703125" style="34" customWidth="1"/>
    <col min="11011" max="11011" width="10.28515625" style="34" customWidth="1"/>
    <col min="11012" max="11264" width="11.42578125" style="34"/>
    <col min="11265" max="11265" width="31" style="34" customWidth="1"/>
    <col min="11266" max="11266" width="22.5703125" style="34" customWidth="1"/>
    <col min="11267" max="11267" width="10.28515625" style="34" customWidth="1"/>
    <col min="11268" max="11520" width="11.42578125" style="34"/>
    <col min="11521" max="11521" width="31" style="34" customWidth="1"/>
    <col min="11522" max="11522" width="22.5703125" style="34" customWidth="1"/>
    <col min="11523" max="11523" width="10.28515625" style="34" customWidth="1"/>
    <col min="11524" max="11776" width="11.42578125" style="34"/>
    <col min="11777" max="11777" width="31" style="34" customWidth="1"/>
    <col min="11778" max="11778" width="22.5703125" style="34" customWidth="1"/>
    <col min="11779" max="11779" width="10.28515625" style="34" customWidth="1"/>
    <col min="11780" max="12032" width="11.42578125" style="34"/>
    <col min="12033" max="12033" width="31" style="34" customWidth="1"/>
    <col min="12034" max="12034" width="22.5703125" style="34" customWidth="1"/>
    <col min="12035" max="12035" width="10.28515625" style="34" customWidth="1"/>
    <col min="12036" max="12288" width="11.42578125" style="34"/>
    <col min="12289" max="12289" width="31" style="34" customWidth="1"/>
    <col min="12290" max="12290" width="22.5703125" style="34" customWidth="1"/>
    <col min="12291" max="12291" width="10.28515625" style="34" customWidth="1"/>
    <col min="12292" max="12544" width="11.42578125" style="34"/>
    <col min="12545" max="12545" width="31" style="34" customWidth="1"/>
    <col min="12546" max="12546" width="22.5703125" style="34" customWidth="1"/>
    <col min="12547" max="12547" width="10.28515625" style="34" customWidth="1"/>
    <col min="12548" max="12800" width="11.42578125" style="34"/>
    <col min="12801" max="12801" width="31" style="34" customWidth="1"/>
    <col min="12802" max="12802" width="22.5703125" style="34" customWidth="1"/>
    <col min="12803" max="12803" width="10.28515625" style="34" customWidth="1"/>
    <col min="12804" max="13056" width="11.42578125" style="34"/>
    <col min="13057" max="13057" width="31" style="34" customWidth="1"/>
    <col min="13058" max="13058" width="22.5703125" style="34" customWidth="1"/>
    <col min="13059" max="13059" width="10.28515625" style="34" customWidth="1"/>
    <col min="13060" max="13312" width="11.42578125" style="34"/>
    <col min="13313" max="13313" width="31" style="34" customWidth="1"/>
    <col min="13314" max="13314" width="22.5703125" style="34" customWidth="1"/>
    <col min="13315" max="13315" width="10.28515625" style="34" customWidth="1"/>
    <col min="13316" max="13568" width="11.42578125" style="34"/>
    <col min="13569" max="13569" width="31" style="34" customWidth="1"/>
    <col min="13570" max="13570" width="22.5703125" style="34" customWidth="1"/>
    <col min="13571" max="13571" width="10.28515625" style="34" customWidth="1"/>
    <col min="13572" max="13824" width="11.42578125" style="34"/>
    <col min="13825" max="13825" width="31" style="34" customWidth="1"/>
    <col min="13826" max="13826" width="22.5703125" style="34" customWidth="1"/>
    <col min="13827" max="13827" width="10.28515625" style="34" customWidth="1"/>
    <col min="13828" max="14080" width="11.42578125" style="34"/>
    <col min="14081" max="14081" width="31" style="34" customWidth="1"/>
    <col min="14082" max="14082" width="22.5703125" style="34" customWidth="1"/>
    <col min="14083" max="14083" width="10.28515625" style="34" customWidth="1"/>
    <col min="14084" max="14336" width="11.42578125" style="34"/>
    <col min="14337" max="14337" width="31" style="34" customWidth="1"/>
    <col min="14338" max="14338" width="22.5703125" style="34" customWidth="1"/>
    <col min="14339" max="14339" width="10.28515625" style="34" customWidth="1"/>
    <col min="14340" max="14592" width="11.42578125" style="34"/>
    <col min="14593" max="14593" width="31" style="34" customWidth="1"/>
    <col min="14594" max="14594" width="22.5703125" style="34" customWidth="1"/>
    <col min="14595" max="14595" width="10.28515625" style="34" customWidth="1"/>
    <col min="14596" max="14848" width="11.42578125" style="34"/>
    <col min="14849" max="14849" width="31" style="34" customWidth="1"/>
    <col min="14850" max="14850" width="22.5703125" style="34" customWidth="1"/>
    <col min="14851" max="14851" width="10.28515625" style="34" customWidth="1"/>
    <col min="14852" max="15104" width="11.42578125" style="34"/>
    <col min="15105" max="15105" width="31" style="34" customWidth="1"/>
    <col min="15106" max="15106" width="22.5703125" style="34" customWidth="1"/>
    <col min="15107" max="15107" width="10.28515625" style="34" customWidth="1"/>
    <col min="15108" max="15360" width="11.42578125" style="34"/>
    <col min="15361" max="15361" width="31" style="34" customWidth="1"/>
    <col min="15362" max="15362" width="22.5703125" style="34" customWidth="1"/>
    <col min="15363" max="15363" width="10.28515625" style="34" customWidth="1"/>
    <col min="15364" max="15616" width="11.42578125" style="34"/>
    <col min="15617" max="15617" width="31" style="34" customWidth="1"/>
    <col min="15618" max="15618" width="22.5703125" style="34" customWidth="1"/>
    <col min="15619" max="15619" width="10.28515625" style="34" customWidth="1"/>
    <col min="15620" max="15872" width="11.42578125" style="34"/>
    <col min="15873" max="15873" width="31" style="34" customWidth="1"/>
    <col min="15874" max="15874" width="22.5703125" style="34" customWidth="1"/>
    <col min="15875" max="15875" width="10.28515625" style="34" customWidth="1"/>
    <col min="15876" max="16128" width="11.42578125" style="34"/>
    <col min="16129" max="16129" width="31" style="34" customWidth="1"/>
    <col min="16130" max="16130" width="22.5703125" style="34" customWidth="1"/>
    <col min="16131" max="16131" width="10.28515625" style="34" customWidth="1"/>
    <col min="16132" max="16384" width="11.42578125" style="34"/>
  </cols>
  <sheetData>
    <row r="1" spans="1:9" ht="24" customHeight="1" x14ac:dyDescent="0.2">
      <c r="A1" s="229" t="s">
        <v>196</v>
      </c>
      <c r="B1" s="229"/>
      <c r="C1" s="178"/>
      <c r="D1" s="33"/>
      <c r="E1" s="33"/>
      <c r="F1" s="33"/>
      <c r="G1" s="33"/>
      <c r="H1" s="33"/>
      <c r="I1" s="33"/>
    </row>
    <row r="2" spans="1:9" x14ac:dyDescent="0.2">
      <c r="A2" s="152"/>
      <c r="E2" s="83"/>
      <c r="F2" s="83"/>
      <c r="G2" s="83"/>
    </row>
    <row r="3" spans="1:9" x14ac:dyDescent="0.2">
      <c r="E3" s="83"/>
      <c r="F3" s="83"/>
      <c r="G3" s="83"/>
    </row>
    <row r="4" spans="1:9" x14ac:dyDescent="0.2">
      <c r="E4" s="83"/>
      <c r="F4" s="83"/>
      <c r="G4" s="83"/>
    </row>
    <row r="6" spans="1:9" ht="15.75" x14ac:dyDescent="0.25">
      <c r="F6" s="35"/>
    </row>
    <row r="8" spans="1:9" ht="15.75" x14ac:dyDescent="0.25">
      <c r="E8" s="35"/>
    </row>
    <row r="22" spans="1:3" x14ac:dyDescent="0.2">
      <c r="A22" s="36" t="s">
        <v>190</v>
      </c>
    </row>
    <row r="23" spans="1:3" x14ac:dyDescent="0.2">
      <c r="A23" s="36" t="s">
        <v>172</v>
      </c>
    </row>
    <row r="24" spans="1:3" x14ac:dyDescent="0.2">
      <c r="A24" s="231" t="s">
        <v>173</v>
      </c>
      <c r="B24" s="231"/>
    </row>
    <row r="25" spans="1:3" x14ac:dyDescent="0.2">
      <c r="A25" s="36" t="s">
        <v>174</v>
      </c>
    </row>
    <row r="26" spans="1:3" x14ac:dyDescent="0.2">
      <c r="A26" s="231" t="s">
        <v>147</v>
      </c>
      <c r="B26" s="231"/>
    </row>
    <row r="27" spans="1:3" x14ac:dyDescent="0.2">
      <c r="A27" s="204" t="s">
        <v>228</v>
      </c>
      <c r="B27" s="36"/>
      <c r="C27" s="36"/>
    </row>
    <row r="28" spans="1:3" x14ac:dyDescent="0.2">
      <c r="A28" s="36"/>
      <c r="B28" s="36"/>
      <c r="C28" s="36"/>
    </row>
    <row r="29" spans="1:3" x14ac:dyDescent="0.2">
      <c r="A29" s="36"/>
      <c r="B29" s="36"/>
      <c r="C29" s="36"/>
    </row>
    <row r="30" spans="1:3" x14ac:dyDescent="0.2">
      <c r="A30" s="37" t="s">
        <v>1</v>
      </c>
      <c r="B30" s="37" t="s">
        <v>136</v>
      </c>
      <c r="C30" s="38" t="s">
        <v>137</v>
      </c>
    </row>
    <row r="31" spans="1:3" x14ac:dyDescent="0.2">
      <c r="A31" s="39" t="s">
        <v>6</v>
      </c>
      <c r="B31" s="40">
        <v>49.639098132598001</v>
      </c>
      <c r="C31" s="41">
        <f>B31/$B$35</f>
        <v>0.29400307259767799</v>
      </c>
    </row>
    <row r="32" spans="1:3" x14ac:dyDescent="0.2">
      <c r="A32" s="39" t="s">
        <v>9</v>
      </c>
      <c r="B32" s="40">
        <v>64.52780086200309</v>
      </c>
      <c r="C32" s="41">
        <f t="shared" ref="C32:C35" si="0">B32/$B$35</f>
        <v>0.38218606773883956</v>
      </c>
    </row>
    <row r="33" spans="1:3" x14ac:dyDescent="0.2">
      <c r="A33" s="39" t="s">
        <v>10</v>
      </c>
      <c r="B33" s="40">
        <v>36.339135944231437</v>
      </c>
      <c r="C33" s="41">
        <f t="shared" si="0"/>
        <v>0.21522988984630043</v>
      </c>
    </row>
    <row r="34" spans="1:3" x14ac:dyDescent="0.2">
      <c r="A34" s="39" t="s">
        <v>12</v>
      </c>
      <c r="B34" s="40">
        <v>18.332670364514851</v>
      </c>
      <c r="C34" s="41">
        <f t="shared" si="0"/>
        <v>0.10858096981718202</v>
      </c>
    </row>
    <row r="35" spans="1:3" x14ac:dyDescent="0.2">
      <c r="A35" s="42" t="s">
        <v>11</v>
      </c>
      <c r="B35" s="43">
        <f>SUM(B31:B34)</f>
        <v>168.83870530334738</v>
      </c>
      <c r="C35" s="88">
        <f t="shared" si="0"/>
        <v>1</v>
      </c>
    </row>
    <row r="40" spans="1:3" x14ac:dyDescent="0.2">
      <c r="B40" s="44"/>
    </row>
    <row r="41" spans="1:3" x14ac:dyDescent="0.2">
      <c r="B41" s="44"/>
    </row>
  </sheetData>
  <mergeCells count="3">
    <mergeCell ref="A26:B26"/>
    <mergeCell ref="A24:B24"/>
    <mergeCell ref="A1:B1"/>
  </mergeCells>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5"/>
  <sheetViews>
    <sheetView showGridLines="0" zoomScaleNormal="100" workbookViewId="0">
      <selection activeCell="I40" sqref="I40"/>
    </sheetView>
  </sheetViews>
  <sheetFormatPr baseColWidth="10" defaultColWidth="11.42578125" defaultRowHeight="12.75" x14ac:dyDescent="0.2"/>
  <cols>
    <col min="1" max="1" width="8.85546875" style="181" customWidth="1"/>
    <col min="2" max="2" width="11.5703125" style="181" customWidth="1"/>
    <col min="3" max="3" width="13.7109375" style="181" customWidth="1"/>
    <col min="4" max="4" width="15.28515625" style="181" customWidth="1"/>
    <col min="5" max="5" width="14.140625" style="181" customWidth="1"/>
    <col min="6" max="6" width="15.28515625" style="181" customWidth="1"/>
    <col min="7" max="7" width="10.140625" style="181" customWidth="1"/>
    <col min="8" max="8" width="13.85546875" style="181" customWidth="1"/>
    <col min="9" max="14" width="11.42578125" style="181"/>
    <col min="15" max="15" width="20.28515625" style="181" customWidth="1"/>
    <col min="16" max="16384" width="11.42578125" style="181"/>
  </cols>
  <sheetData>
    <row r="1" spans="1:8" ht="21" customHeight="1" x14ac:dyDescent="0.2">
      <c r="A1" s="232" t="s">
        <v>204</v>
      </c>
      <c r="B1" s="232"/>
      <c r="C1" s="232"/>
      <c r="D1" s="232"/>
      <c r="E1" s="232"/>
      <c r="F1" s="232"/>
      <c r="G1" s="232"/>
      <c r="H1" s="232"/>
    </row>
    <row r="2" spans="1:8" x14ac:dyDescent="0.2">
      <c r="G2" s="182"/>
    </row>
    <row r="28" spans="1:8" x14ac:dyDescent="0.2">
      <c r="A28" s="233" t="s">
        <v>223</v>
      </c>
      <c r="B28" s="233"/>
      <c r="C28" s="233"/>
      <c r="H28" s="183"/>
    </row>
    <row r="29" spans="1:8" x14ac:dyDescent="0.2">
      <c r="A29" s="203" t="s">
        <v>225</v>
      </c>
    </row>
    <row r="30" spans="1:8" ht="16.5" customHeight="1" x14ac:dyDescent="0.2">
      <c r="A30" s="184" t="s">
        <v>218</v>
      </c>
      <c r="B30" s="185"/>
      <c r="C30" s="185"/>
      <c r="D30" s="185"/>
      <c r="E30" s="185"/>
      <c r="F30" s="185"/>
      <c r="G30" s="185"/>
    </row>
    <row r="31" spans="1:8" ht="18" customHeight="1" x14ac:dyDescent="0.2">
      <c r="A31" s="186" t="s">
        <v>224</v>
      </c>
      <c r="B31" s="185"/>
      <c r="C31" s="185"/>
      <c r="D31" s="185"/>
    </row>
    <row r="32" spans="1:8" ht="13.5" thickBot="1" x14ac:dyDescent="0.25">
      <c r="A32" s="204" t="s">
        <v>228</v>
      </c>
    </row>
    <row r="33" spans="1:6" ht="48" x14ac:dyDescent="0.2">
      <c r="A33" s="187"/>
      <c r="B33" s="188" t="s">
        <v>199</v>
      </c>
      <c r="C33" s="188" t="s">
        <v>200</v>
      </c>
      <c r="D33" s="188" t="s">
        <v>201</v>
      </c>
      <c r="E33" s="189" t="s">
        <v>202</v>
      </c>
    </row>
    <row r="34" spans="1:6" x14ac:dyDescent="0.2">
      <c r="A34" s="190">
        <v>1980</v>
      </c>
      <c r="B34" s="191">
        <v>5050</v>
      </c>
      <c r="C34" s="191">
        <v>3480</v>
      </c>
      <c r="D34" s="192">
        <v>6310</v>
      </c>
      <c r="E34" s="193">
        <v>8990</v>
      </c>
    </row>
    <row r="35" spans="1:6" x14ac:dyDescent="0.2">
      <c r="A35" s="194">
        <v>1981</v>
      </c>
      <c r="B35" s="192">
        <v>5240</v>
      </c>
      <c r="C35" s="192">
        <v>3660</v>
      </c>
      <c r="D35" s="192">
        <v>6480</v>
      </c>
      <c r="E35" s="193">
        <v>9030</v>
      </c>
      <c r="F35" s="106"/>
    </row>
    <row r="36" spans="1:6" x14ac:dyDescent="0.2">
      <c r="A36" s="194">
        <v>1982</v>
      </c>
      <c r="B36" s="192">
        <v>5510</v>
      </c>
      <c r="C36" s="192">
        <v>3870</v>
      </c>
      <c r="D36" s="192">
        <v>6780</v>
      </c>
      <c r="E36" s="193">
        <v>9250</v>
      </c>
      <c r="F36" s="106"/>
    </row>
    <row r="37" spans="1:6" x14ac:dyDescent="0.2">
      <c r="A37" s="194">
        <v>1983</v>
      </c>
      <c r="B37" s="192">
        <v>5560</v>
      </c>
      <c r="C37" s="192">
        <v>3920</v>
      </c>
      <c r="D37" s="192">
        <v>6770</v>
      </c>
      <c r="E37" s="193">
        <v>9190</v>
      </c>
      <c r="F37" s="106"/>
    </row>
    <row r="38" spans="1:6" x14ac:dyDescent="0.2">
      <c r="A38" s="194">
        <v>1984</v>
      </c>
      <c r="B38" s="192">
        <v>5670</v>
      </c>
      <c r="C38" s="192">
        <v>4070</v>
      </c>
      <c r="D38" s="192">
        <v>6770</v>
      </c>
      <c r="E38" s="193">
        <v>9260</v>
      </c>
      <c r="F38" s="106"/>
    </row>
    <row r="39" spans="1:6" x14ac:dyDescent="0.2">
      <c r="A39" s="194">
        <v>1985</v>
      </c>
      <c r="B39" s="192">
        <v>5750</v>
      </c>
      <c r="C39" s="192">
        <v>4130</v>
      </c>
      <c r="D39" s="192">
        <v>6750</v>
      </c>
      <c r="E39" s="193">
        <v>9620</v>
      </c>
      <c r="F39" s="106"/>
    </row>
    <row r="40" spans="1:6" x14ac:dyDescent="0.2">
      <c r="A40" s="194">
        <v>1986</v>
      </c>
      <c r="B40" s="192">
        <v>5710</v>
      </c>
      <c r="C40" s="192">
        <v>4010</v>
      </c>
      <c r="D40" s="192">
        <v>6740</v>
      </c>
      <c r="E40" s="193">
        <v>9610</v>
      </c>
      <c r="F40" s="106"/>
    </row>
    <row r="41" spans="1:6" x14ac:dyDescent="0.2">
      <c r="A41" s="194">
        <v>1987</v>
      </c>
      <c r="B41" s="192">
        <v>5770</v>
      </c>
      <c r="C41" s="192">
        <v>4080</v>
      </c>
      <c r="D41" s="192">
        <v>6780</v>
      </c>
      <c r="E41" s="193">
        <v>9650</v>
      </c>
      <c r="F41" s="106"/>
    </row>
    <row r="42" spans="1:6" x14ac:dyDescent="0.2">
      <c r="A42" s="194">
        <v>1988</v>
      </c>
      <c r="B42" s="192">
        <v>5910</v>
      </c>
      <c r="C42" s="192">
        <v>4180</v>
      </c>
      <c r="D42" s="192">
        <v>6970</v>
      </c>
      <c r="E42" s="193">
        <v>9700</v>
      </c>
      <c r="F42" s="106"/>
    </row>
    <row r="43" spans="1:6" x14ac:dyDescent="0.2">
      <c r="A43" s="194">
        <v>1989</v>
      </c>
      <c r="B43" s="192">
        <v>6080</v>
      </c>
      <c r="C43" s="192">
        <v>4280</v>
      </c>
      <c r="D43" s="192">
        <v>7230</v>
      </c>
      <c r="E43" s="193">
        <v>9550</v>
      </c>
      <c r="F43" s="106"/>
    </row>
    <row r="44" spans="1:6" x14ac:dyDescent="0.2">
      <c r="A44" s="194">
        <v>1990</v>
      </c>
      <c r="B44" s="192">
        <v>6310</v>
      </c>
      <c r="C44" s="192">
        <v>4350</v>
      </c>
      <c r="D44" s="192">
        <v>7580</v>
      </c>
      <c r="E44" s="193">
        <v>9910</v>
      </c>
      <c r="F44" s="106"/>
    </row>
    <row r="45" spans="1:6" x14ac:dyDescent="0.2">
      <c r="A45" s="194">
        <v>1991</v>
      </c>
      <c r="B45" s="192">
        <v>6560</v>
      </c>
      <c r="C45" s="192">
        <v>4510</v>
      </c>
      <c r="D45" s="192">
        <v>7860</v>
      </c>
      <c r="E45" s="193">
        <v>10060</v>
      </c>
      <c r="F45" s="106"/>
    </row>
    <row r="46" spans="1:6" x14ac:dyDescent="0.2">
      <c r="A46" s="194">
        <v>1992</v>
      </c>
      <c r="B46" s="192">
        <v>6890</v>
      </c>
      <c r="C46" s="192">
        <v>4690</v>
      </c>
      <c r="D46" s="192">
        <v>8310</v>
      </c>
      <c r="E46" s="193">
        <v>10150</v>
      </c>
      <c r="F46" s="106"/>
    </row>
    <row r="47" spans="1:6" x14ac:dyDescent="0.2">
      <c r="A47" s="194">
        <v>1993</v>
      </c>
      <c r="B47" s="192">
        <v>7110</v>
      </c>
      <c r="C47" s="192">
        <v>4870</v>
      </c>
      <c r="D47" s="192">
        <v>8550</v>
      </c>
      <c r="E47" s="193">
        <v>10170</v>
      </c>
      <c r="F47" s="106"/>
    </row>
    <row r="48" spans="1:6" x14ac:dyDescent="0.2">
      <c r="A48" s="194">
        <v>1994</v>
      </c>
      <c r="B48" s="192">
        <v>7270</v>
      </c>
      <c r="C48" s="192">
        <v>5030</v>
      </c>
      <c r="D48" s="192">
        <v>8700</v>
      </c>
      <c r="E48" s="193">
        <v>10080</v>
      </c>
      <c r="F48" s="106"/>
    </row>
    <row r="49" spans="1:6" x14ac:dyDescent="0.2">
      <c r="A49" s="194">
        <v>1995</v>
      </c>
      <c r="B49" s="192">
        <v>7450</v>
      </c>
      <c r="C49" s="192">
        <v>5180</v>
      </c>
      <c r="D49" s="192">
        <v>8930</v>
      </c>
      <c r="E49" s="193">
        <v>10230</v>
      </c>
      <c r="F49" s="106"/>
    </row>
    <row r="50" spans="1:6" x14ac:dyDescent="0.2">
      <c r="A50" s="194">
        <v>1996</v>
      </c>
      <c r="B50" s="192">
        <v>7580</v>
      </c>
      <c r="C50" s="192">
        <v>5280</v>
      </c>
      <c r="D50" s="192">
        <v>9060</v>
      </c>
      <c r="E50" s="193">
        <v>10380</v>
      </c>
      <c r="F50" s="106"/>
    </row>
    <row r="51" spans="1:6" x14ac:dyDescent="0.2">
      <c r="A51" s="194">
        <v>1997</v>
      </c>
      <c r="B51" s="192">
        <v>7750</v>
      </c>
      <c r="C51" s="192">
        <v>5430</v>
      </c>
      <c r="D51" s="192">
        <v>9260</v>
      </c>
      <c r="E51" s="193">
        <v>10640</v>
      </c>
      <c r="F51" s="106"/>
    </row>
    <row r="52" spans="1:6" x14ac:dyDescent="0.2">
      <c r="A52" s="194">
        <v>1998</v>
      </c>
      <c r="B52" s="192">
        <v>7970</v>
      </c>
      <c r="C52" s="192">
        <v>5640</v>
      </c>
      <c r="D52" s="192">
        <v>9460</v>
      </c>
      <c r="E52" s="193">
        <v>10930</v>
      </c>
      <c r="F52" s="106"/>
    </row>
    <row r="53" spans="1:6" x14ac:dyDescent="0.2">
      <c r="A53" s="194">
        <v>1999</v>
      </c>
      <c r="B53" s="192">
        <v>8250</v>
      </c>
      <c r="C53" s="192">
        <v>5870</v>
      </c>
      <c r="D53" s="192">
        <v>9770</v>
      </c>
      <c r="E53" s="193">
        <v>11290</v>
      </c>
      <c r="F53" s="106"/>
    </row>
    <row r="54" spans="1:6" x14ac:dyDescent="0.2">
      <c r="A54" s="194">
        <v>2000</v>
      </c>
      <c r="B54" s="192">
        <v>8390</v>
      </c>
      <c r="C54" s="192">
        <v>5980</v>
      </c>
      <c r="D54" s="192">
        <v>9950</v>
      </c>
      <c r="E54" s="193">
        <v>11440</v>
      </c>
      <c r="F54" s="106"/>
    </row>
    <row r="55" spans="1:6" x14ac:dyDescent="0.2">
      <c r="A55" s="194">
        <v>2001</v>
      </c>
      <c r="B55" s="192">
        <v>8450</v>
      </c>
      <c r="C55" s="192">
        <v>6000</v>
      </c>
      <c r="D55" s="192">
        <v>10050</v>
      </c>
      <c r="E55" s="193">
        <v>11470</v>
      </c>
      <c r="F55" s="106"/>
    </row>
    <row r="56" spans="1:6" x14ac:dyDescent="0.2">
      <c r="A56" s="194">
        <v>2002</v>
      </c>
      <c r="B56" s="192">
        <v>8510</v>
      </c>
      <c r="C56" s="192">
        <v>5960</v>
      </c>
      <c r="D56" s="192">
        <v>10160</v>
      </c>
      <c r="E56" s="193">
        <v>11690</v>
      </c>
      <c r="F56" s="106"/>
    </row>
    <row r="57" spans="1:6" x14ac:dyDescent="0.2">
      <c r="A57" s="194">
        <v>2003</v>
      </c>
      <c r="B57" s="192">
        <v>8590</v>
      </c>
      <c r="C57" s="192">
        <v>6150</v>
      </c>
      <c r="D57" s="192">
        <v>10180</v>
      </c>
      <c r="E57" s="193">
        <v>11600</v>
      </c>
      <c r="F57" s="106"/>
    </row>
    <row r="58" spans="1:6" x14ac:dyDescent="0.2">
      <c r="A58" s="194">
        <v>2004</v>
      </c>
      <c r="B58" s="192">
        <v>8620</v>
      </c>
      <c r="C58" s="192">
        <v>6200</v>
      </c>
      <c r="D58" s="192">
        <v>10190</v>
      </c>
      <c r="E58" s="193">
        <v>11610</v>
      </c>
      <c r="F58" s="106"/>
    </row>
    <row r="59" spans="1:6" x14ac:dyDescent="0.2">
      <c r="A59" s="194">
        <v>2005</v>
      </c>
      <c r="B59" s="192">
        <v>8590</v>
      </c>
      <c r="C59" s="192">
        <v>6140</v>
      </c>
      <c r="D59" s="192">
        <v>10190</v>
      </c>
      <c r="E59" s="193">
        <v>11650</v>
      </c>
      <c r="F59" s="106"/>
    </row>
    <row r="60" spans="1:6" x14ac:dyDescent="0.2">
      <c r="A60" s="194">
        <v>2006</v>
      </c>
      <c r="B60" s="195">
        <v>8670</v>
      </c>
      <c r="C60" s="195">
        <v>6160</v>
      </c>
      <c r="D60" s="195">
        <v>10350</v>
      </c>
      <c r="E60" s="196">
        <v>11750</v>
      </c>
      <c r="F60" s="106"/>
    </row>
    <row r="61" spans="1:6" x14ac:dyDescent="0.2">
      <c r="A61" s="194">
        <v>2007</v>
      </c>
      <c r="B61" s="195">
        <v>8710</v>
      </c>
      <c r="C61" s="195">
        <v>6140</v>
      </c>
      <c r="D61" s="195">
        <v>10320</v>
      </c>
      <c r="E61" s="196">
        <v>12220</v>
      </c>
      <c r="F61" s="106"/>
    </row>
    <row r="62" spans="1:6" x14ac:dyDescent="0.2">
      <c r="A62" s="194">
        <v>2008</v>
      </c>
      <c r="B62" s="195">
        <v>8800</v>
      </c>
      <c r="C62" s="195">
        <v>6060</v>
      </c>
      <c r="D62" s="195">
        <v>10480</v>
      </c>
      <c r="E62" s="196">
        <v>12680</v>
      </c>
      <c r="F62" s="106"/>
    </row>
    <row r="63" spans="1:6" x14ac:dyDescent="0.2">
      <c r="A63" s="194">
        <v>2009</v>
      </c>
      <c r="B63" s="195">
        <v>9060</v>
      </c>
      <c r="C63" s="195">
        <v>6270</v>
      </c>
      <c r="D63" s="195">
        <v>10750</v>
      </c>
      <c r="E63" s="196">
        <v>13050</v>
      </c>
      <c r="F63" s="106"/>
    </row>
    <row r="64" spans="1:6" x14ac:dyDescent="0.2">
      <c r="A64" s="194">
        <v>2010</v>
      </c>
      <c r="B64" s="195">
        <v>9090</v>
      </c>
      <c r="C64" s="195">
        <v>6320</v>
      </c>
      <c r="D64" s="195">
        <v>10790</v>
      </c>
      <c r="E64" s="196">
        <v>12970</v>
      </c>
      <c r="F64" s="106"/>
    </row>
    <row r="65" spans="1:6" x14ac:dyDescent="0.2">
      <c r="A65" s="194">
        <v>2011</v>
      </c>
      <c r="B65" s="195">
        <v>9010</v>
      </c>
      <c r="C65" s="195">
        <v>6340</v>
      </c>
      <c r="D65" s="195">
        <v>10530</v>
      </c>
      <c r="E65" s="196">
        <v>12980</v>
      </c>
      <c r="F65" s="106"/>
    </row>
    <row r="66" spans="1:6" x14ac:dyDescent="0.2">
      <c r="A66" s="194">
        <v>2012</v>
      </c>
      <c r="B66" s="192">
        <v>8960</v>
      </c>
      <c r="C66" s="195">
        <v>6430</v>
      </c>
      <c r="D66" s="195">
        <v>10380</v>
      </c>
      <c r="E66" s="196">
        <v>12700</v>
      </c>
      <c r="F66" s="106"/>
    </row>
    <row r="67" spans="1:6" x14ac:dyDescent="0.2">
      <c r="A67" s="194">
        <v>2013</v>
      </c>
      <c r="B67" s="192">
        <v>9070</v>
      </c>
      <c r="C67" s="195">
        <v>6640</v>
      </c>
      <c r="D67" s="195">
        <v>10360</v>
      </c>
      <c r="E67" s="197">
        <v>12800</v>
      </c>
      <c r="F67" s="106"/>
    </row>
    <row r="68" spans="1:6" x14ac:dyDescent="0.2">
      <c r="A68" s="194">
        <v>2014</v>
      </c>
      <c r="B68" s="192">
        <v>9120</v>
      </c>
      <c r="C68" s="195">
        <v>6680</v>
      </c>
      <c r="D68" s="195">
        <v>10410</v>
      </c>
      <c r="E68" s="196">
        <v>12800</v>
      </c>
      <c r="F68" s="106"/>
    </row>
    <row r="69" spans="1:6" x14ac:dyDescent="0.2">
      <c r="A69" s="194">
        <v>2015</v>
      </c>
      <c r="B69" s="192">
        <v>9050</v>
      </c>
      <c r="C69" s="195">
        <v>6700</v>
      </c>
      <c r="D69" s="195">
        <v>10350</v>
      </c>
      <c r="E69" s="196">
        <v>12480</v>
      </c>
      <c r="F69" s="106"/>
    </row>
    <row r="70" spans="1:6" x14ac:dyDescent="0.2">
      <c r="A70" s="194">
        <v>2016</v>
      </c>
      <c r="B70" s="192">
        <v>9050</v>
      </c>
      <c r="C70" s="195">
        <v>6730</v>
      </c>
      <c r="D70" s="195">
        <v>10360</v>
      </c>
      <c r="E70" s="196">
        <v>12350</v>
      </c>
      <c r="F70" s="106"/>
    </row>
    <row r="71" spans="1:6" x14ac:dyDescent="0.2">
      <c r="A71" s="194">
        <v>2017</v>
      </c>
      <c r="B71" s="192">
        <v>9230</v>
      </c>
      <c r="C71" s="195">
        <v>7050</v>
      </c>
      <c r="D71" s="195">
        <v>10470</v>
      </c>
      <c r="E71" s="196">
        <v>12220</v>
      </c>
      <c r="F71" s="106"/>
    </row>
    <row r="72" spans="1:6" x14ac:dyDescent="0.2">
      <c r="A72" s="194">
        <v>2018</v>
      </c>
      <c r="B72" s="192">
        <v>9270</v>
      </c>
      <c r="C72" s="195">
        <v>7160</v>
      </c>
      <c r="D72" s="195">
        <v>10420</v>
      </c>
      <c r="E72" s="196">
        <v>12180</v>
      </c>
      <c r="F72" s="106"/>
    </row>
    <row r="73" spans="1:6" x14ac:dyDescent="0.2">
      <c r="A73" s="194">
        <v>2019</v>
      </c>
      <c r="B73" s="192">
        <v>9350</v>
      </c>
      <c r="C73" s="195">
        <v>7310</v>
      </c>
      <c r="D73" s="195">
        <v>10420</v>
      </c>
      <c r="E73" s="196">
        <v>12180</v>
      </c>
      <c r="F73" s="106"/>
    </row>
    <row r="74" spans="1:6" x14ac:dyDescent="0.2">
      <c r="A74" s="194">
        <v>2020</v>
      </c>
      <c r="B74" s="192">
        <v>9100</v>
      </c>
      <c r="C74" s="195">
        <v>7130</v>
      </c>
      <c r="D74" s="195">
        <v>10050</v>
      </c>
      <c r="E74" s="196">
        <v>11860</v>
      </c>
    </row>
    <row r="75" spans="1:6" x14ac:dyDescent="0.2">
      <c r="A75" s="198" t="s">
        <v>177</v>
      </c>
      <c r="B75" s="199">
        <v>9360</v>
      </c>
      <c r="C75" s="200">
        <v>7440</v>
      </c>
      <c r="D75" s="200">
        <v>10380</v>
      </c>
      <c r="E75" s="201">
        <v>11630</v>
      </c>
    </row>
  </sheetData>
  <mergeCells count="2">
    <mergeCell ref="A1:H1"/>
    <mergeCell ref="A28:C28"/>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5</vt:i4>
      </vt:variant>
    </vt:vector>
  </HeadingPairs>
  <TitlesOfParts>
    <vt:vector size="17" baseType="lpstr">
      <vt:lpstr>historique modif</vt:lpstr>
      <vt:lpstr>Figure 1</vt:lpstr>
      <vt:lpstr>Figure 1bis</vt:lpstr>
      <vt:lpstr>Figure 2</vt:lpstr>
      <vt:lpstr>Figure 2bis</vt:lpstr>
      <vt:lpstr>Figure 3</vt:lpstr>
      <vt:lpstr>Figure 4</vt:lpstr>
      <vt:lpstr>Figure 5</vt:lpstr>
      <vt:lpstr>Figure 6</vt:lpstr>
      <vt:lpstr>Figure 7</vt:lpstr>
      <vt:lpstr>Définitions et méthodologie</vt:lpstr>
      <vt:lpstr>Bibliographie</vt:lpstr>
      <vt:lpstr>'Figure 1bis'!Zone_d_impression</vt:lpstr>
      <vt:lpstr>'Figure 2'!Zone_d_impression</vt:lpstr>
      <vt:lpstr>'Figure 2bis'!Zone_d_impression</vt:lpstr>
      <vt:lpstr>'Figure 6'!Zone_d_impression</vt:lpstr>
      <vt:lpstr>'Figure 7'!Zone_d_impression</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169 milliards d’euros consacrés à l’éducation en 2021 : 6,8 % du PIB</dc:title>
  <dc:creator>DEPP-MENJ - Ministère de l'Éducation nationale et de la Jeunesse - Direction de l'évaluation; de la prospective et de la performance</dc:creator>
  <cp:keywords/>
  <cp:lastModifiedBy>Administration centrale</cp:lastModifiedBy>
  <cp:lastPrinted>2018-06-06T11:14:08Z</cp:lastPrinted>
  <dcterms:created xsi:type="dcterms:W3CDTF">2016-09-07T08:51:02Z</dcterms:created>
  <dcterms:modified xsi:type="dcterms:W3CDTF">2022-11-21T09:33:24Z</dcterms:modified>
</cp:coreProperties>
</file>