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xx- Taille des classes\04- Web\"/>
    </mc:Choice>
  </mc:AlternateContent>
  <bookViews>
    <workbookView xWindow="0" yWindow="0" windowWidth="20490" windowHeight="7620" tabRatio="798"/>
  </bookViews>
  <sheets>
    <sheet name="Sources, définitions, méthodo" sheetId="32" r:id="rId1"/>
    <sheet name="Figure 1" sheetId="35" r:id="rId2"/>
    <sheet name="Figure 2 WEB" sheetId="30" r:id="rId3"/>
    <sheet name="Figure 2 PDF" sheetId="34" r:id="rId4"/>
    <sheet name="Figure 3" sheetId="6" r:id="rId5"/>
    <sheet name="Figure 4" sheetId="33" r:id="rId6"/>
    <sheet name="Figure 5 WEB" sheetId="23" r:id="rId7"/>
    <sheet name="Figure 6 WEB" sheetId="36" r:id="rId8"/>
  </sheets>
  <externalReferences>
    <externalReference r:id="rId9"/>
  </externalReferences>
  <definedNames>
    <definedName name="_CE1" localSheetId="1">#REF!</definedName>
    <definedName name="_CE1" localSheetId="3">#REF!</definedName>
    <definedName name="_CE1" localSheetId="2">#REF!</definedName>
    <definedName name="_CE1" localSheetId="5">#REF!</definedName>
    <definedName name="_CE1" localSheetId="0">#REF!</definedName>
    <definedName name="_CE1">#REF!</definedName>
    <definedName name="bilan_temp" localSheetId="3">'Figure 2 PDF'!$A$6:$B$12</definedName>
    <definedName name="bilan_temp" localSheetId="2">'Figure 2 WEB'!$A$6:$D$12</definedName>
    <definedName name="bilan_temp" localSheetId="5">#REF!</definedName>
    <definedName name="bilan_temp">#REF!</definedName>
    <definedName name="CP" localSheetId="3">#REF!</definedName>
    <definedName name="CP" localSheetId="5">#REF!</definedName>
    <definedName name="CP">#REF!</definedName>
    <definedName name="Elem" localSheetId="1">#REF!</definedName>
    <definedName name="Elem" localSheetId="3">#REF!</definedName>
    <definedName name="Elem" localSheetId="2">#REF!</definedName>
    <definedName name="Elem" localSheetId="5">#REF!</definedName>
    <definedName name="Elem" localSheetId="0">#REF!</definedName>
    <definedName name="Elem">#REF!</definedName>
    <definedName name="eleves_classes_niveau_fin" localSheetId="1">#REF!</definedName>
    <definedName name="eleves_classes_niveau_fin" localSheetId="3">#REF!</definedName>
    <definedName name="eleves_classes_niveau_fin" localSheetId="2">#REF!</definedName>
    <definedName name="eleves_classes_niveau_fin" localSheetId="5">#REF!</definedName>
    <definedName name="eleves_classes_niveau_fin" localSheetId="0">#REF!</definedName>
    <definedName name="eleves_classes_niveau_fin">#REF!</definedName>
    <definedName name="evol_nb_eleves_nb_classes" localSheetId="1">#REF!</definedName>
    <definedName name="evol_nb_eleves_nb_classes" localSheetId="3">#REF!</definedName>
    <definedName name="evol_nb_eleves_nb_classes" localSheetId="2">#REF!</definedName>
    <definedName name="evol_nb_eleves_nb_classes" localSheetId="5">#REF!</definedName>
    <definedName name="evol_nb_eleves_nb_classes" localSheetId="0">#REF!</definedName>
    <definedName name="evol_nb_eleves_nb_classes">#REF!</definedName>
    <definedName name="niveau_fin" localSheetId="1">#REF!</definedName>
    <definedName name="niveau_fin" localSheetId="3">#REF!</definedName>
    <definedName name="niveau_fin" localSheetId="2">#REF!</definedName>
    <definedName name="niveau_fin" localSheetId="5">#REF!</definedName>
    <definedName name="niveau_fin">#REF!</definedName>
    <definedName name="Preel">'Figure 3'!$A$2:$I$5</definedName>
    <definedName name="resul_bcp_2009_2018" localSheetId="1">'Figure 1'!#REF!</definedName>
    <definedName name="resul_bcp_2009_2018" localSheetId="3">#REF!</definedName>
    <definedName name="resul_bcp_2009_2018" localSheetId="2">#REF!</definedName>
    <definedName name="resul_bcp_2009_2018" localSheetId="5">#REF!</definedName>
    <definedName name="resul_bcp_2009_2018" localSheetId="6">#REF!</definedName>
    <definedName name="resul_bcp_2009_2018" localSheetId="0">'[1]Figure 2'!#REF!</definedName>
    <definedName name="resul_bcp_2009_2018">#REF!</definedName>
    <definedName name="tab4_distri" localSheetId="1">#REF!</definedName>
    <definedName name="tab4_distri" localSheetId="3">#REF!</definedName>
    <definedName name="tab4_distri" localSheetId="2">#REF!</definedName>
    <definedName name="tab4_distri" localSheetId="5">#REF!</definedName>
    <definedName name="tab4_distri" localSheetId="0">#REF!</definedName>
    <definedName name="tab4_distri">#REF!</definedName>
  </definedNames>
  <calcPr calcId="162913"/>
</workbook>
</file>

<file path=xl/calcChain.xml><?xml version="1.0" encoding="utf-8"?>
<calcChain xmlns="http://schemas.openxmlformats.org/spreadsheetml/2006/main">
  <c r="H9" i="33" l="1"/>
  <c r="H8" i="33"/>
  <c r="H7" i="33"/>
  <c r="H6" i="33"/>
  <c r="H5" i="33"/>
  <c r="H4" i="33"/>
  <c r="E9" i="33"/>
  <c r="E8" i="33"/>
  <c r="E7" i="33"/>
  <c r="E6" i="33"/>
  <c r="E5" i="33"/>
  <c r="E4" i="33"/>
</calcChain>
</file>

<file path=xl/sharedStrings.xml><?xml version="1.0" encoding="utf-8"?>
<sst xmlns="http://schemas.openxmlformats.org/spreadsheetml/2006/main" count="133" uniqueCount="72">
  <si>
    <t>REP</t>
  </si>
  <si>
    <t>REP+</t>
  </si>
  <si>
    <t>CP</t>
  </si>
  <si>
    <t>CE1</t>
  </si>
  <si>
    <t>CE2</t>
  </si>
  <si>
    <t>CM1</t>
  </si>
  <si>
    <t>CM2</t>
  </si>
  <si>
    <t>Total</t>
  </si>
  <si>
    <t>Privé</t>
  </si>
  <si>
    <t>Public</t>
  </si>
  <si>
    <t>Préélémentaire</t>
  </si>
  <si>
    <t>Élémentaire</t>
  </si>
  <si>
    <t>Public + Privé</t>
  </si>
  <si>
    <t>Moins de 20 élèves</t>
  </si>
  <si>
    <t>25 élèves ou plus</t>
  </si>
  <si>
    <t>De 21 à 24 élèves</t>
  </si>
  <si>
    <t>Nombre d'élèves</t>
  </si>
  <si>
    <t>Nombre de classes</t>
  </si>
  <si>
    <t>CE1 2015</t>
  </si>
  <si>
    <t>CP 2015</t>
  </si>
  <si>
    <t>Éducation prioritaire</t>
  </si>
  <si>
    <t>Évolution
en %</t>
  </si>
  <si>
    <t>Public rural hors EP</t>
  </si>
  <si>
    <t>Public urbain hors EP</t>
  </si>
  <si>
    <t xml:space="preserve">Public urbain hors EP </t>
  </si>
  <si>
    <t>Petite section</t>
  </si>
  <si>
    <t>Moyenne section</t>
  </si>
  <si>
    <t>Grande section</t>
  </si>
  <si>
    <t xml:space="preserve">Figure 4 - Évolution du nombre d’élèves et du nombre de classes dans les écoles publiques </t>
  </si>
  <si>
    <t>GS 2015</t>
  </si>
  <si>
    <t>5a - Écoles publiques et privées sous contrat</t>
  </si>
  <si>
    <t>5b - Écoles publiques</t>
  </si>
  <si>
    <t>5c - Écoles privées sous contrat</t>
  </si>
  <si>
    <t>Public hors EP</t>
  </si>
  <si>
    <r>
      <rPr>
        <b/>
        <sz val="8"/>
        <rFont val="Arial"/>
        <family val="2"/>
      </rPr>
      <t>Champ</t>
    </r>
    <r>
      <rPr>
        <sz val="8"/>
        <rFont val="Arial"/>
        <family val="2"/>
      </rPr>
      <t xml:space="preserve"> : France métropolitaine + DROM, écoles publiques. Hors ULIS.</t>
    </r>
  </si>
  <si>
    <r>
      <rPr>
        <b/>
        <sz val="8"/>
        <rFont val="Arial"/>
        <family val="2"/>
      </rPr>
      <t>Champ</t>
    </r>
    <r>
      <rPr>
        <sz val="8"/>
        <rFont val="Arial"/>
        <family val="2"/>
      </rPr>
      <t xml:space="preserve"> : France métropolitaine + DROM, écoles publiques, hors élèves ULIS.</t>
    </r>
  </si>
  <si>
    <r>
      <rPr>
        <b/>
        <sz val="10"/>
        <rFont val="Arial"/>
        <family val="2"/>
      </rPr>
      <t>MÉTHODOLOGIE</t>
    </r>
    <r>
      <rPr>
        <sz val="10"/>
        <rFont val="Arial"/>
        <family val="2"/>
      </rPr>
      <t xml:space="preserve">
Lorsqu'une classe est multiniveaux, le calcul du </t>
    </r>
    <r>
      <rPr>
        <b/>
        <sz val="10"/>
        <color indexed="10"/>
        <rFont val="Arial"/>
        <family val="2"/>
      </rPr>
      <t>nombre d'élève par classe (E/C)</t>
    </r>
    <r>
      <rPr>
        <sz val="10"/>
        <rFont val="Arial"/>
        <family val="2"/>
      </rPr>
      <t xml:space="preserve"> selon le niveau nécessite un traitement particulier. La méthode retenue ici consiste à comptabiliser les élèves dans leurs niveaux respectifs et à segmenter la classe. Par exemple, si une classe est constituée de 5 élèves de niveau préélémentaire et de 15 élèves de CP, le E/C préélémentaire intégrera les 5 élèves de maternelle au numérateur et 0,25 classe au dénominateur, tandis que le E/C élémentaire intégrera les 15 élèves de CP au numérateur et 0,75 classe au dénominateur.
En 2021, l'Insee a revu sa </t>
    </r>
    <r>
      <rPr>
        <b/>
        <sz val="10"/>
        <color rgb="FFFF0000"/>
        <rFont val="Arial"/>
        <family val="2"/>
      </rPr>
      <t>définition du rural et de l'urbain</t>
    </r>
    <r>
      <rPr>
        <sz val="10"/>
        <rFont val="Arial"/>
        <family val="2"/>
      </rPr>
      <t xml:space="preserve">. La typologie des communes (DEPP) utilisée pour cette étude s'appuie sur celle nouvelle définition. Par rapport aux publications des années précédentes, le périmètre du rural a ainsi été élargi. Afin toutefois de pouvoir comparer les données sur plusieurs années, les chiffres antérieurs à 2021 ont été recalculés sur ce nouveau périmètre.
</t>
    </r>
  </si>
  <si>
    <r>
      <rPr>
        <b/>
        <sz val="10"/>
        <rFont val="Arial"/>
        <family val="2"/>
      </rPr>
      <t>SOURCES</t>
    </r>
    <r>
      <rPr>
        <sz val="10"/>
        <rFont val="Arial"/>
        <family val="2"/>
      </rPr>
      <t xml:space="preserve">
La source </t>
    </r>
    <r>
      <rPr>
        <b/>
        <sz val="10"/>
        <color indexed="10"/>
        <rFont val="Arial"/>
        <family val="2"/>
      </rPr>
      <t>Diapre</t>
    </r>
    <r>
      <rPr>
        <sz val="10"/>
        <rFont val="Arial"/>
        <family val="2"/>
      </rPr>
      <t>, la principale utilisée pour cette étude, est un dispositif de remontées de</t>
    </r>
    <r>
      <rPr>
        <b/>
        <sz val="10"/>
        <color indexed="10"/>
        <rFont val="Arial"/>
        <family val="2"/>
      </rPr>
      <t xml:space="preserve"> données individuelles non nominatives</t>
    </r>
    <r>
      <rPr>
        <sz val="10"/>
        <rFont val="Arial"/>
        <family val="2"/>
      </rPr>
      <t xml:space="preserve"> du premier degré. Elle correspond à une photographie, réalisée chaque année à la mi-octobre, de l’application ONDE (outil numérique pour la direction d'école), dans laquelle les directeurs d’écoles saisissent des données individuelles sur la scolarité de leurs élèves (classe, niveau, sexe, date de naissance, etc…).
La DEPP a mis en place ce dispositif de remontées de données individuelles lors de la rentrée 2008. Il n’a d’abord concerné que les écoles publiques, puis s’est étendu aux écoles privées. Les données sont considérées comme étant quasi-exhaustives sur la totalité du champ à partir de la rentrée 2013, qui a donc été choisie comme point de départ des analyses longitudinales.
À la rentrée 2022, Diapre couvre 100 % des élèves scolarisés dans les écoles publiques et 99,7 % des élèves scolarisés dans les écoles privées sous contrat.</t>
    </r>
    <r>
      <rPr>
        <b/>
        <sz val="10"/>
        <rFont val="Arial"/>
        <family val="2"/>
      </rPr>
      <t xml:space="preserve">
</t>
    </r>
    <r>
      <rPr>
        <sz val="10"/>
        <rFont val="Arial"/>
        <family val="2"/>
      </rPr>
      <t xml:space="preserve">
Pour obtenir des données sur les années 2009 à 2012 (Figure 1), une deuxième source a été utilisée, le «</t>
    </r>
    <r>
      <rPr>
        <b/>
        <sz val="10"/>
        <color indexed="10"/>
        <rFont val="Arial"/>
        <family val="2"/>
      </rPr>
      <t> Constat du premier degré</t>
    </r>
    <r>
      <rPr>
        <sz val="10"/>
        <rFont val="Arial"/>
        <family val="2"/>
      </rPr>
      <t xml:space="preserve"> ». Ce constat recense l’ensemble des élèves inscrits dans les écoles publiques et privées du premier degré. Il s’agit de données agrégées par école. La rétropolation des données 2009 à 2012 s'est faite en appliquant au Constat l'écart observé en 2013 entre le Constat et Diapre.
</t>
    </r>
  </si>
  <si>
    <t>Figure 1 - Évolution 2009/2022 du nombre d'élèves par classe selon le secteur et le niveau</t>
  </si>
  <si>
    <t>préélémentaire</t>
  </si>
  <si>
    <t>élémentaire</t>
  </si>
  <si>
    <r>
      <rPr>
        <b/>
        <sz val="8"/>
        <rFont val="Arial"/>
        <family val="2"/>
      </rPr>
      <t>Champ</t>
    </r>
    <r>
      <rPr>
        <sz val="8"/>
        <rFont val="Arial"/>
        <family val="2"/>
      </rPr>
      <t xml:space="preserve"> : France métropolitaine + DROM, écoles publiques et privées sous contrat. Hors ULIS (voir « Pour en savoir plus » - Définitions).</t>
    </r>
  </si>
  <si>
    <r>
      <rPr>
        <b/>
        <sz val="8"/>
        <rFont val="Arial"/>
        <family val="2"/>
      </rPr>
      <t>Source</t>
    </r>
    <r>
      <rPr>
        <sz val="8"/>
        <rFont val="Arial"/>
        <family val="2"/>
      </rPr>
      <t> : DEPP, base Diapre (rétropolée à partir de la BCP pour les années 2009 à 2012).</t>
    </r>
  </si>
  <si>
    <t>Figure 2 - Évolution du nombre d’élèves par classe selon le niveau</t>
  </si>
  <si>
    <r>
      <rPr>
        <b/>
        <sz val="8"/>
        <rFont val="Arial"/>
        <family val="2"/>
      </rPr>
      <t>Source</t>
    </r>
    <r>
      <rPr>
        <sz val="8"/>
        <rFont val="Arial"/>
        <family val="2"/>
      </rPr>
      <t xml:space="preserve"> : DEPP, bases Diapre 2015 à 2022.</t>
    </r>
  </si>
  <si>
    <t>Figure 3 - Évolution du nombre d’élèves par classe dans les écoles publiques</t>
  </si>
  <si>
    <t>3a - Classes de niveau préélémentaire</t>
  </si>
  <si>
    <t>3b - Classes de niveau élémentaire</t>
  </si>
  <si>
    <r>
      <rPr>
        <b/>
        <sz val="8"/>
        <rFont val="Arial"/>
        <family val="2"/>
      </rPr>
      <t>Champ</t>
    </r>
    <r>
      <rPr>
        <sz val="8"/>
        <rFont val="Arial"/>
        <family val="2"/>
      </rPr>
      <t xml:space="preserve"> : France métropolitaine + DROM, écoles publiques, classes de niveau préélémentaire. Hors ULIS.</t>
    </r>
  </si>
  <si>
    <r>
      <rPr>
        <b/>
        <sz val="8"/>
        <rFont val="Arial"/>
        <family val="2"/>
      </rPr>
      <t>Champ</t>
    </r>
    <r>
      <rPr>
        <sz val="8"/>
        <rFont val="Arial"/>
        <family val="2"/>
      </rPr>
      <t xml:space="preserve"> : France métropolitaine + DROM, écoles publiques, classes de niveau élémentaire. Hors ULIS.</t>
    </r>
  </si>
  <si>
    <r>
      <rPr>
        <b/>
        <sz val="8"/>
        <rFont val="Arial"/>
        <family val="2"/>
      </rPr>
      <t>Source</t>
    </r>
    <r>
      <rPr>
        <sz val="8"/>
        <rFont val="Arial"/>
        <family val="2"/>
      </rPr>
      <t> : DEPP, bases Diapre 2015 à 2022.</t>
    </r>
  </si>
  <si>
    <r>
      <rPr>
        <b/>
        <sz val="8"/>
        <rFont val="Arial"/>
        <family val="2"/>
      </rPr>
      <t>Source</t>
    </r>
    <r>
      <rPr>
        <sz val="8"/>
        <rFont val="Arial"/>
        <family val="2"/>
      </rPr>
      <t> : DEPP, bases Diapre 2015 et 2022.</t>
    </r>
  </si>
  <si>
    <t>CE1 2022</t>
  </si>
  <si>
    <t>CP 2022</t>
  </si>
  <si>
    <t>GS 2022</t>
  </si>
  <si>
    <r>
      <t xml:space="preserve">Figure 5 - Répartition des classes de grande section, CP et CE1 selon leur taille, aux rentrées 2015 et 2022, </t>
    </r>
    <r>
      <rPr>
        <sz val="10"/>
        <rFont val="Arial"/>
        <family val="2"/>
      </rPr>
      <t>en %</t>
    </r>
  </si>
  <si>
    <t>Privé sous contrat</t>
  </si>
  <si>
    <t>Classes de GS uniquement</t>
  </si>
  <si>
    <t>Classes de CP uniquement</t>
  </si>
  <si>
    <t>Classes de CE1 uniquement</t>
  </si>
  <si>
    <t>Classes multiniveaux GS-CP-CE1*</t>
  </si>
  <si>
    <t>Ensemble des classes GS-CP-CE1</t>
  </si>
  <si>
    <t>* Il s'agit des classes n'accueillant que des élèves de ces trois niveaux ; les classes accueillant des élèves de CE1 et CE2 en sont par exemple exclues.</t>
  </si>
  <si>
    <t>Figure 6 - Proportion de classes plafonnées à 24 élèves (en %)</t>
  </si>
  <si>
    <r>
      <rPr>
        <b/>
        <sz val="8"/>
        <rFont val="Arial"/>
        <family val="2"/>
      </rPr>
      <t>Source</t>
    </r>
    <r>
      <rPr>
        <sz val="8"/>
        <rFont val="Arial"/>
        <family val="2"/>
      </rPr>
      <t> : DEPP, bases Diapre 2019 à 2022.</t>
    </r>
  </si>
  <si>
    <r>
      <rPr>
        <b/>
        <sz val="10"/>
        <rFont val="Arial"/>
        <family val="2"/>
      </rPr>
      <t>BIBLIOGRAPHIE</t>
    </r>
    <r>
      <rPr>
        <sz val="10"/>
        <rFont val="Arial"/>
        <family val="2"/>
      </rPr>
      <t xml:space="preserve">
Croguennec Y., « Les élèves du premier degré à la rentrée 2022 », Note d'information n°22.38, MENJ-DEPP.</t>
    </r>
  </si>
  <si>
    <r>
      <rPr>
        <b/>
        <sz val="10"/>
        <rFont val="Arial"/>
        <family val="2"/>
      </rPr>
      <t>DÉFINITIONS</t>
    </r>
    <r>
      <rPr>
        <sz val="10"/>
        <rFont val="Arial"/>
        <family val="2"/>
      </rPr>
      <t xml:space="preserve">
Le terme de </t>
    </r>
    <r>
      <rPr>
        <b/>
        <sz val="10"/>
        <color indexed="10"/>
        <rFont val="Arial"/>
        <family val="2"/>
      </rPr>
      <t>classe</t>
    </r>
    <r>
      <rPr>
        <sz val="10"/>
        <rFont val="Arial"/>
        <family val="2"/>
      </rPr>
      <t xml:space="preserve">, dans le premier degré, correspond à un groupe d’élèves scolarisés ensemble au même niveau pendant une année scolaire. Dans l’enseignement élémentaire, la classe s’identifie souvent au « cours » (CP, CE1, CE2, CM1 ou CM2). Toutefois, dans certaines écoles, les effectifs sont tels que des élèves de niveaux différents sont regroupés dans une même classe ; on a alors une </t>
    </r>
    <r>
      <rPr>
        <b/>
        <sz val="10"/>
        <color indexed="10"/>
        <rFont val="Arial"/>
        <family val="2"/>
      </rPr>
      <t>classe multiniveaux</t>
    </r>
    <r>
      <rPr>
        <sz val="10"/>
        <rFont val="Arial"/>
        <family val="2"/>
      </rPr>
      <t xml:space="preserve">. Parmi ces classes multiniveaux, certaines regroupent à la fois des élèves de niveau préélémentaire et des élèves de niveau élémentaire. On les appelle des classes mixtes.
Les </t>
    </r>
    <r>
      <rPr>
        <b/>
        <sz val="10"/>
        <color indexed="10"/>
        <rFont val="Arial"/>
        <family val="2"/>
      </rPr>
      <t>unités localisées pour l’inclusion scolaire (ULIS)</t>
    </r>
    <r>
      <rPr>
        <sz val="10"/>
        <rFont val="Arial"/>
        <family val="2"/>
      </rPr>
      <t xml:space="preserve"> accueillent des élèves en situation de handicap. Chaque élève scolarisé au titre des ULIS bénéficie, selon ses possibilités, de temps de scolarisation dans une classe de l'établissement scolaire où il peut effectuer des apprentissages scolaires à un rythme proche de celui des autres élèves. L’effectif des ULIS est limité à 12 élèves. Dans cette étude, les tailles de classe ont été calculées hors élèves ULIS.
Les </t>
    </r>
    <r>
      <rPr>
        <b/>
        <sz val="10"/>
        <color indexed="10"/>
        <rFont val="Arial"/>
        <family val="2"/>
      </rPr>
      <t>réseaux d’éducation prioritaire</t>
    </r>
    <r>
      <rPr>
        <sz val="10"/>
        <rFont val="Arial"/>
        <family val="2"/>
      </rPr>
      <t xml:space="preserve">, qui ne concernent que le secteur public, ont pour objectif de réduire les écarts de réussite scolaire liés aux origines sociales. Ils sont construits à partir des collèges rencontrant le plus de difficultés sociales. Les écoles dont le collège de secteur est un collège « tête de réseau EP » relèvent ainsi de l’éducation prioritaire : </t>
    </r>
    <r>
      <rPr>
        <b/>
        <sz val="10"/>
        <color indexed="10"/>
        <rFont val="Arial"/>
        <family val="2"/>
      </rPr>
      <t>REP+</t>
    </r>
    <r>
      <rPr>
        <sz val="10"/>
        <rFont val="Arial"/>
        <family val="2"/>
      </rPr>
      <t xml:space="preserve"> pour les quartiers ou secteurs isolés les plus en difficulté, </t>
    </r>
    <r>
      <rPr>
        <b/>
        <sz val="10"/>
        <color indexed="10"/>
        <rFont val="Arial"/>
        <family val="2"/>
      </rPr>
      <t>REP</t>
    </r>
    <r>
      <rPr>
        <sz val="10"/>
        <rFont val="Arial"/>
        <family val="2"/>
      </rPr>
      <t xml:space="preserve"> pour les autres. À la rentrée 2022, 1 092 réseaux composent la carte de l'éducation prioritaire: 731 collèges et 4 151 écoles en REP, 361 collèges et 2 456 écoles en REP+.
</t>
    </r>
  </si>
  <si>
    <r>
      <t xml:space="preserve">Réf. : Note d'information, </t>
    </r>
    <r>
      <rPr>
        <sz val="9"/>
        <rFont val="Arial"/>
        <family val="2"/>
      </rPr>
      <t xml:space="preserve">n° 23.05. </t>
    </r>
    <r>
      <rPr>
        <b/>
        <sz val="9"/>
        <rFont val="Arial"/>
        <family val="2"/>
      </rPr>
      <t>DEPP</t>
    </r>
  </si>
  <si>
    <r>
      <t xml:space="preserve">Réf. : Note d'information, </t>
    </r>
    <r>
      <rPr>
        <sz val="9"/>
        <rFont val="Arial"/>
        <family val="2"/>
      </rPr>
      <t>n° 23.05</t>
    </r>
    <r>
      <rPr>
        <i/>
        <sz val="9"/>
        <rFont val="Arial"/>
        <family val="2"/>
      </rPr>
      <t xml:space="preserve">. </t>
    </r>
    <r>
      <rPr>
        <b/>
        <sz val="9"/>
        <rFont val="Arial"/>
        <family val="2"/>
      </rPr>
      <t>DEPP</t>
    </r>
  </si>
  <si>
    <r>
      <t xml:space="preserve">Réf. : Note d'information, </t>
    </r>
    <r>
      <rPr>
        <sz val="8"/>
        <rFont val="Arial"/>
        <family val="2"/>
      </rPr>
      <t>n° 23.05.</t>
    </r>
    <r>
      <rPr>
        <i/>
        <sz val="8"/>
        <rFont val="Arial"/>
        <family val="2"/>
      </rPr>
      <t xml:space="preserve"> </t>
    </r>
    <r>
      <rPr>
        <b/>
        <sz val="8"/>
        <rFont val="Arial"/>
        <family val="2"/>
      </rPr>
      <t>DEPP</t>
    </r>
  </si>
  <si>
    <r>
      <rPr>
        <b/>
        <sz val="8"/>
        <rFont val="Arial"/>
        <family val="2"/>
      </rPr>
      <t>Note</t>
    </r>
    <r>
      <rPr>
        <sz val="8"/>
        <rFont val="Arial"/>
        <family val="2"/>
      </rPr>
      <t xml:space="preserve"> : pour les classes multiniveaux, la répartition entre les différents niveaux se fait au prorata du nombre d'élèves de chaque niveau.</t>
    </r>
  </si>
  <si>
    <r>
      <rPr>
        <b/>
        <sz val="8"/>
        <rFont val="Arial"/>
        <family val="2"/>
      </rPr>
      <t>Source</t>
    </r>
    <r>
      <rPr>
        <sz val="8"/>
        <rFont val="Arial"/>
        <family val="2"/>
      </rPr>
      <t> : DEPP, Diapre 2015 et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</si>
</sst>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_€;[Red]\-#,##0.0\ _€"/>
  </numFmts>
  <fonts count="18" x14ac:knownFonts="1">
    <font>
      <sz val="10"/>
      <name val="Arial"/>
    </font>
    <font>
      <sz val="11"/>
      <color theme="1"/>
      <name val="Calibri"/>
      <family val="2"/>
      <scheme val="minor"/>
    </font>
    <font>
      <sz val="10"/>
      <name val="Arial"/>
      <family val="2"/>
    </font>
    <font>
      <sz val="10"/>
      <name val="Arial"/>
      <family val="2"/>
    </font>
    <font>
      <b/>
      <sz val="10"/>
      <name val="Arial"/>
      <family val="2"/>
    </font>
    <font>
      <sz val="10"/>
      <name val="Arial"/>
      <family val="2"/>
    </font>
    <font>
      <sz val="8"/>
      <name val="Arial"/>
      <family val="2"/>
    </font>
    <font>
      <i/>
      <sz val="10"/>
      <name val="Arial"/>
      <family val="2"/>
    </font>
    <font>
      <sz val="10"/>
      <name val="MS Sans Serif"/>
      <family val="2"/>
    </font>
    <font>
      <i/>
      <sz val="8"/>
      <name val="Arial"/>
      <family val="2"/>
    </font>
    <font>
      <u/>
      <sz val="10"/>
      <color indexed="12"/>
      <name val="Arial"/>
      <family val="2"/>
    </font>
    <font>
      <b/>
      <sz val="8"/>
      <name val="Arial"/>
      <family val="2"/>
    </font>
    <font>
      <u/>
      <sz val="11"/>
      <color theme="10"/>
      <name val="Calibri"/>
      <family val="2"/>
      <scheme val="minor"/>
    </font>
    <font>
      <i/>
      <sz val="9"/>
      <name val="Arial"/>
      <family val="2"/>
    </font>
    <font>
      <b/>
      <sz val="10"/>
      <color indexed="10"/>
      <name val="Arial"/>
      <family val="2"/>
    </font>
    <font>
      <b/>
      <sz val="10"/>
      <color rgb="FFFF0000"/>
      <name val="Arial"/>
      <family val="2"/>
    </font>
    <font>
      <sz val="9"/>
      <name val="Arial"/>
      <family val="2"/>
    </font>
    <font>
      <b/>
      <sz val="9"/>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xf numFmtId="0" fontId="10" fillId="0" borderId="0" applyNumberFormat="0" applyFill="0" applyBorder="0" applyAlignment="0" applyProtection="0">
      <alignment vertical="top"/>
      <protection locked="0"/>
    </xf>
    <xf numFmtId="0" fontId="12" fillId="0" borderId="0" applyNumberFormat="0" applyFill="0" applyBorder="0" applyAlignment="0" applyProtection="0"/>
    <xf numFmtId="40" fontId="8" fillId="0" borderId="0" applyFont="0" applyFill="0" applyBorder="0" applyAlignment="0" applyProtection="0"/>
    <xf numFmtId="0" fontId="5" fillId="0" borderId="0"/>
    <xf numFmtId="0" fontId="8" fillId="0" borderId="0" applyBorder="0"/>
    <xf numFmtId="0" fontId="8" fillId="0" borderId="0" applyBorder="0"/>
    <xf numFmtId="0" fontId="5" fillId="0" borderId="0"/>
    <xf numFmtId="0" fontId="5" fillId="0" borderId="0"/>
    <xf numFmtId="0" fontId="8" fillId="0" borderId="0"/>
    <xf numFmtId="9" fontId="2"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1" fillId="0" borderId="0"/>
  </cellStyleXfs>
  <cellXfs count="182">
    <xf numFmtId="0" fontId="0" fillId="0" borderId="0" xfId="0"/>
    <xf numFmtId="0" fontId="5" fillId="2" borderId="0" xfId="4" applyFont="1" applyFill="1"/>
    <xf numFmtId="0" fontId="6" fillId="2" borderId="0" xfId="4" applyFont="1" applyFill="1"/>
    <xf numFmtId="0" fontId="5" fillId="2" borderId="0" xfId="4" applyFill="1" applyBorder="1" applyAlignment="1">
      <alignment horizontal="center" vertical="center" wrapText="1"/>
    </xf>
    <xf numFmtId="0" fontId="6" fillId="2" borderId="0" xfId="5" applyFont="1" applyFill="1" applyAlignment="1">
      <alignment vertical="center" wrapText="1"/>
    </xf>
    <xf numFmtId="0" fontId="8" fillId="2" borderId="0" xfId="5" applyFill="1" applyAlignment="1">
      <alignment vertical="center" wrapText="1"/>
    </xf>
    <xf numFmtId="165" fontId="5" fillId="2" borderId="0" xfId="3" applyNumberFormat="1" applyFont="1" applyFill="1" applyAlignment="1">
      <alignment vertical="center" wrapText="1"/>
    </xf>
    <xf numFmtId="0" fontId="6" fillId="2" borderId="0" xfId="8" applyFont="1" applyFill="1" applyAlignment="1">
      <alignment vertical="center" wrapText="1"/>
    </xf>
    <xf numFmtId="0" fontId="6" fillId="2" borderId="3" xfId="8" applyFont="1" applyFill="1" applyBorder="1" applyAlignment="1">
      <alignment horizontal="center" vertical="center" wrapText="1"/>
    </xf>
    <xf numFmtId="0" fontId="6" fillId="2" borderId="4" xfId="8" applyFont="1" applyFill="1" applyBorder="1" applyAlignment="1">
      <alignment horizontal="center" vertical="center" wrapText="1"/>
    </xf>
    <xf numFmtId="0" fontId="6" fillId="2" borderId="5" xfId="8" applyFont="1" applyFill="1" applyBorder="1" applyAlignment="1">
      <alignment horizontal="center" vertical="center" wrapText="1"/>
    </xf>
    <xf numFmtId="0" fontId="6" fillId="2" borderId="0" xfId="8" applyFont="1" applyFill="1" applyAlignment="1">
      <alignment horizontal="center" vertical="center" wrapText="1"/>
    </xf>
    <xf numFmtId="164" fontId="6" fillId="2" borderId="0" xfId="11" applyNumberFormat="1" applyFont="1" applyFill="1" applyBorder="1" applyAlignment="1">
      <alignment horizontal="center" vertical="center" wrapText="1"/>
    </xf>
    <xf numFmtId="164" fontId="6" fillId="2" borderId="0" xfId="11" applyNumberFormat="1" applyFont="1" applyFill="1" applyAlignment="1">
      <alignment horizontal="center" vertical="center" wrapText="1"/>
    </xf>
    <xf numFmtId="164" fontId="6" fillId="2" borderId="8" xfId="11" applyNumberFormat="1" applyFont="1" applyFill="1" applyBorder="1" applyAlignment="1">
      <alignment horizontal="center" vertical="center" wrapText="1"/>
    </xf>
    <xf numFmtId="164" fontId="6" fillId="2" borderId="1" xfId="11" applyNumberFormat="1" applyFont="1" applyFill="1" applyBorder="1" applyAlignment="1">
      <alignment horizontal="center" vertical="center" wrapText="1"/>
    </xf>
    <xf numFmtId="164" fontId="6" fillId="2" borderId="2" xfId="11" applyNumberFormat="1" applyFont="1" applyFill="1" applyBorder="1" applyAlignment="1">
      <alignment horizontal="center" vertical="center" wrapText="1"/>
    </xf>
    <xf numFmtId="164" fontId="6" fillId="2" borderId="9" xfId="11" applyNumberFormat="1" applyFont="1" applyFill="1" applyBorder="1" applyAlignment="1">
      <alignment horizontal="center" vertical="center" wrapText="1"/>
    </xf>
    <xf numFmtId="164" fontId="6" fillId="2" borderId="14" xfId="11" applyNumberFormat="1" applyFont="1" applyFill="1" applyBorder="1" applyAlignment="1">
      <alignment horizontal="center" vertical="center" wrapText="1"/>
    </xf>
    <xf numFmtId="0" fontId="7" fillId="2" borderId="0" xfId="5" applyFont="1" applyFill="1" applyAlignment="1">
      <alignment horizontal="left" vertical="center" wrapText="1"/>
    </xf>
    <xf numFmtId="0" fontId="5" fillId="2" borderId="0" xfId="9" quotePrefix="1" applyFont="1" applyFill="1" applyBorder="1" applyAlignment="1">
      <alignment vertical="center" wrapText="1"/>
    </xf>
    <xf numFmtId="0" fontId="5" fillId="2" borderId="0" xfId="0" applyFont="1" applyFill="1" applyBorder="1" applyAlignment="1">
      <alignment vertical="center"/>
    </xf>
    <xf numFmtId="0" fontId="0" fillId="2" borderId="0" xfId="0" applyFill="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2" borderId="6" xfId="8" applyFont="1" applyFill="1" applyBorder="1" applyAlignment="1">
      <alignment vertical="center" wrapText="1"/>
    </xf>
    <xf numFmtId="0" fontId="6" fillId="2" borderId="1" xfId="8" applyFont="1" applyFill="1" applyBorder="1" applyAlignment="1">
      <alignment vertical="center" wrapText="1"/>
    </xf>
    <xf numFmtId="0" fontId="6" fillId="2" borderId="9" xfId="8" applyFont="1" applyFill="1" applyBorder="1" applyAlignment="1">
      <alignment vertical="center" wrapText="1"/>
    </xf>
    <xf numFmtId="3" fontId="0" fillId="2" borderId="0" xfId="0" applyNumberFormat="1" applyFill="1" applyAlignment="1">
      <alignment horizontal="center" vertical="center" wrapText="1"/>
    </xf>
    <xf numFmtId="0" fontId="7" fillId="2" borderId="0" xfId="5" applyFont="1" applyFill="1" applyAlignment="1">
      <alignment vertical="center" wrapText="1"/>
    </xf>
    <xf numFmtId="0" fontId="0" fillId="2" borderId="0" xfId="0" applyFill="1" applyAlignment="1">
      <alignment horizontal="center" vertical="center" wrapText="1"/>
    </xf>
    <xf numFmtId="0" fontId="6" fillId="2" borderId="0" xfId="9" quotePrefix="1" applyFont="1" applyFill="1" applyBorder="1" applyAlignment="1">
      <alignment vertical="center" wrapText="1"/>
    </xf>
    <xf numFmtId="0" fontId="6" fillId="2" borderId="0" xfId="0" applyFont="1" applyFill="1" applyBorder="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3" fillId="2" borderId="0" xfId="13" applyFill="1" applyAlignment="1">
      <alignment vertical="center" wrapText="1"/>
    </xf>
    <xf numFmtId="0" fontId="3" fillId="2" borderId="0" xfId="13" applyFill="1" applyAlignment="1">
      <alignment horizontal="left" vertical="center" wrapText="1"/>
    </xf>
    <xf numFmtId="164" fontId="3" fillId="2" borderId="1" xfId="13" applyNumberFormat="1" applyFill="1" applyBorder="1" applyAlignment="1">
      <alignment horizontal="center" vertical="center" wrapText="1"/>
    </xf>
    <xf numFmtId="164" fontId="3" fillId="2" borderId="0" xfId="13" applyNumberFormat="1" applyFill="1" applyBorder="1" applyAlignment="1">
      <alignment horizontal="center" vertical="center" wrapText="1"/>
    </xf>
    <xf numFmtId="164" fontId="3" fillId="2" borderId="2" xfId="13" applyNumberFormat="1" applyFill="1" applyBorder="1" applyAlignment="1">
      <alignment horizontal="center" vertical="center" wrapText="1"/>
    </xf>
    <xf numFmtId="164" fontId="3" fillId="2" borderId="9" xfId="13" applyNumberFormat="1" applyFill="1" applyBorder="1" applyAlignment="1">
      <alignment horizontal="center" vertical="center" wrapText="1"/>
    </xf>
    <xf numFmtId="164" fontId="3" fillId="2" borderId="8" xfId="13" applyNumberFormat="1" applyFill="1" applyBorder="1" applyAlignment="1">
      <alignment horizontal="center" vertical="center" wrapText="1"/>
    </xf>
    <xf numFmtId="164" fontId="3" fillId="2" borderId="14" xfId="13" applyNumberFormat="1" applyFill="1" applyBorder="1" applyAlignment="1">
      <alignment horizontal="center" vertical="center" wrapText="1"/>
    </xf>
    <xf numFmtId="164" fontId="4" fillId="2" borderId="3" xfId="13" applyNumberFormat="1" applyFont="1" applyFill="1" applyBorder="1" applyAlignment="1">
      <alignment horizontal="center" vertical="center" wrapText="1"/>
    </xf>
    <xf numFmtId="164" fontId="4" fillId="2" borderId="4" xfId="13" applyNumberFormat="1" applyFont="1" applyFill="1" applyBorder="1" applyAlignment="1">
      <alignment horizontal="center" vertical="center" wrapText="1"/>
    </xf>
    <xf numFmtId="164" fontId="4" fillId="2" borderId="5" xfId="13" applyNumberFormat="1" applyFont="1" applyFill="1" applyBorder="1" applyAlignment="1">
      <alignment horizontal="center" vertical="center" wrapText="1"/>
    </xf>
    <xf numFmtId="0" fontId="3" fillId="2" borderId="0" xfId="13" applyFill="1" applyBorder="1" applyAlignment="1">
      <alignment vertical="center" wrapText="1"/>
    </xf>
    <xf numFmtId="0" fontId="3" fillId="2" borderId="0" xfId="13" applyFill="1" applyBorder="1" applyAlignment="1">
      <alignment horizontal="left" vertical="center" wrapText="1"/>
    </xf>
    <xf numFmtId="0" fontId="4" fillId="2" borderId="3" xfId="13" applyFont="1" applyFill="1" applyBorder="1" applyAlignment="1">
      <alignment horizontal="center" vertical="center" wrapText="1"/>
    </xf>
    <xf numFmtId="0" fontId="4" fillId="2" borderId="4" xfId="13" applyFont="1" applyFill="1" applyBorder="1" applyAlignment="1">
      <alignment horizontal="center" vertical="center" wrapText="1"/>
    </xf>
    <xf numFmtId="0" fontId="4" fillId="2" borderId="5" xfId="13" applyFont="1" applyFill="1" applyBorder="1" applyAlignment="1">
      <alignment horizontal="center" vertical="center" wrapText="1"/>
    </xf>
    <xf numFmtId="0" fontId="4" fillId="2" borderId="6" xfId="13" applyFont="1" applyFill="1" applyBorder="1" applyAlignment="1">
      <alignment horizontal="center" vertical="center" wrapText="1"/>
    </xf>
    <xf numFmtId="0" fontId="4" fillId="2" borderId="7" xfId="13" applyFont="1" applyFill="1" applyBorder="1" applyAlignment="1">
      <alignment horizontal="center" vertical="center" wrapText="1"/>
    </xf>
    <xf numFmtId="0" fontId="4" fillId="2" borderId="13" xfId="13" applyFont="1" applyFill="1" applyBorder="1" applyAlignment="1">
      <alignment horizontal="center" vertical="center" wrapText="1"/>
    </xf>
    <xf numFmtId="164" fontId="3" fillId="2" borderId="6" xfId="13" applyNumberFormat="1" applyFill="1" applyBorder="1" applyAlignment="1">
      <alignment horizontal="center" vertical="center" wrapText="1"/>
    </xf>
    <xf numFmtId="164" fontId="3" fillId="2" borderId="7" xfId="13" applyNumberFormat="1" applyFill="1" applyBorder="1" applyAlignment="1">
      <alignment horizontal="center" vertical="center" wrapText="1"/>
    </xf>
    <xf numFmtId="164" fontId="3" fillId="2" borderId="13" xfId="13" applyNumberFormat="1" applyFill="1" applyBorder="1" applyAlignment="1">
      <alignment horizontal="center" vertical="center" wrapText="1"/>
    </xf>
    <xf numFmtId="0" fontId="3" fillId="2" borderId="11" xfId="13" applyFill="1" applyBorder="1" applyAlignment="1">
      <alignment horizontal="left" vertical="center" wrapText="1"/>
    </xf>
    <xf numFmtId="0" fontId="3" fillId="2" borderId="15" xfId="13" applyFill="1" applyBorder="1" applyAlignment="1">
      <alignment horizontal="left" vertical="center" wrapText="1"/>
    </xf>
    <xf numFmtId="0" fontId="3" fillId="2" borderId="12" xfId="13" applyFill="1" applyBorder="1" applyAlignment="1">
      <alignment horizontal="left" vertical="center" wrapText="1"/>
    </xf>
    <xf numFmtId="0" fontId="4" fillId="2" borderId="0" xfId="13" applyFont="1" applyFill="1" applyBorder="1" applyAlignment="1">
      <alignment horizontal="left" vertical="center" wrapText="1"/>
    </xf>
    <xf numFmtId="0" fontId="4" fillId="2" borderId="10" xfId="13" applyFont="1" applyFill="1" applyBorder="1" applyAlignment="1">
      <alignment horizontal="left" vertical="center" wrapText="1"/>
    </xf>
    <xf numFmtId="0" fontId="4" fillId="2" borderId="0" xfId="4" applyFont="1" applyFill="1" applyAlignment="1"/>
    <xf numFmtId="164" fontId="5" fillId="2" borderId="0" xfId="4" applyNumberFormat="1" applyFont="1" applyFill="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0" xfId="0" applyFill="1"/>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5" applyFont="1" applyFill="1" applyAlignment="1">
      <alignment vertical="center" wrapText="1"/>
    </xf>
    <xf numFmtId="165" fontId="2" fillId="2" borderId="0" xfId="3" applyNumberFormat="1" applyFont="1" applyFill="1" applyAlignment="1">
      <alignment vertical="center" wrapText="1"/>
    </xf>
    <xf numFmtId="0" fontId="11" fillId="2" borderId="0" xfId="5" applyFont="1" applyFill="1" applyAlignment="1">
      <alignment vertical="center" wrapText="1"/>
    </xf>
    <xf numFmtId="165" fontId="6" fillId="2" borderId="0" xfId="3" applyNumberFormat="1" applyFont="1" applyFill="1" applyAlignment="1">
      <alignment vertical="center" wrapText="1"/>
    </xf>
    <xf numFmtId="164" fontId="6" fillId="2" borderId="0" xfId="5" applyNumberFormat="1" applyFont="1" applyFill="1" applyAlignment="1">
      <alignment vertical="center" wrapText="1"/>
    </xf>
    <xf numFmtId="0" fontId="4" fillId="2" borderId="0" xfId="8" applyFont="1" applyFill="1" applyAlignment="1">
      <alignment vertical="center" wrapText="1"/>
    </xf>
    <xf numFmtId="0" fontId="9" fillId="2" borderId="0" xfId="5" quotePrefix="1" applyFont="1" applyFill="1" applyBorder="1" applyAlignment="1">
      <alignment vertical="center" wrapText="1"/>
    </xf>
    <xf numFmtId="0" fontId="3" fillId="2" borderId="0" xfId="0" applyFont="1" applyFill="1" applyBorder="1" applyAlignment="1">
      <alignment vertical="center"/>
    </xf>
    <xf numFmtId="0" fontId="2" fillId="2" borderId="0" xfId="0" applyFont="1" applyFill="1" applyBorder="1" applyAlignment="1">
      <alignment vertical="center"/>
    </xf>
    <xf numFmtId="0" fontId="4" fillId="2" borderId="4" xfId="13" applyFont="1" applyFill="1" applyBorder="1" applyAlignment="1">
      <alignment horizontal="center" vertical="center" wrapText="1"/>
    </xf>
    <xf numFmtId="0" fontId="4" fillId="2" borderId="3" xfId="13" applyFont="1" applyFill="1" applyBorder="1" applyAlignment="1">
      <alignment horizontal="center" vertical="center" wrapText="1"/>
    </xf>
    <xf numFmtId="0" fontId="4" fillId="2" borderId="4" xfId="13" applyFont="1" applyFill="1" applyBorder="1" applyAlignment="1">
      <alignment horizontal="center" vertical="center" wrapText="1"/>
    </xf>
    <xf numFmtId="0" fontId="4" fillId="2" borderId="5" xfId="13" applyFont="1" applyFill="1" applyBorder="1" applyAlignment="1">
      <alignment horizontal="center" vertical="center" wrapText="1"/>
    </xf>
    <xf numFmtId="3" fontId="2" fillId="2" borderId="6" xfId="0" applyNumberFormat="1" applyFont="1" applyFill="1" applyBorder="1" applyAlignment="1">
      <alignment horizontal="right" vertical="center" wrapText="1" indent="1"/>
    </xf>
    <xf numFmtId="3" fontId="2" fillId="2" borderId="1" xfId="0" applyNumberFormat="1" applyFont="1" applyFill="1" applyBorder="1" applyAlignment="1">
      <alignment horizontal="right" vertical="center" wrapText="1" indent="1"/>
    </xf>
    <xf numFmtId="3" fontId="2" fillId="2" borderId="9" xfId="0" applyNumberFormat="1" applyFont="1" applyFill="1" applyBorder="1" applyAlignment="1">
      <alignment horizontal="right" vertical="center" wrapText="1" indent="1"/>
    </xf>
    <xf numFmtId="3" fontId="2" fillId="2" borderId="7" xfId="0" applyNumberFormat="1" applyFont="1" applyFill="1" applyBorder="1" applyAlignment="1">
      <alignment horizontal="right" vertical="center" wrapText="1" indent="1"/>
    </xf>
    <xf numFmtId="3" fontId="2" fillId="2" borderId="0" xfId="0" applyNumberFormat="1" applyFont="1" applyFill="1" applyBorder="1" applyAlignment="1">
      <alignment horizontal="right" vertical="center" wrapText="1" indent="1"/>
    </xf>
    <xf numFmtId="3" fontId="2" fillId="2" borderId="8" xfId="0" applyNumberFormat="1" applyFont="1" applyFill="1" applyBorder="1" applyAlignment="1">
      <alignment horizontal="right" vertical="center" wrapText="1" indent="1"/>
    </xf>
    <xf numFmtId="164" fontId="3" fillId="2" borderId="0" xfId="13" applyNumberFormat="1" applyFill="1" applyAlignment="1">
      <alignment vertical="center" wrapText="1"/>
    </xf>
    <xf numFmtId="0" fontId="4" fillId="2" borderId="0" xfId="5" applyFont="1" applyFill="1" applyAlignment="1">
      <alignment vertical="center" wrapText="1"/>
    </xf>
    <xf numFmtId="0" fontId="2" fillId="2" borderId="10" xfId="0" applyFont="1" applyFill="1" applyBorder="1" applyAlignment="1">
      <alignment wrapText="1"/>
    </xf>
    <xf numFmtId="0" fontId="4" fillId="2" borderId="4" xfId="13" applyFont="1" applyFill="1" applyBorder="1" applyAlignment="1">
      <alignment horizontal="center" vertical="center" wrapText="1"/>
    </xf>
    <xf numFmtId="0" fontId="2" fillId="2" borderId="0" xfId="16" applyFill="1" applyAlignment="1">
      <alignment horizontal="center" vertical="center" wrapText="1"/>
    </xf>
    <xf numFmtId="0" fontId="2" fillId="2" borderId="0" xfId="16" applyFont="1" applyFill="1" applyAlignment="1">
      <alignment vertical="center" wrapText="1"/>
    </xf>
    <xf numFmtId="0" fontId="2" fillId="2" borderId="0" xfId="16" applyFont="1" applyFill="1" applyAlignment="1">
      <alignment horizontal="left" vertical="center" wrapText="1"/>
    </xf>
    <xf numFmtId="0" fontId="2" fillId="2" borderId="0" xfId="16" applyFont="1" applyFill="1" applyAlignment="1">
      <alignment horizontal="center" vertical="center" wrapText="1"/>
    </xf>
    <xf numFmtId="0" fontId="2" fillId="2" borderId="13" xfId="16" applyFont="1" applyFill="1" applyBorder="1" applyAlignment="1">
      <alignment vertical="center" wrapText="1"/>
    </xf>
    <xf numFmtId="164" fontId="2" fillId="2" borderId="6" xfId="16" applyNumberFormat="1" applyFont="1" applyFill="1" applyBorder="1" applyAlignment="1">
      <alignment horizontal="center" vertical="center" wrapText="1"/>
    </xf>
    <xf numFmtId="164" fontId="2" fillId="2" borderId="7" xfId="16" applyNumberFormat="1" applyFont="1" applyFill="1" applyBorder="1" applyAlignment="1">
      <alignment horizontal="center" vertical="center" wrapText="1"/>
    </xf>
    <xf numFmtId="164" fontId="2" fillId="2" borderId="13" xfId="16" applyNumberFormat="1" applyFont="1" applyFill="1" applyBorder="1" applyAlignment="1">
      <alignment horizontal="center" vertical="center" wrapText="1"/>
    </xf>
    <xf numFmtId="2" fontId="2" fillId="2" borderId="0" xfId="16" applyNumberFormat="1" applyFont="1" applyFill="1" applyAlignment="1">
      <alignment horizontal="center" vertical="center" wrapText="1"/>
    </xf>
    <xf numFmtId="0" fontId="2" fillId="2" borderId="14" xfId="16" applyFont="1" applyFill="1" applyBorder="1" applyAlignment="1">
      <alignment vertical="center" wrapText="1"/>
    </xf>
    <xf numFmtId="164" fontId="2" fillId="2" borderId="9" xfId="16" applyNumberFormat="1" applyFont="1" applyFill="1" applyBorder="1" applyAlignment="1">
      <alignment horizontal="center" vertical="center" wrapText="1"/>
    </xf>
    <xf numFmtId="164" fontId="2" fillId="2" borderId="8" xfId="16" applyNumberFormat="1" applyFont="1" applyFill="1" applyBorder="1" applyAlignment="1">
      <alignment horizontal="center" vertical="center" wrapText="1"/>
    </xf>
    <xf numFmtId="164" fontId="2" fillId="2" borderId="14" xfId="16" applyNumberFormat="1" applyFont="1" applyFill="1" applyBorder="1" applyAlignment="1">
      <alignment horizontal="center" vertical="center" wrapText="1"/>
    </xf>
    <xf numFmtId="164" fontId="2" fillId="2" borderId="1" xfId="16" applyNumberFormat="1" applyFont="1" applyFill="1" applyBorder="1" applyAlignment="1">
      <alignment horizontal="center" vertical="center" wrapText="1"/>
    </xf>
    <xf numFmtId="164" fontId="2" fillId="2" borderId="0" xfId="16" applyNumberFormat="1" applyFont="1" applyFill="1" applyBorder="1" applyAlignment="1">
      <alignment horizontal="center" vertical="center" wrapText="1"/>
    </xf>
    <xf numFmtId="164" fontId="2" fillId="2" borderId="2" xfId="16" applyNumberFormat="1" applyFont="1" applyFill="1" applyBorder="1" applyAlignment="1">
      <alignment horizontal="center" vertical="center" wrapText="1"/>
    </xf>
    <xf numFmtId="0" fontId="2" fillId="2" borderId="0" xfId="16" applyFill="1" applyAlignment="1">
      <alignment vertical="center" wrapText="1"/>
    </xf>
    <xf numFmtId="164" fontId="2" fillId="2" borderId="0" xfId="16" applyNumberFormat="1" applyFill="1" applyAlignment="1">
      <alignment horizontal="center" vertical="center" wrapText="1"/>
    </xf>
    <xf numFmtId="164" fontId="6" fillId="2" borderId="10" xfId="4" applyNumberFormat="1" applyFont="1" applyFill="1" applyBorder="1"/>
    <xf numFmtId="0" fontId="6" fillId="2" borderId="10" xfId="4" applyFont="1" applyFill="1" applyBorder="1"/>
    <xf numFmtId="0" fontId="4" fillId="2" borderId="0" xfId="4" applyFont="1" applyFill="1" applyAlignment="1">
      <alignment horizontal="center" vertical="center"/>
    </xf>
    <xf numFmtId="0" fontId="4" fillId="2" borderId="3" xfId="16" applyFont="1" applyFill="1" applyBorder="1" applyAlignment="1">
      <alignment horizontal="center" vertical="center" wrapText="1"/>
    </xf>
    <xf numFmtId="0" fontId="4" fillId="2" borderId="4" xfId="16" applyFont="1" applyFill="1" applyBorder="1" applyAlignment="1">
      <alignment horizontal="center" vertical="center" wrapText="1"/>
    </xf>
    <xf numFmtId="0" fontId="4" fillId="2" borderId="5" xfId="16" applyFont="1" applyFill="1" applyBorder="1" applyAlignment="1">
      <alignment horizontal="center" vertical="center" wrapText="1"/>
    </xf>
    <xf numFmtId="0" fontId="6" fillId="2" borderId="0" xfId="0" applyFont="1" applyFill="1" applyAlignment="1">
      <alignment vertical="center"/>
    </xf>
    <xf numFmtId="0" fontId="2" fillId="2" borderId="0" xfId="0" applyFont="1" applyFill="1" applyAlignment="1">
      <alignment horizontal="center" vertical="center" wrapText="1"/>
    </xf>
    <xf numFmtId="0" fontId="2" fillId="2" borderId="0" xfId="17" applyFont="1" applyFill="1" applyAlignment="1">
      <alignment vertical="center" wrapText="1"/>
    </xf>
    <xf numFmtId="0" fontId="2" fillId="2" borderId="0" xfId="17" applyFont="1" applyFill="1" applyAlignment="1">
      <alignment horizontal="center" vertical="center" wrapText="1"/>
    </xf>
    <xf numFmtId="0" fontId="4" fillId="2" borderId="1" xfId="17" applyFont="1" applyFill="1" applyBorder="1" applyAlignment="1">
      <alignment horizontal="center" vertical="center" wrapText="1"/>
    </xf>
    <xf numFmtId="0" fontId="4" fillId="2" borderId="0" xfId="17" applyFont="1" applyFill="1" applyBorder="1" applyAlignment="1">
      <alignment horizontal="center" vertical="center" wrapText="1"/>
    </xf>
    <xf numFmtId="0" fontId="4" fillId="2" borderId="2" xfId="17" applyFont="1" applyFill="1" applyBorder="1" applyAlignment="1">
      <alignment horizontal="center" vertical="center" wrapText="1"/>
    </xf>
    <xf numFmtId="0" fontId="2" fillId="2" borderId="6" xfId="17" applyFont="1" applyFill="1" applyBorder="1" applyAlignment="1">
      <alignment vertical="center" wrapText="1"/>
    </xf>
    <xf numFmtId="0" fontId="2" fillId="2" borderId="1" xfId="17" applyFont="1" applyFill="1" applyBorder="1" applyAlignment="1">
      <alignment vertical="center" wrapText="1"/>
    </xf>
    <xf numFmtId="0" fontId="4" fillId="2" borderId="3" xfId="17" applyFont="1" applyFill="1" applyBorder="1" applyAlignment="1">
      <alignment vertical="center" wrapText="1"/>
    </xf>
    <xf numFmtId="164" fontId="2" fillId="2" borderId="6" xfId="17" applyNumberFormat="1" applyFont="1" applyFill="1" applyBorder="1" applyAlignment="1">
      <alignment horizontal="center" vertical="center" wrapText="1"/>
    </xf>
    <xf numFmtId="164" fontId="2" fillId="2" borderId="7" xfId="17" applyNumberFormat="1" applyFont="1" applyFill="1" applyBorder="1" applyAlignment="1">
      <alignment horizontal="center" vertical="center" wrapText="1"/>
    </xf>
    <xf numFmtId="164" fontId="2" fillId="2" borderId="13" xfId="17" applyNumberFormat="1" applyFont="1" applyFill="1" applyBorder="1" applyAlignment="1">
      <alignment horizontal="center" vertical="center" wrapText="1"/>
    </xf>
    <xf numFmtId="164" fontId="2" fillId="2" borderId="1" xfId="17" applyNumberFormat="1" applyFont="1" applyFill="1" applyBorder="1" applyAlignment="1">
      <alignment horizontal="center" vertical="center" wrapText="1"/>
    </xf>
    <xf numFmtId="164" fontId="2" fillId="2" borderId="0" xfId="17" applyNumberFormat="1" applyFont="1" applyFill="1" applyBorder="1" applyAlignment="1">
      <alignment horizontal="center" vertical="center" wrapText="1"/>
    </xf>
    <xf numFmtId="164" fontId="2" fillId="2" borderId="2" xfId="17" applyNumberFormat="1" applyFont="1" applyFill="1" applyBorder="1" applyAlignment="1">
      <alignment horizontal="center" vertical="center" wrapText="1"/>
    </xf>
    <xf numFmtId="164" fontId="4" fillId="2" borderId="3" xfId="17" applyNumberFormat="1" applyFont="1" applyFill="1" applyBorder="1" applyAlignment="1">
      <alignment horizontal="center" vertical="center" wrapText="1"/>
    </xf>
    <xf numFmtId="164" fontId="4" fillId="2" borderId="4" xfId="17" applyNumberFormat="1" applyFont="1" applyFill="1" applyBorder="1" applyAlignment="1">
      <alignment horizontal="center" vertical="center" wrapText="1"/>
    </xf>
    <xf numFmtId="164" fontId="4" fillId="2" borderId="5" xfId="17" applyNumberFormat="1" applyFont="1" applyFill="1" applyBorder="1" applyAlignment="1">
      <alignment horizontal="center" vertical="center" wrapText="1"/>
    </xf>
    <xf numFmtId="164" fontId="2" fillId="2" borderId="7" xfId="10" applyNumberFormat="1" applyFont="1" applyFill="1" applyBorder="1" applyAlignment="1">
      <alignment horizontal="right" vertical="center" wrapText="1" indent="1"/>
    </xf>
    <xf numFmtId="164" fontId="2" fillId="2" borderId="0" xfId="10" applyNumberFormat="1" applyFont="1" applyFill="1" applyBorder="1" applyAlignment="1">
      <alignment horizontal="right" vertical="center" wrapText="1" indent="1"/>
    </xf>
    <xf numFmtId="164" fontId="2" fillId="2" borderId="8" xfId="10" applyNumberFormat="1" applyFont="1" applyFill="1" applyBorder="1" applyAlignment="1">
      <alignment horizontal="right" vertical="center" wrapText="1" indent="1"/>
    </xf>
    <xf numFmtId="164" fontId="2" fillId="2" borderId="13" xfId="10" applyNumberFormat="1" applyFont="1" applyFill="1" applyBorder="1" applyAlignment="1">
      <alignment horizontal="right" vertical="center" wrapText="1" indent="1"/>
    </xf>
    <xf numFmtId="164" fontId="2" fillId="2" borderId="2" xfId="10" applyNumberFormat="1" applyFont="1" applyFill="1" applyBorder="1" applyAlignment="1">
      <alignment horizontal="right" vertical="center" wrapText="1" indent="1"/>
    </xf>
    <xf numFmtId="164" fontId="2" fillId="2" borderId="14" xfId="10" applyNumberFormat="1" applyFont="1" applyFill="1" applyBorder="1" applyAlignment="1">
      <alignment horizontal="right" vertical="center" wrapText="1" indent="1"/>
    </xf>
    <xf numFmtId="0" fontId="13" fillId="2" borderId="0" xfId="0" applyFont="1" applyFill="1" applyAlignment="1">
      <alignment horizontal="left"/>
    </xf>
    <xf numFmtId="0" fontId="4" fillId="2" borderId="0" xfId="16" applyFont="1" applyFill="1" applyAlignment="1">
      <alignment horizontal="left" vertical="center" wrapText="1"/>
    </xf>
    <xf numFmtId="0" fontId="2" fillId="2" borderId="11" xfId="16" applyFont="1" applyFill="1" applyBorder="1" applyAlignment="1">
      <alignment vertical="center" wrapText="1"/>
    </xf>
    <xf numFmtId="0" fontId="2" fillId="2" borderId="12" xfId="16" applyFont="1" applyFill="1" applyBorder="1" applyAlignment="1">
      <alignment vertical="center" wrapText="1"/>
    </xf>
    <xf numFmtId="0" fontId="2" fillId="2" borderId="15" xfId="16" applyFont="1" applyFill="1" applyBorder="1" applyAlignment="1">
      <alignment vertical="center" wrapText="1"/>
    </xf>
    <xf numFmtId="0" fontId="6" fillId="2" borderId="0" xfId="9" quotePrefix="1" applyFont="1" applyFill="1" applyBorder="1" applyAlignment="1">
      <alignment horizontal="left" vertical="center" wrapText="1"/>
    </xf>
    <xf numFmtId="0" fontId="6" fillId="2" borderId="0" xfId="16" applyFont="1" applyFill="1" applyAlignment="1">
      <alignment horizontal="left" vertical="center"/>
    </xf>
    <xf numFmtId="0" fontId="6" fillId="2" borderId="0" xfId="0" applyFont="1" applyFill="1" applyAlignment="1">
      <alignment horizontal="left" vertical="center"/>
    </xf>
    <xf numFmtId="0" fontId="4" fillId="2" borderId="3" xfId="13" applyFont="1" applyFill="1" applyBorder="1" applyAlignment="1">
      <alignment horizontal="center" vertical="center" wrapText="1"/>
    </xf>
    <xf numFmtId="0" fontId="4" fillId="2" borderId="4" xfId="13" applyFont="1" applyFill="1" applyBorder="1" applyAlignment="1">
      <alignment horizontal="center" vertical="center" wrapText="1"/>
    </xf>
    <xf numFmtId="0" fontId="4" fillId="2" borderId="5" xfId="13"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Border="1" applyAlignment="1">
      <alignment horizontal="left" vertical="center"/>
    </xf>
    <xf numFmtId="0" fontId="4" fillId="2" borderId="0" xfId="4" applyFont="1" applyFill="1" applyAlignment="1">
      <alignment horizontal="center" vertical="center"/>
    </xf>
    <xf numFmtId="0" fontId="4" fillId="2" borderId="0" xfId="4" applyFont="1" applyFill="1" applyAlignment="1">
      <alignment horizontal="left"/>
    </xf>
    <xf numFmtId="0" fontId="4" fillId="2" borderId="0" xfId="0" applyFont="1" applyFill="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9" fillId="2" borderId="0" xfId="5" quotePrefix="1" applyFont="1" applyFill="1" applyBorder="1" applyAlignment="1">
      <alignment horizontal="left" vertical="center" wrapText="1"/>
    </xf>
    <xf numFmtId="0" fontId="4" fillId="2" borderId="0" xfId="5" applyFont="1" applyFill="1" applyAlignment="1">
      <alignment horizontal="center" vertical="center" wrapText="1"/>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11" fillId="2" borderId="3" xfId="5" applyFont="1" applyFill="1" applyBorder="1" applyAlignment="1">
      <alignment horizontal="center" vertical="center" wrapText="1"/>
    </xf>
    <xf numFmtId="0" fontId="11" fillId="2" borderId="4" xfId="5" applyFont="1" applyFill="1" applyBorder="1" applyAlignment="1">
      <alignment horizontal="center" vertical="center" wrapText="1"/>
    </xf>
    <xf numFmtId="0" fontId="11" fillId="2" borderId="5" xfId="5" applyFont="1" applyFill="1" applyBorder="1" applyAlignment="1">
      <alignment horizontal="center" vertical="center" wrapText="1"/>
    </xf>
    <xf numFmtId="0" fontId="4" fillId="2" borderId="0" xfId="8" applyFont="1" applyFill="1" applyAlignment="1">
      <alignment horizontal="center" vertical="center" wrapText="1"/>
    </xf>
    <xf numFmtId="0" fontId="4" fillId="2" borderId="0" xfId="17" applyFont="1" applyFill="1" applyAlignment="1">
      <alignment horizontal="left" vertical="center" wrapText="1"/>
    </xf>
    <xf numFmtId="0" fontId="4" fillId="2" borderId="6" xfId="17" applyFont="1" applyFill="1" applyBorder="1" applyAlignment="1">
      <alignment horizontal="center" vertical="center" wrapText="1"/>
    </xf>
    <xf numFmtId="0" fontId="4" fillId="2" borderId="7" xfId="17" applyFont="1" applyFill="1" applyBorder="1" applyAlignment="1">
      <alignment horizontal="center" vertical="center" wrapText="1"/>
    </xf>
    <xf numFmtId="0" fontId="4" fillId="2" borderId="13" xfId="17" applyFont="1" applyFill="1" applyBorder="1" applyAlignment="1">
      <alignment horizontal="center" vertical="center" wrapText="1"/>
    </xf>
    <xf numFmtId="0" fontId="13" fillId="2" borderId="7" xfId="17" applyFont="1" applyFill="1" applyBorder="1" applyAlignment="1">
      <alignment horizontal="left" vertical="center" wrapText="1"/>
    </xf>
    <xf numFmtId="0" fontId="13" fillId="2" borderId="0" xfId="0" applyFont="1" applyFill="1" applyAlignment="1"/>
    <xf numFmtId="0" fontId="6" fillId="2" borderId="0" xfId="5" quotePrefix="1" applyFont="1" applyFill="1" applyBorder="1" applyAlignment="1">
      <alignment horizontal="left" vertical="center" wrapText="1"/>
    </xf>
  </cellXfs>
  <cellStyles count="18">
    <cellStyle name="Lien hypertexte 2" xfId="1"/>
    <cellStyle name="Lien hypertexte 3" xfId="2"/>
    <cellStyle name="Milliers 2" xfId="3"/>
    <cellStyle name="Normal" xfId="0" builtinId="0"/>
    <cellStyle name="Normal 2" xfId="4"/>
    <cellStyle name="Normal 2 2" xfId="13"/>
    <cellStyle name="Normal 2 3" xfId="16"/>
    <cellStyle name="Normal 3" xfId="5"/>
    <cellStyle name="Normal 3 2" xfId="6"/>
    <cellStyle name="Normal 4" xfId="7"/>
    <cellStyle name="Normal 4 2" xfId="14"/>
    <cellStyle name="Normal 5" xfId="17"/>
    <cellStyle name="Normal_02_01_2" xfId="8"/>
    <cellStyle name="Normal_02_02_2" xfId="9"/>
    <cellStyle name="Pourcentage" xfId="10" builtinId="5"/>
    <cellStyle name="Pourcentage 2" xfId="11"/>
    <cellStyle name="Pourcentage 3" xfId="12"/>
    <cellStyle name="Pourcentage 3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760094228422083E-2"/>
          <c:y val="2.8331785823578263E-2"/>
          <c:w val="0.93613186058616471"/>
          <c:h val="0.90774055605464787"/>
        </c:manualLayout>
      </c:layout>
      <c:lineChart>
        <c:grouping val="standard"/>
        <c:varyColors val="0"/>
        <c:ser>
          <c:idx val="0"/>
          <c:order val="0"/>
          <c:tx>
            <c:strRef>
              <c:f>'Figure 1'!$A$4:$B$4</c:f>
              <c:strCache>
                <c:ptCount val="2"/>
                <c:pt idx="0">
                  <c:v>Public</c:v>
                </c:pt>
                <c:pt idx="1">
                  <c:v>préélémentaire</c:v>
                </c:pt>
              </c:strCache>
            </c:strRef>
          </c:tx>
          <c:spPr>
            <a:ln>
              <a:prstDash val="sysDash"/>
            </a:ln>
          </c:spPr>
          <c:marker>
            <c:symbol val="circle"/>
            <c:size val="7"/>
          </c:marker>
          <c:dLbls>
            <c:dLbl>
              <c:idx val="0"/>
              <c:layout>
                <c:manualLayout>
                  <c:x val="-4.7882136279926352E-2"/>
                  <c:y val="2.29445506692160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E6-429B-A737-6637DE358C00}"/>
                </c:ext>
              </c:extLst>
            </c:dLbl>
            <c:dLbl>
              <c:idx val="13"/>
              <c:layout>
                <c:manualLayout>
                  <c:x val="-1.5414258188824663E-3"/>
                  <c:y val="-5.09878903760356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3E6-429B-A737-6637DE358C00}"/>
                </c:ext>
              </c:extLst>
            </c:dLbl>
            <c:spPr>
              <a:noFill/>
              <a:ln>
                <a:noFill/>
              </a:ln>
              <a:effectLst/>
            </c:spPr>
            <c:txPr>
              <a:bodyPr/>
              <a:lstStyle/>
              <a:p>
                <a:pPr>
                  <a:defRPr sz="1000">
                    <a:solidFill>
                      <a:schemeClr val="accent1"/>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1'!$C$3:$P$3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1'!$C$4:$P$4</c:f>
              <c:numCache>
                <c:formatCode>0.0</c:formatCode>
                <c:ptCount val="14"/>
                <c:pt idx="0">
                  <c:v>24.524935994197055</c:v>
                </c:pt>
                <c:pt idx="1">
                  <c:v>24.630401423409428</c:v>
                </c:pt>
                <c:pt idx="2">
                  <c:v>24.796827797615524</c:v>
                </c:pt>
                <c:pt idx="3">
                  <c:v>24.751477073781764</c:v>
                </c:pt>
                <c:pt idx="4">
                  <c:v>24.789463683323792</c:v>
                </c:pt>
                <c:pt idx="5">
                  <c:v>24.665534973252754</c:v>
                </c:pt>
                <c:pt idx="6">
                  <c:v>24.5333884835755</c:v>
                </c:pt>
                <c:pt idx="7">
                  <c:v>24.329831097516749</c:v>
                </c:pt>
                <c:pt idx="8">
                  <c:v>24.135954231988336</c:v>
                </c:pt>
                <c:pt idx="9">
                  <c:v>24.061623635498862</c:v>
                </c:pt>
                <c:pt idx="10">
                  <c:v>23.823626007846975</c:v>
                </c:pt>
                <c:pt idx="11">
                  <c:v>22.978128954796276</c:v>
                </c:pt>
                <c:pt idx="12">
                  <c:v>22.388396497948776</c:v>
                </c:pt>
                <c:pt idx="13">
                  <c:v>22.048201056963901</c:v>
                </c:pt>
              </c:numCache>
            </c:numRef>
          </c:val>
          <c:smooth val="0"/>
          <c:extLst>
            <c:ext xmlns:c16="http://schemas.microsoft.com/office/drawing/2014/chart" uri="{C3380CC4-5D6E-409C-BE32-E72D297353CC}">
              <c16:uniqueId val="{00000002-63E6-429B-A737-6637DE358C00}"/>
            </c:ext>
          </c:extLst>
        </c:ser>
        <c:ser>
          <c:idx val="1"/>
          <c:order val="1"/>
          <c:tx>
            <c:strRef>
              <c:f>'Figure 1'!$A$5:$B$5</c:f>
              <c:strCache>
                <c:ptCount val="2"/>
                <c:pt idx="0">
                  <c:v>Public</c:v>
                </c:pt>
                <c:pt idx="1">
                  <c:v>élémentaire</c:v>
                </c:pt>
              </c:strCache>
            </c:strRef>
          </c:tx>
          <c:spPr>
            <a:ln>
              <a:solidFill>
                <a:schemeClr val="accent1">
                  <a:shade val="95000"/>
                  <a:satMod val="105000"/>
                </a:schemeClr>
              </a:solidFill>
            </a:ln>
          </c:spPr>
          <c:marker>
            <c:symbol val="circle"/>
            <c:size val="7"/>
            <c:spPr>
              <a:solidFill>
                <a:schemeClr val="accent1"/>
              </a:solidFill>
              <a:ln>
                <a:solidFill>
                  <a:schemeClr val="accent1">
                    <a:shade val="95000"/>
                    <a:satMod val="105000"/>
                  </a:schemeClr>
                </a:solidFill>
              </a:ln>
            </c:spPr>
          </c:marker>
          <c:dLbls>
            <c:dLbl>
              <c:idx val="0"/>
              <c:layout>
                <c:manualLayout>
                  <c:x val="-4.4198895027624314E-2"/>
                  <c:y val="4.07903123008285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E6-429B-A737-6637DE358C00}"/>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3E6-429B-A737-6637DE358C00}"/>
                </c:ext>
              </c:extLst>
            </c:dLbl>
            <c:spPr>
              <a:noFill/>
              <a:ln>
                <a:noFill/>
              </a:ln>
              <a:effectLst/>
            </c:spPr>
            <c:txPr>
              <a:bodyPr/>
              <a:lstStyle/>
              <a:p>
                <a:pPr>
                  <a:defRPr sz="1000">
                    <a:solidFill>
                      <a:schemeClr val="accent1"/>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1'!$C$3:$P$3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1'!$C$5:$P$5</c:f>
              <c:numCache>
                <c:formatCode>0.0</c:formatCode>
                <c:ptCount val="14"/>
                <c:pt idx="0">
                  <c:v>23.130650528577405</c:v>
                </c:pt>
                <c:pt idx="1">
                  <c:v>23.184912268162361</c:v>
                </c:pt>
                <c:pt idx="2">
                  <c:v>23.145661274146708</c:v>
                </c:pt>
                <c:pt idx="3">
                  <c:v>23.289858075610425</c:v>
                </c:pt>
                <c:pt idx="4">
                  <c:v>23.338874294051731</c:v>
                </c:pt>
                <c:pt idx="5">
                  <c:v>23.439901225161382</c:v>
                </c:pt>
                <c:pt idx="6">
                  <c:v>23.481685278851451</c:v>
                </c:pt>
                <c:pt idx="7">
                  <c:v>23.45234890319772</c:v>
                </c:pt>
                <c:pt idx="8">
                  <c:v>23.029302885981522</c:v>
                </c:pt>
                <c:pt idx="9">
                  <c:v>22.325453324619517</c:v>
                </c:pt>
                <c:pt idx="10">
                  <c:v>21.749607418964274</c:v>
                </c:pt>
                <c:pt idx="11">
                  <c:v>21.471028100791639</c:v>
                </c:pt>
                <c:pt idx="12">
                  <c:v>21.260186913652674</c:v>
                </c:pt>
                <c:pt idx="13">
                  <c:v>21.147758207639502</c:v>
                </c:pt>
              </c:numCache>
            </c:numRef>
          </c:val>
          <c:smooth val="0"/>
          <c:extLst>
            <c:ext xmlns:c16="http://schemas.microsoft.com/office/drawing/2014/chart" uri="{C3380CC4-5D6E-409C-BE32-E72D297353CC}">
              <c16:uniqueId val="{00000005-63E6-429B-A737-6637DE358C00}"/>
            </c:ext>
          </c:extLst>
        </c:ser>
        <c:ser>
          <c:idx val="2"/>
          <c:order val="2"/>
          <c:tx>
            <c:strRef>
              <c:f>'Figure 1'!$A$6:$B$6</c:f>
              <c:strCache>
                <c:ptCount val="2"/>
                <c:pt idx="0">
                  <c:v>Privé</c:v>
                </c:pt>
                <c:pt idx="1">
                  <c:v>préélémentaire</c:v>
                </c:pt>
              </c:strCache>
            </c:strRef>
          </c:tx>
          <c:spPr>
            <a:ln>
              <a:solidFill>
                <a:schemeClr val="accent2"/>
              </a:solidFill>
              <a:prstDash val="sysDash"/>
            </a:ln>
          </c:spPr>
          <c:marker>
            <c:symbol val="circle"/>
            <c:size val="7"/>
            <c:spPr>
              <a:solidFill>
                <a:schemeClr val="accent2"/>
              </a:solidFill>
              <a:ln>
                <a:solidFill>
                  <a:schemeClr val="accent2"/>
                </a:solidFill>
              </a:ln>
            </c:spPr>
          </c:marker>
          <c:dLbls>
            <c:dLbl>
              <c:idx val="0"/>
              <c:layout>
                <c:manualLayout>
                  <c:x val="-5.1565377532228368E-2"/>
                  <c:y val="-3.31421287444231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3E6-429B-A737-6637DE358C00}"/>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3E6-429B-A737-6637DE358C00}"/>
                </c:ext>
              </c:extLst>
            </c:dLbl>
            <c:spPr>
              <a:noFill/>
              <a:ln>
                <a:noFill/>
              </a:ln>
              <a:effectLst/>
            </c:spPr>
            <c:txPr>
              <a:bodyPr/>
              <a:lstStyle/>
              <a:p>
                <a:pPr>
                  <a:defRPr sz="1000">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1'!$C$3:$P$3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1'!$C$6:$P$6</c:f>
              <c:numCache>
                <c:formatCode>0.0</c:formatCode>
                <c:ptCount val="14"/>
                <c:pt idx="0">
                  <c:v>25.046291236599629</c:v>
                </c:pt>
                <c:pt idx="1">
                  <c:v>25.119766075897566</c:v>
                </c:pt>
                <c:pt idx="2">
                  <c:v>25.328003238070394</c:v>
                </c:pt>
                <c:pt idx="3">
                  <c:v>25.335404344442541</c:v>
                </c:pt>
                <c:pt idx="4">
                  <c:v>25.302881039113959</c:v>
                </c:pt>
                <c:pt idx="5">
                  <c:v>25.528742538686618</c:v>
                </c:pt>
                <c:pt idx="6">
                  <c:v>25.76251986674324</c:v>
                </c:pt>
                <c:pt idx="7">
                  <c:v>25.880284416257108</c:v>
                </c:pt>
                <c:pt idx="8">
                  <c:v>25.861706737420707</c:v>
                </c:pt>
                <c:pt idx="9">
                  <c:v>25.746107003239519</c:v>
                </c:pt>
                <c:pt idx="10">
                  <c:v>25.459625191361823</c:v>
                </c:pt>
                <c:pt idx="11">
                  <c:v>24.850004644762283</c:v>
                </c:pt>
                <c:pt idx="12">
                  <c:v>24.909982086744378</c:v>
                </c:pt>
                <c:pt idx="13">
                  <c:v>24.859723917721599</c:v>
                </c:pt>
              </c:numCache>
            </c:numRef>
          </c:val>
          <c:smooth val="0"/>
          <c:extLst>
            <c:ext xmlns:c16="http://schemas.microsoft.com/office/drawing/2014/chart" uri="{C3380CC4-5D6E-409C-BE32-E72D297353CC}">
              <c16:uniqueId val="{00000008-63E6-429B-A737-6637DE358C00}"/>
            </c:ext>
          </c:extLst>
        </c:ser>
        <c:ser>
          <c:idx val="3"/>
          <c:order val="3"/>
          <c:tx>
            <c:strRef>
              <c:f>'Figure 1'!$A$7:$B$7</c:f>
              <c:strCache>
                <c:ptCount val="2"/>
                <c:pt idx="0">
                  <c:v>Privé</c:v>
                </c:pt>
                <c:pt idx="1">
                  <c:v>élémentaire</c:v>
                </c:pt>
              </c:strCache>
            </c:strRef>
          </c:tx>
          <c:spPr>
            <a:ln>
              <a:solidFill>
                <a:schemeClr val="accent2"/>
              </a:solidFill>
            </a:ln>
          </c:spPr>
          <c:marker>
            <c:symbol val="circle"/>
            <c:size val="7"/>
            <c:spPr>
              <a:solidFill>
                <a:schemeClr val="accent2"/>
              </a:solidFill>
              <a:ln>
                <a:solidFill>
                  <a:schemeClr val="accent2"/>
                </a:solidFill>
              </a:ln>
            </c:spPr>
          </c:marker>
          <c:dLbls>
            <c:dLbl>
              <c:idx val="0"/>
              <c:layout>
                <c:manualLayout>
                  <c:x val="-4.7882136279926345E-2"/>
                  <c:y val="2.54939451880178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3E6-429B-A737-6637DE358C00}"/>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3E6-429B-A737-6637DE358C00}"/>
                </c:ext>
              </c:extLst>
            </c:dLbl>
            <c:spPr>
              <a:noFill/>
              <a:ln>
                <a:noFill/>
              </a:ln>
              <a:effectLst/>
            </c:spPr>
            <c:txPr>
              <a:bodyPr/>
              <a:lstStyle/>
              <a:p>
                <a:pPr>
                  <a:defRPr sz="1000">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1'!$C$3:$P$3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1'!$C$7:$P$7</c:f>
              <c:numCache>
                <c:formatCode>0.0</c:formatCode>
                <c:ptCount val="14"/>
                <c:pt idx="0">
                  <c:v>24.001264568550877</c:v>
                </c:pt>
                <c:pt idx="1">
                  <c:v>23.954342417823447</c:v>
                </c:pt>
                <c:pt idx="2">
                  <c:v>24.397519079592374</c:v>
                </c:pt>
                <c:pt idx="3">
                  <c:v>24.443391797999912</c:v>
                </c:pt>
                <c:pt idx="4">
                  <c:v>24.366246554051312</c:v>
                </c:pt>
                <c:pt idx="5">
                  <c:v>24.66130311825194</c:v>
                </c:pt>
                <c:pt idx="6">
                  <c:v>24.926199735583349</c:v>
                </c:pt>
                <c:pt idx="7">
                  <c:v>25.08455202677893</c:v>
                </c:pt>
                <c:pt idx="8">
                  <c:v>25.10411016894361</c:v>
                </c:pt>
                <c:pt idx="9">
                  <c:v>25.113502897695842</c:v>
                </c:pt>
                <c:pt idx="10">
                  <c:v>24.917760215786124</c:v>
                </c:pt>
                <c:pt idx="11">
                  <c:v>24.569824156391508</c:v>
                </c:pt>
                <c:pt idx="12">
                  <c:v>24.602055090239642</c:v>
                </c:pt>
                <c:pt idx="13">
                  <c:v>24.505988907872101</c:v>
                </c:pt>
              </c:numCache>
            </c:numRef>
          </c:val>
          <c:smooth val="0"/>
          <c:extLst>
            <c:ext xmlns:c16="http://schemas.microsoft.com/office/drawing/2014/chart" uri="{C3380CC4-5D6E-409C-BE32-E72D297353CC}">
              <c16:uniqueId val="{0000000B-63E6-429B-A737-6637DE358C00}"/>
            </c:ext>
          </c:extLst>
        </c:ser>
        <c:ser>
          <c:idx val="4"/>
          <c:order val="4"/>
          <c:tx>
            <c:strRef>
              <c:f>'Figure 1'!$A$8:$B$8</c:f>
              <c:strCache>
                <c:ptCount val="2"/>
                <c:pt idx="0">
                  <c:v>Public + Privé</c:v>
                </c:pt>
                <c:pt idx="1">
                  <c:v>préélémentaire</c:v>
                </c:pt>
              </c:strCache>
            </c:strRef>
          </c:tx>
          <c:spPr>
            <a:ln>
              <a:solidFill>
                <a:srgbClr val="7030A0"/>
              </a:solidFill>
              <a:prstDash val="sysDash"/>
            </a:ln>
          </c:spPr>
          <c:marker>
            <c:symbol val="circle"/>
            <c:size val="7"/>
            <c:spPr>
              <a:solidFill>
                <a:srgbClr val="7030A0"/>
              </a:solidFill>
              <a:ln>
                <a:solidFill>
                  <a:srgbClr val="7030A0"/>
                </a:solidFill>
              </a:ln>
            </c:spPr>
          </c:marker>
          <c:dLbls>
            <c:dLbl>
              <c:idx val="0"/>
              <c:layout>
                <c:manualLayout>
                  <c:x val="-4.972375690607736E-2"/>
                  <c:y val="-3.05927342256214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3E6-429B-A737-6637DE358C00}"/>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3E6-429B-A737-6637DE358C00}"/>
                </c:ext>
              </c:extLst>
            </c:dLbl>
            <c:spPr>
              <a:noFill/>
              <a:ln>
                <a:noFill/>
              </a:ln>
              <a:effectLst/>
            </c:spPr>
            <c:txPr>
              <a:bodyPr/>
              <a:lstStyle/>
              <a:p>
                <a:pPr>
                  <a:defRPr sz="1000">
                    <a:solidFill>
                      <a:srgbClr val="7030A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'Figure 1'!$C$3:$P$3</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1'!$C$8:$P$8</c:f>
              <c:numCache>
                <c:formatCode>0.0</c:formatCode>
                <c:ptCount val="14"/>
                <c:pt idx="0">
                  <c:v>24.587672860631518</c:v>
                </c:pt>
                <c:pt idx="1">
                  <c:v>24.68856688942477</c:v>
                </c:pt>
                <c:pt idx="2">
                  <c:v>24.859340801744327</c:v>
                </c:pt>
                <c:pt idx="3">
                  <c:v>24.817808806895798</c:v>
                </c:pt>
                <c:pt idx="4">
                  <c:v>24.846754489752168</c:v>
                </c:pt>
                <c:pt idx="5">
                  <c:v>24.761315426772196</c:v>
                </c:pt>
                <c:pt idx="6">
                  <c:v>24.671393281424063</c:v>
                </c:pt>
                <c:pt idx="7">
                  <c:v>24.50397509200393</c:v>
                </c:pt>
                <c:pt idx="8">
                  <c:v>24.331579998787308</c:v>
                </c:pt>
                <c:pt idx="9">
                  <c:v>24.253827405136803</c:v>
                </c:pt>
                <c:pt idx="10">
                  <c:v>24.01022323012587</c:v>
                </c:pt>
                <c:pt idx="11">
                  <c:v>23.189636985135689</c:v>
                </c:pt>
                <c:pt idx="12">
                  <c:v>22.668172123743002</c:v>
                </c:pt>
                <c:pt idx="13">
                  <c:v>22.356706737877499</c:v>
                </c:pt>
              </c:numCache>
            </c:numRef>
          </c:val>
          <c:smooth val="0"/>
          <c:extLst>
            <c:ext xmlns:c16="http://schemas.microsoft.com/office/drawing/2014/chart" uri="{C3380CC4-5D6E-409C-BE32-E72D297353CC}">
              <c16:uniqueId val="{0000000E-63E6-429B-A737-6637DE358C00}"/>
            </c:ext>
          </c:extLst>
        </c:ser>
        <c:ser>
          <c:idx val="5"/>
          <c:order val="5"/>
          <c:tx>
            <c:strRef>
              <c:f>'Figure 1'!$A$9:$B$9</c:f>
              <c:strCache>
                <c:ptCount val="2"/>
                <c:pt idx="0">
                  <c:v>Public + Privé</c:v>
                </c:pt>
                <c:pt idx="1">
                  <c:v>élémentaire</c:v>
                </c:pt>
              </c:strCache>
            </c:strRef>
          </c:tx>
          <c:spPr>
            <a:ln>
              <a:solidFill>
                <a:srgbClr val="7030A0"/>
              </a:solidFill>
            </a:ln>
          </c:spPr>
          <c:marker>
            <c:symbol val="circle"/>
            <c:size val="7"/>
            <c:spPr>
              <a:solidFill>
                <a:srgbClr val="7030A0"/>
              </a:solidFill>
              <a:ln>
                <a:solidFill>
                  <a:srgbClr val="7030A0"/>
                </a:solidFill>
              </a:ln>
            </c:spPr>
          </c:marker>
          <c:dLbls>
            <c:dLbl>
              <c:idx val="0"/>
              <c:layout>
                <c:manualLayout>
                  <c:x val="-5.1565377532228368E-2"/>
                  <c:y val="-2.29445506692160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3E6-429B-A737-6637DE358C00}"/>
                </c:ext>
              </c:extLst>
            </c:dLbl>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3E6-429B-A737-6637DE358C00}"/>
                </c:ext>
              </c:extLst>
            </c:dLbl>
            <c:spPr>
              <a:noFill/>
              <a:ln>
                <a:noFill/>
              </a:ln>
              <a:effectLst/>
            </c:spPr>
            <c:txPr>
              <a:bodyPr/>
              <a:lstStyle/>
              <a:p>
                <a:pPr>
                  <a:defRPr sz="1000">
                    <a:solidFill>
                      <a:srgbClr val="7030A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'Figure 1'!$C$9:$P$9</c:f>
              <c:numCache>
                <c:formatCode>0.0</c:formatCode>
                <c:ptCount val="14"/>
                <c:pt idx="0">
                  <c:v>23.242674045584053</c:v>
                </c:pt>
                <c:pt idx="1">
                  <c:v>23.283181185290907</c:v>
                </c:pt>
                <c:pt idx="2">
                  <c:v>23.308318711427265</c:v>
                </c:pt>
                <c:pt idx="3">
                  <c:v>23.4391134637691</c:v>
                </c:pt>
                <c:pt idx="4">
                  <c:v>23.470911977633474</c:v>
                </c:pt>
                <c:pt idx="5">
                  <c:v>23.596015565081874</c:v>
                </c:pt>
                <c:pt idx="6">
                  <c:v>23.669031630805954</c:v>
                </c:pt>
                <c:pt idx="7">
                  <c:v>23.662715284330979</c:v>
                </c:pt>
                <c:pt idx="8">
                  <c:v>23.296869603156392</c:v>
                </c:pt>
                <c:pt idx="9">
                  <c:v>22.675508287945071</c:v>
                </c:pt>
                <c:pt idx="10">
                  <c:v>22.141539207228465</c:v>
                </c:pt>
                <c:pt idx="11">
                  <c:v>21.854596439494795</c:v>
                </c:pt>
                <c:pt idx="12">
                  <c:v>21.671332504310964</c:v>
                </c:pt>
                <c:pt idx="13">
                  <c:v>21.559959120449498</c:v>
                </c:pt>
              </c:numCache>
            </c:numRef>
          </c:val>
          <c:smooth val="0"/>
          <c:extLst>
            <c:ext xmlns:c16="http://schemas.microsoft.com/office/drawing/2014/chart" uri="{C3380CC4-5D6E-409C-BE32-E72D297353CC}">
              <c16:uniqueId val="{00000011-63E6-429B-A737-6637DE358C00}"/>
            </c:ext>
          </c:extLst>
        </c:ser>
        <c:dLbls>
          <c:showLegendKey val="0"/>
          <c:showVal val="0"/>
          <c:showCatName val="0"/>
          <c:showSerName val="0"/>
          <c:showPercent val="0"/>
          <c:showBubbleSize val="0"/>
        </c:dLbls>
        <c:marker val="1"/>
        <c:smooth val="0"/>
        <c:axId val="76256768"/>
        <c:axId val="76258688"/>
      </c:lineChart>
      <c:catAx>
        <c:axId val="76256768"/>
        <c:scaling>
          <c:orientation val="minMax"/>
        </c:scaling>
        <c:delete val="0"/>
        <c:axPos val="b"/>
        <c:numFmt formatCode="General" sourceLinked="1"/>
        <c:majorTickMark val="out"/>
        <c:minorTickMark val="none"/>
        <c:tickLblPos val="nextTo"/>
        <c:txPr>
          <a:bodyPr rot="0" vert="horz"/>
          <a:lstStyle/>
          <a:p>
            <a:pPr>
              <a:defRPr/>
            </a:pPr>
            <a:endParaRPr lang="fr-FR"/>
          </a:p>
        </c:txPr>
        <c:crossAx val="76258688"/>
        <c:crosses val="autoZero"/>
        <c:auto val="1"/>
        <c:lblAlgn val="ctr"/>
        <c:lblOffset val="100"/>
        <c:noMultiLvlLbl val="0"/>
      </c:catAx>
      <c:valAx>
        <c:axId val="76258688"/>
        <c:scaling>
          <c:orientation val="minMax"/>
          <c:max val="26"/>
          <c:min val="21"/>
        </c:scaling>
        <c:delete val="0"/>
        <c:axPos val="l"/>
        <c:majorGridlines/>
        <c:numFmt formatCode="0" sourceLinked="0"/>
        <c:majorTickMark val="out"/>
        <c:minorTickMark val="none"/>
        <c:tickLblPos val="nextTo"/>
        <c:txPr>
          <a:bodyPr rot="0" vert="horz"/>
          <a:lstStyle/>
          <a:p>
            <a:pPr>
              <a:defRPr/>
            </a:pPr>
            <a:endParaRPr lang="fr-FR"/>
          </a:p>
        </c:txPr>
        <c:crossAx val="76256768"/>
        <c:crosses val="autoZero"/>
        <c:crossBetween val="between"/>
        <c:majorUnit val="1"/>
      </c:valAx>
    </c:plotArea>
    <c:legend>
      <c:legendPos val="r"/>
      <c:layout>
        <c:manualLayout>
          <c:xMode val="edge"/>
          <c:yMode val="edge"/>
          <c:x val="5.1399631675874767E-2"/>
          <c:y val="0.66295017138154089"/>
          <c:w val="0.33468815707428834"/>
          <c:h val="0.27024103822586232"/>
        </c:manualLayout>
      </c:layout>
      <c:overlay val="0"/>
    </c:legend>
    <c:plotVisOnly val="1"/>
    <c:dispBlanksAs val="gap"/>
    <c:showDLblsOverMax val="0"/>
  </c:chart>
  <c:txPr>
    <a:bodyPr/>
    <a:lstStyle/>
    <a:p>
      <a:pPr>
        <a:defRPr sz="11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3'!$A$3</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3'!$B$3:$I$3</c:f>
              <c:numCache>
                <c:formatCode>0.0</c:formatCode>
                <c:ptCount val="8"/>
                <c:pt idx="0">
                  <c:v>23.33987507704007</c:v>
                </c:pt>
                <c:pt idx="1">
                  <c:v>23.126135314035949</c:v>
                </c:pt>
                <c:pt idx="2">
                  <c:v>22.943266134491488</c:v>
                </c:pt>
                <c:pt idx="3">
                  <c:v>22.782387306273833</c:v>
                </c:pt>
                <c:pt idx="4">
                  <c:v>22.448289343914883</c:v>
                </c:pt>
                <c:pt idx="5">
                  <c:v>21.299239694155137</c:v>
                </c:pt>
                <c:pt idx="6">
                  <c:v>19.915709985758411</c:v>
                </c:pt>
                <c:pt idx="7">
                  <c:v>19.2587669575469</c:v>
                </c:pt>
              </c:numCache>
            </c:numRef>
          </c:val>
          <c:smooth val="0"/>
          <c:extLst>
            <c:ext xmlns:c16="http://schemas.microsoft.com/office/drawing/2014/chart" uri="{C3380CC4-5D6E-409C-BE32-E72D297353CC}">
              <c16:uniqueId val="{00000000-0A69-4DB2-8BC3-947788A99321}"/>
            </c:ext>
          </c:extLst>
        </c:ser>
        <c:ser>
          <c:idx val="2"/>
          <c:order val="1"/>
          <c:tx>
            <c:strRef>
              <c:f>'Figure 3'!$A$4</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3'!$B$2:$I$2</c:f>
              <c:numCache>
                <c:formatCode>General</c:formatCode>
                <c:ptCount val="8"/>
                <c:pt idx="0">
                  <c:v>2015</c:v>
                </c:pt>
                <c:pt idx="1">
                  <c:v>2016</c:v>
                </c:pt>
                <c:pt idx="2">
                  <c:v>2017</c:v>
                </c:pt>
                <c:pt idx="3">
                  <c:v>2018</c:v>
                </c:pt>
                <c:pt idx="4">
                  <c:v>2019</c:v>
                </c:pt>
                <c:pt idx="5">
                  <c:v>2020</c:v>
                </c:pt>
                <c:pt idx="6">
                  <c:v>2021</c:v>
                </c:pt>
                <c:pt idx="7">
                  <c:v>2022</c:v>
                </c:pt>
              </c:numCache>
            </c:numRef>
          </c:cat>
          <c:val>
            <c:numRef>
              <c:f>'Figure 3'!$B$4:$I$4</c:f>
              <c:numCache>
                <c:formatCode>0.0</c:formatCode>
                <c:ptCount val="8"/>
                <c:pt idx="0">
                  <c:v>23.561846342673334</c:v>
                </c:pt>
                <c:pt idx="1">
                  <c:v>23.373691772030938</c:v>
                </c:pt>
                <c:pt idx="2">
                  <c:v>23.132503956541935</c:v>
                </c:pt>
                <c:pt idx="3">
                  <c:v>23.045224518630018</c:v>
                </c:pt>
                <c:pt idx="4">
                  <c:v>22.781174657435749</c:v>
                </c:pt>
                <c:pt idx="5">
                  <c:v>22.055557291152489</c:v>
                </c:pt>
                <c:pt idx="6">
                  <c:v>21.997796111220786</c:v>
                </c:pt>
                <c:pt idx="7">
                  <c:v>21.8431933027545</c:v>
                </c:pt>
              </c:numCache>
            </c:numRef>
          </c:val>
          <c:smooth val="0"/>
          <c:extLst>
            <c:ext xmlns:c16="http://schemas.microsoft.com/office/drawing/2014/chart" uri="{C3380CC4-5D6E-409C-BE32-E72D297353CC}">
              <c16:uniqueId val="{00000001-0A69-4DB2-8BC3-947788A99321}"/>
            </c:ext>
          </c:extLst>
        </c:ser>
        <c:ser>
          <c:idx val="3"/>
          <c:order val="2"/>
          <c:tx>
            <c:strRef>
              <c:f>'Figure 3'!$A$5</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3'!$B$2:$I$2</c:f>
              <c:numCache>
                <c:formatCode>General</c:formatCode>
                <c:ptCount val="8"/>
                <c:pt idx="0">
                  <c:v>2015</c:v>
                </c:pt>
                <c:pt idx="1">
                  <c:v>2016</c:v>
                </c:pt>
                <c:pt idx="2">
                  <c:v>2017</c:v>
                </c:pt>
                <c:pt idx="3">
                  <c:v>2018</c:v>
                </c:pt>
                <c:pt idx="4">
                  <c:v>2019</c:v>
                </c:pt>
                <c:pt idx="5">
                  <c:v>2020</c:v>
                </c:pt>
                <c:pt idx="6">
                  <c:v>2021</c:v>
                </c:pt>
                <c:pt idx="7">
                  <c:v>2022</c:v>
                </c:pt>
              </c:numCache>
            </c:numRef>
          </c:cat>
          <c:val>
            <c:numRef>
              <c:f>'Figure 3'!$B$5:$I$5</c:f>
              <c:numCache>
                <c:formatCode>0.0</c:formatCode>
                <c:ptCount val="8"/>
                <c:pt idx="0">
                  <c:v>25.700177861488438</c:v>
                </c:pt>
                <c:pt idx="1">
                  <c:v>25.493701505204182</c:v>
                </c:pt>
                <c:pt idx="2">
                  <c:v>25.322737210240664</c:v>
                </c:pt>
                <c:pt idx="3">
                  <c:v>25.295168568476257</c:v>
                </c:pt>
                <c:pt idx="4">
                  <c:v>25.117298727417261</c:v>
                </c:pt>
                <c:pt idx="5">
                  <c:v>24.35748900649644</c:v>
                </c:pt>
                <c:pt idx="6">
                  <c:v>23.884589847908114</c:v>
                </c:pt>
                <c:pt idx="7">
                  <c:v>23.629771818116399</c:v>
                </c:pt>
              </c:numCache>
            </c:numRef>
          </c:val>
          <c:smooth val="0"/>
          <c:extLst>
            <c:ext xmlns:c16="http://schemas.microsoft.com/office/drawing/2014/chart" uri="{C3380CC4-5D6E-409C-BE32-E72D297353CC}">
              <c16:uniqueId val="{00000002-0A69-4DB2-8BC3-947788A99321}"/>
            </c:ext>
          </c:extLst>
        </c:ser>
        <c:ser>
          <c:idx val="4"/>
          <c:order val="3"/>
          <c:tx>
            <c:strRef>
              <c:f>'Figure 3'!#REF!</c:f>
              <c:strCache>
                <c:ptCount val="1"/>
                <c:pt idx="0">
                  <c:v>#REF!</c:v>
                </c:pt>
              </c:strCache>
            </c:strRef>
          </c:tx>
          <c:spPr>
            <a:ln>
              <a:solidFill>
                <a:schemeClr val="accent2"/>
              </a:solidFill>
            </a:ln>
          </c:spPr>
          <c:marker>
            <c:symbol val="circle"/>
            <c:size val="7"/>
            <c:spPr>
              <a:solidFill>
                <a:schemeClr val="accent2"/>
              </a:solidFill>
              <a:ln>
                <a:solidFill>
                  <a:schemeClr val="accent2"/>
                </a:solidFill>
              </a:ln>
            </c:spPr>
          </c:marker>
          <c:cat>
            <c:numRef>
              <c:f>'Figure 3'!$B$2:$I$2</c:f>
              <c:numCache>
                <c:formatCode>General</c:formatCode>
                <c:ptCount val="8"/>
                <c:pt idx="0">
                  <c:v>2015</c:v>
                </c:pt>
                <c:pt idx="1">
                  <c:v>2016</c:v>
                </c:pt>
                <c:pt idx="2">
                  <c:v>2017</c:v>
                </c:pt>
                <c:pt idx="3">
                  <c:v>2018</c:v>
                </c:pt>
                <c:pt idx="4">
                  <c:v>2019</c:v>
                </c:pt>
                <c:pt idx="5">
                  <c:v>2020</c:v>
                </c:pt>
                <c:pt idx="6">
                  <c:v>2021</c:v>
                </c:pt>
                <c:pt idx="7">
                  <c:v>2022</c:v>
                </c:pt>
              </c:numCache>
            </c:numRef>
          </c:cat>
          <c:val>
            <c:numRef>
              <c:f>'Figure 3'!#REF!</c:f>
              <c:numCache>
                <c:formatCode>General</c:formatCode>
                <c:ptCount val="1"/>
                <c:pt idx="0">
                  <c:v>1</c:v>
                </c:pt>
              </c:numCache>
            </c:numRef>
          </c:val>
          <c:smooth val="0"/>
          <c:extLst>
            <c:ext xmlns:c16="http://schemas.microsoft.com/office/drawing/2014/chart" uri="{C3380CC4-5D6E-409C-BE32-E72D297353CC}">
              <c16:uniqueId val="{00000003-0A69-4DB2-8BC3-947788A99321}"/>
            </c:ext>
          </c:extLst>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sz="1000"/>
            </a:pPr>
            <a:endParaRPr lang="fr-FR"/>
          </a:p>
        </c:txPr>
        <c:crossAx val="80376960"/>
        <c:crosses val="autoZero"/>
        <c:auto val="1"/>
        <c:lblAlgn val="ctr"/>
        <c:lblOffset val="100"/>
        <c:noMultiLvlLbl val="0"/>
      </c:catAx>
      <c:valAx>
        <c:axId val="80376960"/>
        <c:scaling>
          <c:orientation val="minMax"/>
          <c:max val="26"/>
          <c:min val="19"/>
        </c:scaling>
        <c:delete val="0"/>
        <c:axPos val="l"/>
        <c:majorGridlines/>
        <c:numFmt formatCode="0" sourceLinked="0"/>
        <c:majorTickMark val="out"/>
        <c:minorTickMark val="none"/>
        <c:tickLblPos val="nextTo"/>
        <c:txPr>
          <a:bodyPr rot="0" vert="horz"/>
          <a:lstStyle/>
          <a:p>
            <a:pPr>
              <a:defRPr sz="1000"/>
            </a:pPr>
            <a:endParaRPr lang="fr-FR"/>
          </a:p>
        </c:txPr>
        <c:crossAx val="80366592"/>
        <c:crosses val="autoZero"/>
        <c:crossBetween val="between"/>
        <c:majorUnit val="1"/>
      </c:valAx>
    </c:plotArea>
    <c:legend>
      <c:legendPos val="r"/>
      <c:legendEntry>
        <c:idx val="3"/>
        <c:delete val="1"/>
      </c:legendEntry>
      <c:layout>
        <c:manualLayout>
          <c:xMode val="edge"/>
          <c:yMode val="edge"/>
          <c:x val="8.463544729799484E-2"/>
          <c:y val="0.5861202289472851"/>
          <c:w val="0.35930976894115768"/>
          <c:h val="0.30227619137969197"/>
        </c:manualLayout>
      </c:layout>
      <c:overlay val="0"/>
      <c:txPr>
        <a:bodyPr/>
        <a:lstStyle/>
        <a:p>
          <a:pPr>
            <a:defRPr sz="1000"/>
          </a:pPr>
          <a:endParaRPr lang="fr-FR"/>
        </a:p>
      </c:txPr>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13787821132021E-2"/>
          <c:y val="2.5005674966304889E-2"/>
          <c:w val="0.94789589348890835"/>
          <c:h val="0.91857168191813865"/>
        </c:manualLayout>
      </c:layout>
      <c:lineChart>
        <c:grouping val="standard"/>
        <c:varyColors val="0"/>
        <c:ser>
          <c:idx val="0"/>
          <c:order val="0"/>
          <c:tx>
            <c:strRef>
              <c:f>'Figure 3'!$K$3</c:f>
              <c:strCache>
                <c:ptCount val="1"/>
                <c:pt idx="0">
                  <c:v>Éducation prioritaire</c:v>
                </c:pt>
              </c:strCache>
            </c:strRef>
          </c:tx>
          <c:spPr>
            <a:ln>
              <a:solidFill>
                <a:srgbClr val="7030A0"/>
              </a:solidFill>
            </a:ln>
          </c:spPr>
          <c:marker>
            <c:symbol val="circle"/>
            <c:size val="7"/>
            <c:spPr>
              <a:solidFill>
                <a:srgbClr val="7030A0"/>
              </a:solidFill>
              <a:ln>
                <a:solidFill>
                  <a:srgbClr val="7030A0"/>
                </a:solidFill>
              </a:ln>
            </c:spPr>
          </c:marker>
          <c:val>
            <c:numRef>
              <c:f>'Figure 3'!$L$3:$S$3</c:f>
              <c:numCache>
                <c:formatCode>0.0</c:formatCode>
                <c:ptCount val="8"/>
                <c:pt idx="0">
                  <c:v>22.730827018922142</c:v>
                </c:pt>
                <c:pt idx="1">
                  <c:v>22.564807525098526</c:v>
                </c:pt>
                <c:pt idx="2">
                  <c:v>21.089532311985476</c:v>
                </c:pt>
                <c:pt idx="3">
                  <c:v>18.420960765354547</c:v>
                </c:pt>
                <c:pt idx="4">
                  <c:v>16.907080178402929</c:v>
                </c:pt>
                <c:pt idx="5">
                  <c:v>16.784672358868974</c:v>
                </c:pt>
                <c:pt idx="6">
                  <c:v>16.664722342781687</c:v>
                </c:pt>
                <c:pt idx="7">
                  <c:v>16.7459623927206</c:v>
                </c:pt>
              </c:numCache>
            </c:numRef>
          </c:val>
          <c:smooth val="0"/>
          <c:extLst>
            <c:ext xmlns:c16="http://schemas.microsoft.com/office/drawing/2014/chart" uri="{C3380CC4-5D6E-409C-BE32-E72D297353CC}">
              <c16:uniqueId val="{00000000-E7F2-484E-9874-25EB404FAEBB}"/>
            </c:ext>
          </c:extLst>
        </c:ser>
        <c:ser>
          <c:idx val="2"/>
          <c:order val="1"/>
          <c:tx>
            <c:strRef>
              <c:f>'Figure 3'!$K$4</c:f>
              <c:strCache>
                <c:ptCount val="1"/>
                <c:pt idx="0">
                  <c:v>Public rural hors EP</c:v>
                </c:pt>
              </c:strCache>
            </c:strRef>
          </c:tx>
          <c:spPr>
            <a:ln>
              <a:solidFill>
                <a:schemeClr val="accent3"/>
              </a:solidFill>
              <a:prstDash val="solid"/>
            </a:ln>
          </c:spPr>
          <c:marker>
            <c:symbol val="circle"/>
            <c:size val="7"/>
            <c:spPr>
              <a:solidFill>
                <a:schemeClr val="accent3"/>
              </a:solidFill>
              <a:ln>
                <a:solidFill>
                  <a:schemeClr val="accent3"/>
                </a:solidFill>
              </a:ln>
            </c:spPr>
          </c:marker>
          <c:cat>
            <c:numRef>
              <c:f>'Figure 3'!$B$2:$I$2</c:f>
              <c:numCache>
                <c:formatCode>General</c:formatCode>
                <c:ptCount val="8"/>
                <c:pt idx="0">
                  <c:v>2015</c:v>
                </c:pt>
                <c:pt idx="1">
                  <c:v>2016</c:v>
                </c:pt>
                <c:pt idx="2">
                  <c:v>2017</c:v>
                </c:pt>
                <c:pt idx="3">
                  <c:v>2018</c:v>
                </c:pt>
                <c:pt idx="4">
                  <c:v>2019</c:v>
                </c:pt>
                <c:pt idx="5">
                  <c:v>2020</c:v>
                </c:pt>
                <c:pt idx="6">
                  <c:v>2021</c:v>
                </c:pt>
                <c:pt idx="7">
                  <c:v>2022</c:v>
                </c:pt>
              </c:numCache>
            </c:numRef>
          </c:cat>
          <c:val>
            <c:numRef>
              <c:f>'Figure 3'!$L$4:$S$4</c:f>
              <c:numCache>
                <c:formatCode>0.0</c:formatCode>
                <c:ptCount val="8"/>
                <c:pt idx="0">
                  <c:v>22.575318815670762</c:v>
                </c:pt>
                <c:pt idx="1">
                  <c:v>22.563537763880301</c:v>
                </c:pt>
                <c:pt idx="2">
                  <c:v>22.428481439840176</c:v>
                </c:pt>
                <c:pt idx="3">
                  <c:v>22.393694682665959</c:v>
                </c:pt>
                <c:pt idx="4">
                  <c:v>22.189144624501534</c:v>
                </c:pt>
                <c:pt idx="5">
                  <c:v>21.802876239251631</c:v>
                </c:pt>
                <c:pt idx="6">
                  <c:v>21.733122089656426</c:v>
                </c:pt>
                <c:pt idx="7">
                  <c:v>21.563504102445801</c:v>
                </c:pt>
              </c:numCache>
            </c:numRef>
          </c:val>
          <c:smooth val="0"/>
          <c:extLst>
            <c:ext xmlns:c16="http://schemas.microsoft.com/office/drawing/2014/chart" uri="{C3380CC4-5D6E-409C-BE32-E72D297353CC}">
              <c16:uniqueId val="{00000001-E7F2-484E-9874-25EB404FAEBB}"/>
            </c:ext>
          </c:extLst>
        </c:ser>
        <c:ser>
          <c:idx val="3"/>
          <c:order val="2"/>
          <c:tx>
            <c:strRef>
              <c:f>'Figure 3'!$K$5</c:f>
              <c:strCache>
                <c:ptCount val="1"/>
                <c:pt idx="0">
                  <c:v>Public urbain hors EP</c:v>
                </c:pt>
              </c:strCache>
            </c:strRef>
          </c:tx>
          <c:spPr>
            <a:ln>
              <a:solidFill>
                <a:schemeClr val="accent1"/>
              </a:solidFill>
            </a:ln>
          </c:spPr>
          <c:marker>
            <c:symbol val="circle"/>
            <c:size val="7"/>
            <c:spPr>
              <a:solidFill>
                <a:schemeClr val="accent1"/>
              </a:solidFill>
              <a:ln>
                <a:solidFill>
                  <a:schemeClr val="accent1"/>
                </a:solidFill>
              </a:ln>
            </c:spPr>
          </c:marker>
          <c:cat>
            <c:numRef>
              <c:f>'Figure 3'!$B$2:$I$2</c:f>
              <c:numCache>
                <c:formatCode>General</c:formatCode>
                <c:ptCount val="8"/>
                <c:pt idx="0">
                  <c:v>2015</c:v>
                </c:pt>
                <c:pt idx="1">
                  <c:v>2016</c:v>
                </c:pt>
                <c:pt idx="2">
                  <c:v>2017</c:v>
                </c:pt>
                <c:pt idx="3">
                  <c:v>2018</c:v>
                </c:pt>
                <c:pt idx="4">
                  <c:v>2019</c:v>
                </c:pt>
                <c:pt idx="5">
                  <c:v>2020</c:v>
                </c:pt>
                <c:pt idx="6">
                  <c:v>2021</c:v>
                </c:pt>
                <c:pt idx="7">
                  <c:v>2022</c:v>
                </c:pt>
              </c:numCache>
            </c:numRef>
          </c:cat>
          <c:val>
            <c:numRef>
              <c:f>'Figure 3'!$L$5:$S$5</c:f>
              <c:numCache>
                <c:formatCode>0.0</c:formatCode>
                <c:ptCount val="8"/>
                <c:pt idx="0">
                  <c:v>24.402483424514145</c:v>
                </c:pt>
                <c:pt idx="1">
                  <c:v>24.412778227294002</c:v>
                </c:pt>
                <c:pt idx="2">
                  <c:v>24.285963405517734</c:v>
                </c:pt>
                <c:pt idx="3">
                  <c:v>24.263588156960662</c:v>
                </c:pt>
                <c:pt idx="4">
                  <c:v>24.135109496106317</c:v>
                </c:pt>
                <c:pt idx="5">
                  <c:v>23.832777723581458</c:v>
                </c:pt>
                <c:pt idx="6">
                  <c:v>23.47802724242413</c:v>
                </c:pt>
                <c:pt idx="7">
                  <c:v>23.2788029221249</c:v>
                </c:pt>
              </c:numCache>
            </c:numRef>
          </c:val>
          <c:smooth val="0"/>
          <c:extLst>
            <c:ext xmlns:c16="http://schemas.microsoft.com/office/drawing/2014/chart" uri="{C3380CC4-5D6E-409C-BE32-E72D297353CC}">
              <c16:uniqueId val="{00000002-E7F2-484E-9874-25EB404FAEBB}"/>
            </c:ext>
          </c:extLst>
        </c:ser>
        <c:ser>
          <c:idx val="4"/>
          <c:order val="3"/>
          <c:tx>
            <c:strRef>
              <c:f>'Figure 3'!#REF!</c:f>
              <c:strCache>
                <c:ptCount val="1"/>
                <c:pt idx="0">
                  <c:v>#REF!</c:v>
                </c:pt>
              </c:strCache>
            </c:strRef>
          </c:tx>
          <c:spPr>
            <a:ln>
              <a:solidFill>
                <a:schemeClr val="accent2"/>
              </a:solidFill>
            </a:ln>
          </c:spPr>
          <c:marker>
            <c:symbol val="circle"/>
            <c:size val="7"/>
            <c:spPr>
              <a:solidFill>
                <a:schemeClr val="accent2"/>
              </a:solidFill>
              <a:ln>
                <a:solidFill>
                  <a:schemeClr val="accent2"/>
                </a:solidFill>
              </a:ln>
            </c:spPr>
          </c:marker>
          <c:cat>
            <c:numRef>
              <c:f>'Figure 3'!$B$2:$I$2</c:f>
              <c:numCache>
                <c:formatCode>General</c:formatCode>
                <c:ptCount val="8"/>
                <c:pt idx="0">
                  <c:v>2015</c:v>
                </c:pt>
                <c:pt idx="1">
                  <c:v>2016</c:v>
                </c:pt>
                <c:pt idx="2">
                  <c:v>2017</c:v>
                </c:pt>
                <c:pt idx="3">
                  <c:v>2018</c:v>
                </c:pt>
                <c:pt idx="4">
                  <c:v>2019</c:v>
                </c:pt>
                <c:pt idx="5">
                  <c:v>2020</c:v>
                </c:pt>
                <c:pt idx="6">
                  <c:v>2021</c:v>
                </c:pt>
                <c:pt idx="7">
                  <c:v>2022</c:v>
                </c:pt>
              </c:numCache>
            </c:numRef>
          </c:cat>
          <c:val>
            <c:numRef>
              <c:f>'Figure 3'!#REF!</c:f>
              <c:numCache>
                <c:formatCode>General</c:formatCode>
                <c:ptCount val="1"/>
                <c:pt idx="0">
                  <c:v>1</c:v>
                </c:pt>
              </c:numCache>
            </c:numRef>
          </c:val>
          <c:smooth val="0"/>
          <c:extLst>
            <c:ext xmlns:c16="http://schemas.microsoft.com/office/drawing/2014/chart" uri="{C3380CC4-5D6E-409C-BE32-E72D297353CC}">
              <c16:uniqueId val="{00000003-E7F2-484E-9874-25EB404FAEBB}"/>
            </c:ext>
          </c:extLst>
        </c:ser>
        <c:dLbls>
          <c:showLegendKey val="0"/>
          <c:showVal val="0"/>
          <c:showCatName val="0"/>
          <c:showSerName val="0"/>
          <c:showPercent val="0"/>
          <c:showBubbleSize val="0"/>
        </c:dLbls>
        <c:marker val="1"/>
        <c:smooth val="0"/>
        <c:axId val="80366592"/>
        <c:axId val="80376960"/>
      </c:lineChart>
      <c:catAx>
        <c:axId val="80366592"/>
        <c:scaling>
          <c:orientation val="minMax"/>
        </c:scaling>
        <c:delete val="0"/>
        <c:axPos val="b"/>
        <c:numFmt formatCode="General" sourceLinked="1"/>
        <c:majorTickMark val="out"/>
        <c:minorTickMark val="none"/>
        <c:tickLblPos val="nextTo"/>
        <c:txPr>
          <a:bodyPr rot="0" vert="horz"/>
          <a:lstStyle/>
          <a:p>
            <a:pPr>
              <a:defRPr sz="1000"/>
            </a:pPr>
            <a:endParaRPr lang="fr-FR"/>
          </a:p>
        </c:txPr>
        <c:crossAx val="80376960"/>
        <c:crosses val="autoZero"/>
        <c:auto val="1"/>
        <c:lblAlgn val="ctr"/>
        <c:lblOffset val="100"/>
        <c:noMultiLvlLbl val="0"/>
      </c:catAx>
      <c:valAx>
        <c:axId val="80376960"/>
        <c:scaling>
          <c:orientation val="minMax"/>
          <c:max val="26"/>
          <c:min val="16"/>
        </c:scaling>
        <c:delete val="0"/>
        <c:axPos val="l"/>
        <c:majorGridlines/>
        <c:numFmt formatCode="0" sourceLinked="0"/>
        <c:majorTickMark val="out"/>
        <c:minorTickMark val="none"/>
        <c:tickLblPos val="nextTo"/>
        <c:txPr>
          <a:bodyPr rot="0" vert="horz"/>
          <a:lstStyle/>
          <a:p>
            <a:pPr>
              <a:defRPr sz="1000"/>
            </a:pPr>
            <a:endParaRPr lang="fr-FR"/>
          </a:p>
        </c:txPr>
        <c:crossAx val="80366592"/>
        <c:crosses val="autoZero"/>
        <c:crossBetween val="between"/>
        <c:majorUnit val="2"/>
      </c:valAx>
    </c:plotArea>
    <c:legend>
      <c:legendPos val="r"/>
      <c:legendEntry>
        <c:idx val="3"/>
        <c:delete val="1"/>
      </c:legendEntry>
      <c:layout>
        <c:manualLayout>
          <c:xMode val="edge"/>
          <c:yMode val="edge"/>
          <c:x val="8.463544729799484E-2"/>
          <c:y val="0.65037725705973493"/>
          <c:w val="0.35930976894115768"/>
          <c:h val="0.23801916326724215"/>
        </c:manualLayout>
      </c:layout>
      <c:overlay val="0"/>
      <c:txPr>
        <a:bodyPr/>
        <a:lstStyle/>
        <a:p>
          <a:pPr>
            <a:defRPr sz="1000"/>
          </a:pPr>
          <a:endParaRPr lang="fr-FR"/>
        </a:p>
      </c:txPr>
    </c:legend>
    <c:plotVisOnly val="1"/>
    <c:dispBlanksAs val="gap"/>
    <c:showDLblsOverMax val="0"/>
  </c:chart>
  <c:txPr>
    <a:bodyPr/>
    <a:lstStyle/>
    <a:p>
      <a:pPr>
        <a:defRPr sz="12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WEB'!$B$3:$G$3</c:f>
              <c:numCache>
                <c:formatCode>0.0</c:formatCode>
                <c:ptCount val="6"/>
                <c:pt idx="0">
                  <c:v>39.432746449274603</c:v>
                </c:pt>
                <c:pt idx="1">
                  <c:v>12.08</c:v>
                </c:pt>
                <c:pt idx="2">
                  <c:v>44.306490062905702</c:v>
                </c:pt>
                <c:pt idx="3">
                  <c:v>16.7</c:v>
                </c:pt>
                <c:pt idx="4">
                  <c:v>29.9918998151885</c:v>
                </c:pt>
                <c:pt idx="5">
                  <c:v>7.88</c:v>
                </c:pt>
              </c:numCache>
            </c:numRef>
          </c:val>
          <c:extLst>
            <c:ext xmlns:c16="http://schemas.microsoft.com/office/drawing/2014/chart" uri="{C3380CC4-5D6E-409C-BE32-E72D297353CC}">
              <c16:uniqueId val="{00000000-44D2-4905-A8FE-201B5C33B313}"/>
            </c:ext>
          </c:extLst>
        </c:ser>
        <c:ser>
          <c:idx val="2"/>
          <c:order val="1"/>
          <c:tx>
            <c:strRef>
              <c:f>'Figure 5 WEB'!$A$4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WEB'!$B$4:$G$4</c:f>
              <c:numCache>
                <c:formatCode>0.0</c:formatCode>
                <c:ptCount val="6"/>
                <c:pt idx="0">
                  <c:v>42.327670701479498</c:v>
                </c:pt>
                <c:pt idx="1">
                  <c:v>48.32</c:v>
                </c:pt>
                <c:pt idx="2">
                  <c:v>43.787612212847698</c:v>
                </c:pt>
                <c:pt idx="3">
                  <c:v>54.25</c:v>
                </c:pt>
                <c:pt idx="4">
                  <c:v>45.293986844164799</c:v>
                </c:pt>
                <c:pt idx="5">
                  <c:v>35.22</c:v>
                </c:pt>
              </c:numCache>
            </c:numRef>
          </c:val>
          <c:extLst>
            <c:ext xmlns:c16="http://schemas.microsoft.com/office/drawing/2014/chart" uri="{C3380CC4-5D6E-409C-BE32-E72D297353CC}">
              <c16:uniqueId val="{00000001-44D2-4905-A8FE-201B5C33B313}"/>
            </c:ext>
          </c:extLst>
        </c:ser>
        <c:ser>
          <c:idx val="3"/>
          <c:order val="2"/>
          <c:tx>
            <c:strRef>
              <c:f>'Figure 5 WEB'!$A$5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4D2-4905-A8FE-201B5C33B313}"/>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4D2-4905-A8FE-201B5C33B313}"/>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4D2-4905-A8FE-201B5C33B31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WEB'!$B$5:$G$5</c:f>
              <c:numCache>
                <c:formatCode>0.0</c:formatCode>
                <c:ptCount val="6"/>
                <c:pt idx="0">
                  <c:v>18.239582849245899</c:v>
                </c:pt>
                <c:pt idx="1">
                  <c:v>39.6</c:v>
                </c:pt>
                <c:pt idx="2">
                  <c:v>11.905897724246699</c:v>
                </c:pt>
                <c:pt idx="3">
                  <c:v>29.05</c:v>
                </c:pt>
                <c:pt idx="4">
                  <c:v>24.714113340646701</c:v>
                </c:pt>
                <c:pt idx="5">
                  <c:v>56.9</c:v>
                </c:pt>
              </c:numCache>
            </c:numRef>
          </c:val>
          <c:extLst>
            <c:ext xmlns:c16="http://schemas.microsoft.com/office/drawing/2014/chart" uri="{C3380CC4-5D6E-409C-BE32-E72D297353CC}">
              <c16:uniqueId val="{00000005-44D2-4905-A8FE-201B5C33B313}"/>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WEB'!$H$3:$M$3</c:f>
              <c:numCache>
                <c:formatCode>0.0</c:formatCode>
                <c:ptCount val="6"/>
                <c:pt idx="0">
                  <c:v>42.712381572062398</c:v>
                </c:pt>
                <c:pt idx="1">
                  <c:v>12.13</c:v>
                </c:pt>
                <c:pt idx="2">
                  <c:v>47.5897826246728</c:v>
                </c:pt>
                <c:pt idx="3">
                  <c:v>17.12</c:v>
                </c:pt>
                <c:pt idx="4">
                  <c:v>32.097939664417297</c:v>
                </c:pt>
                <c:pt idx="5">
                  <c:v>7.66</c:v>
                </c:pt>
              </c:numCache>
            </c:numRef>
          </c:val>
          <c:extLst>
            <c:ext xmlns:c16="http://schemas.microsoft.com/office/drawing/2014/chart" uri="{C3380CC4-5D6E-409C-BE32-E72D297353CC}">
              <c16:uniqueId val="{00000000-2880-400F-A8A7-3847BBB1CD01}"/>
            </c:ext>
          </c:extLst>
        </c:ser>
        <c:ser>
          <c:idx val="2"/>
          <c:order val="1"/>
          <c:tx>
            <c:strRef>
              <c:f>'Figure 5 WEB'!$A$4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WEB'!$H$4:$M$4</c:f>
              <c:numCache>
                <c:formatCode>0.0</c:formatCode>
                <c:ptCount val="6"/>
                <c:pt idx="0">
                  <c:v>43.2208727023501</c:v>
                </c:pt>
                <c:pt idx="1">
                  <c:v>50.85</c:v>
                </c:pt>
                <c:pt idx="2">
                  <c:v>44.082248093752298</c:v>
                </c:pt>
                <c:pt idx="3">
                  <c:v>56.59</c:v>
                </c:pt>
                <c:pt idx="4">
                  <c:v>46.926662803672002</c:v>
                </c:pt>
                <c:pt idx="5">
                  <c:v>36.51</c:v>
                </c:pt>
              </c:numCache>
            </c:numRef>
          </c:val>
          <c:extLst>
            <c:ext xmlns:c16="http://schemas.microsoft.com/office/drawing/2014/chart" uri="{C3380CC4-5D6E-409C-BE32-E72D297353CC}">
              <c16:uniqueId val="{00000001-2880-400F-A8A7-3847BBB1CD01}"/>
            </c:ext>
          </c:extLst>
        </c:ser>
        <c:ser>
          <c:idx val="3"/>
          <c:order val="2"/>
          <c:tx>
            <c:strRef>
              <c:f>'Figure 5 WEB'!$A$5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80-400F-A8A7-3847BBB1CD01}"/>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880-400F-A8A7-3847BBB1CD01}"/>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880-400F-A8A7-3847BBB1CD0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WEB'!$H$5:$M$5</c:f>
              <c:numCache>
                <c:formatCode>0.0</c:formatCode>
                <c:ptCount val="6"/>
                <c:pt idx="0">
                  <c:v>14.0667457255875</c:v>
                </c:pt>
                <c:pt idx="1">
                  <c:v>37.020000000000003</c:v>
                </c:pt>
                <c:pt idx="2">
                  <c:v>8.3279692815749797</c:v>
                </c:pt>
                <c:pt idx="3">
                  <c:v>26.29</c:v>
                </c:pt>
                <c:pt idx="4">
                  <c:v>20.975397531910701</c:v>
                </c:pt>
                <c:pt idx="5">
                  <c:v>55.84</c:v>
                </c:pt>
              </c:numCache>
            </c:numRef>
          </c:val>
          <c:extLst>
            <c:ext xmlns:c16="http://schemas.microsoft.com/office/drawing/2014/chart" uri="{C3380CC4-5D6E-409C-BE32-E72D297353CC}">
              <c16:uniqueId val="{00000005-2880-400F-A8A7-3847BBB1CD01}"/>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323565050347259"/>
          <c:y val="2.267971908916791E-2"/>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97112860892391"/>
          <c:y val="0.19822685677803789"/>
          <c:w val="0.84815101641706547"/>
          <c:h val="0.69617422146556007"/>
        </c:manualLayout>
      </c:layout>
      <c:barChart>
        <c:barDir val="bar"/>
        <c:grouping val="stacked"/>
        <c:varyColors val="0"/>
        <c:ser>
          <c:idx val="0"/>
          <c:order val="0"/>
          <c:tx>
            <c:strRef>
              <c:f>'Figure 5 WEB'!$A$3</c:f>
              <c:strCache>
                <c:ptCount val="1"/>
                <c:pt idx="0">
                  <c:v>Moins de 20 élèves</c:v>
                </c:pt>
              </c:strCache>
            </c:strRef>
          </c:tx>
          <c:spPr>
            <a:solidFill>
              <a:srgbClr val="EFF3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WEB'!$N$3:$S$3</c:f>
              <c:numCache>
                <c:formatCode>0.0</c:formatCode>
                <c:ptCount val="6"/>
                <c:pt idx="0">
                  <c:v>13.4845353889819</c:v>
                </c:pt>
                <c:pt idx="1">
                  <c:v>11.75</c:v>
                </c:pt>
                <c:pt idx="2">
                  <c:v>17.950586721000199</c:v>
                </c:pt>
                <c:pt idx="3">
                  <c:v>13.75</c:v>
                </c:pt>
                <c:pt idx="4">
                  <c:v>11.4380110244749</c:v>
                </c:pt>
                <c:pt idx="5">
                  <c:v>9.6300000000000008</c:v>
                </c:pt>
              </c:numCache>
            </c:numRef>
          </c:val>
          <c:extLst>
            <c:ext xmlns:c16="http://schemas.microsoft.com/office/drawing/2014/chart" uri="{C3380CC4-5D6E-409C-BE32-E72D297353CC}">
              <c16:uniqueId val="{00000000-4244-429E-9686-2EF8B99F9F16}"/>
            </c:ext>
          </c:extLst>
        </c:ser>
        <c:ser>
          <c:idx val="2"/>
          <c:order val="1"/>
          <c:tx>
            <c:strRef>
              <c:f>'Figure 5 WEB'!$A$4</c:f>
              <c:strCache>
                <c:ptCount val="1"/>
                <c:pt idx="0">
                  <c:v>De 21 à 24 élèves</c:v>
                </c:pt>
              </c:strCache>
            </c:strRef>
          </c:tx>
          <c:spPr>
            <a:solidFill>
              <a:srgbClr val="6BAED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WEB'!$N$4:$S$4</c:f>
              <c:numCache>
                <c:formatCode>0.0</c:formatCode>
                <c:ptCount val="6"/>
                <c:pt idx="0">
                  <c:v>35.260727834260599</c:v>
                </c:pt>
                <c:pt idx="1">
                  <c:v>30.77</c:v>
                </c:pt>
                <c:pt idx="2">
                  <c:v>41.422487980970303</c:v>
                </c:pt>
                <c:pt idx="3">
                  <c:v>37.479999999999997</c:v>
                </c:pt>
                <c:pt idx="4">
                  <c:v>30.910361484435398</c:v>
                </c:pt>
                <c:pt idx="5">
                  <c:v>24.9</c:v>
                </c:pt>
              </c:numCache>
            </c:numRef>
          </c:val>
          <c:extLst>
            <c:ext xmlns:c16="http://schemas.microsoft.com/office/drawing/2014/chart" uri="{C3380CC4-5D6E-409C-BE32-E72D297353CC}">
              <c16:uniqueId val="{00000001-4244-429E-9686-2EF8B99F9F16}"/>
            </c:ext>
          </c:extLst>
        </c:ser>
        <c:ser>
          <c:idx val="3"/>
          <c:order val="2"/>
          <c:tx>
            <c:strRef>
              <c:f>'Figure 5 WEB'!$A$5</c:f>
              <c:strCache>
                <c:ptCount val="1"/>
                <c:pt idx="0">
                  <c:v>25 élèves ou plus</c:v>
                </c:pt>
              </c:strCache>
            </c:strRef>
          </c:tx>
          <c:spPr>
            <a:solidFill>
              <a:srgbClr val="2171B5"/>
            </a:solidFill>
            <a:ln w="12700">
              <a:solidFill>
                <a:srgbClr val="000000"/>
              </a:solidFill>
              <a:prstDash val="solid"/>
            </a:ln>
          </c:spPr>
          <c:invertIfNegative val="0"/>
          <c:dLbls>
            <c:dLbl>
              <c:idx val="0"/>
              <c:layout>
                <c:manualLayout>
                  <c:x val="1.8165304268846504E-2"/>
                  <c:y val="-8.4875562720133283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244-429E-9686-2EF8B99F9F16}"/>
                </c:ext>
              </c:extLst>
            </c:dLbl>
            <c:dLbl>
              <c:idx val="1"/>
              <c:layout>
                <c:manualLayout>
                  <c:x val="2.54314259763851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244-429E-9686-2EF8B99F9F16}"/>
                </c:ext>
              </c:extLst>
            </c:dLbl>
            <c:dLbl>
              <c:idx val="2"/>
              <c:layout>
                <c:manualLayout>
                  <c:x val="3.2697547683923703E-2"/>
                  <c:y val="-2.090624088655584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244-429E-9686-2EF8B99F9F1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WEB'!$H$2:$M$2</c:f>
              <c:strCache>
                <c:ptCount val="6"/>
                <c:pt idx="0">
                  <c:v>CE1 2022</c:v>
                </c:pt>
                <c:pt idx="1">
                  <c:v>CE1 2015</c:v>
                </c:pt>
                <c:pt idx="2">
                  <c:v>CP 2022</c:v>
                </c:pt>
                <c:pt idx="3">
                  <c:v>CP 2015</c:v>
                </c:pt>
                <c:pt idx="4">
                  <c:v>GS 2022</c:v>
                </c:pt>
                <c:pt idx="5">
                  <c:v>GS 2015</c:v>
                </c:pt>
              </c:strCache>
            </c:strRef>
          </c:cat>
          <c:val>
            <c:numRef>
              <c:f>'Figure 5 WEB'!$N$5:$S$5</c:f>
              <c:numCache>
                <c:formatCode>0.0</c:formatCode>
                <c:ptCount val="6"/>
                <c:pt idx="0">
                  <c:v>51.254736776757497</c:v>
                </c:pt>
                <c:pt idx="1">
                  <c:v>57.48</c:v>
                </c:pt>
                <c:pt idx="2">
                  <c:v>40.626925298029498</c:v>
                </c:pt>
                <c:pt idx="3">
                  <c:v>48.77</c:v>
                </c:pt>
                <c:pt idx="4">
                  <c:v>57.651627491089698</c:v>
                </c:pt>
                <c:pt idx="5">
                  <c:v>65.47</c:v>
                </c:pt>
              </c:numCache>
            </c:numRef>
          </c:val>
          <c:extLst>
            <c:ext xmlns:c16="http://schemas.microsoft.com/office/drawing/2014/chart" uri="{C3380CC4-5D6E-409C-BE32-E72D297353CC}">
              <c16:uniqueId val="{00000005-4244-429E-9686-2EF8B99F9F16}"/>
            </c:ext>
          </c:extLst>
        </c:ser>
        <c:dLbls>
          <c:showLegendKey val="0"/>
          <c:showVal val="0"/>
          <c:showCatName val="0"/>
          <c:showSerName val="0"/>
          <c:showPercent val="0"/>
          <c:showBubbleSize val="0"/>
        </c:dLbls>
        <c:gapWidth val="150"/>
        <c:overlap val="100"/>
        <c:axId val="80936960"/>
        <c:axId val="80938496"/>
      </c:barChart>
      <c:catAx>
        <c:axId val="809369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80938496"/>
        <c:crosses val="autoZero"/>
        <c:auto val="1"/>
        <c:lblAlgn val="ctr"/>
        <c:lblOffset val="100"/>
        <c:tickLblSkip val="1"/>
        <c:tickMarkSkip val="1"/>
        <c:noMultiLvlLbl val="0"/>
      </c:catAx>
      <c:valAx>
        <c:axId val="80938496"/>
        <c:scaling>
          <c:orientation val="minMax"/>
          <c:max val="100"/>
        </c:scaling>
        <c:delete val="0"/>
        <c:axPos val="b"/>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80936960"/>
        <c:crosses val="autoZero"/>
        <c:crossBetween val="between"/>
      </c:valAx>
      <c:spPr>
        <a:solidFill>
          <a:srgbClr val="FFFFFF"/>
        </a:solidFill>
        <a:ln w="25400">
          <a:noFill/>
        </a:ln>
      </c:spPr>
    </c:plotArea>
    <c:legend>
      <c:legendPos val="r"/>
      <c:layout>
        <c:manualLayout>
          <c:xMode val="edge"/>
          <c:yMode val="edge"/>
          <c:x val="0.17976389617964422"/>
          <c:y val="5.3121266818391877E-4"/>
          <c:w val="0.81521493459430161"/>
          <c:h val="0.17100744839327517"/>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1171575</xdr:colOff>
      <xdr:row>9</xdr:row>
      <xdr:rowOff>76200</xdr:rowOff>
    </xdr:from>
    <xdr:to>
      <xdr:col>13</xdr:col>
      <xdr:colOff>666750</xdr:colOff>
      <xdr:row>40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47630</xdr:colOff>
      <xdr:row>9</xdr:row>
      <xdr:rowOff>123826</xdr:rowOff>
    </xdr:from>
    <xdr:to>
      <xdr:col>9</xdr:col>
      <xdr:colOff>0</xdr:colOff>
      <xdr:row>29</xdr:row>
      <xdr:rowOff>47626</xdr:rowOff>
    </xdr:to>
    <xdr:graphicFrame macro="">
      <xdr:nvGraphicFramePr>
        <xdr:cNvPr id="44294"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47630</xdr:colOff>
      <xdr:row>9</xdr:row>
      <xdr:rowOff>123826</xdr:rowOff>
    </xdr:from>
    <xdr:to>
      <xdr:col>19</xdr:col>
      <xdr:colOff>19050</xdr:colOff>
      <xdr:row>29</xdr:row>
      <xdr:rowOff>47626</xdr:rowOff>
    </xdr:to>
    <xdr:graphicFrame macro="">
      <xdr:nvGraphicFramePr>
        <xdr:cNvPr id="3"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714374</xdr:colOff>
      <xdr:row>18</xdr:row>
      <xdr:rowOff>9525</xdr:rowOff>
    </xdr:to>
    <xdr:graphicFrame macro="">
      <xdr:nvGraphicFramePr>
        <xdr:cNvPr id="570560"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8</xdr:row>
      <xdr:rowOff>0</xdr:rowOff>
    </xdr:from>
    <xdr:to>
      <xdr:col>12</xdr:col>
      <xdr:colOff>838200</xdr:colOff>
      <xdr:row>18</xdr:row>
      <xdr:rowOff>9525</xdr:rowOff>
    </xdr:to>
    <xdr:graphicFrame macro="">
      <xdr:nvGraphicFramePr>
        <xdr:cNvPr id="4"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19</xdr:row>
      <xdr:rowOff>38101</xdr:rowOff>
    </xdr:from>
    <xdr:to>
      <xdr:col>7</xdr:col>
      <xdr:colOff>0</xdr:colOff>
      <xdr:row>30</xdr:row>
      <xdr:rowOff>142875</xdr:rowOff>
    </xdr:to>
    <xdr:graphicFrame macro="">
      <xdr:nvGraphicFramePr>
        <xdr:cNvPr id="5"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1er-degre/Taille%20des%20classes/NI%202019/depp-ni-2019-19-47-donnees_1205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s, définitions, méthodo"/>
      <sheetName val="Figure 1"/>
      <sheetName val="Figure 2"/>
      <sheetName val="Figure 3"/>
      <sheetName val="Figure 4"/>
      <sheetName val="Figure 5a"/>
      <sheetName val="Figure 5b"/>
      <sheetName val="Figure 6"/>
      <sheetName val="Figure 7a"/>
      <sheetName val="Figure 7b"/>
      <sheetName val="Figure 8"/>
      <sheetName val="Figure 9"/>
      <sheetName val="Figure 10"/>
      <sheetName val="Figure 11"/>
      <sheetName val="Figure 12"/>
      <sheetName val="Figure 13"/>
      <sheetName val="Figure 14"/>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election activeCell="A7" sqref="A7"/>
    </sheetView>
  </sheetViews>
  <sheetFormatPr baseColWidth="10" defaultColWidth="11.42578125" defaultRowHeight="12.75" x14ac:dyDescent="0.2"/>
  <cols>
    <col min="1" max="1" width="168.140625" style="70" customWidth="1"/>
    <col min="2" max="16384" width="11.42578125" style="70"/>
  </cols>
  <sheetData>
    <row r="1" spans="1:3" ht="178.5" x14ac:dyDescent="0.2">
      <c r="A1" s="94" t="s">
        <v>37</v>
      </c>
    </row>
    <row r="2" spans="1:3" ht="204" x14ac:dyDescent="0.2">
      <c r="A2" s="94" t="s">
        <v>66</v>
      </c>
    </row>
    <row r="3" spans="1:3" ht="127.5" x14ac:dyDescent="0.2">
      <c r="A3" s="94" t="s">
        <v>36</v>
      </c>
    </row>
    <row r="4" spans="1:3" ht="38.25" x14ac:dyDescent="0.2">
      <c r="A4" s="94" t="s">
        <v>65</v>
      </c>
    </row>
    <row r="7" spans="1:3" x14ac:dyDescent="0.2">
      <c r="A7" s="180" t="s">
        <v>68</v>
      </c>
      <c r="B7" s="180"/>
      <c r="C7" s="18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10" workbookViewId="0">
      <selection activeCell="G50" sqref="G50"/>
    </sheetView>
  </sheetViews>
  <sheetFormatPr baseColWidth="10" defaultColWidth="9.140625" defaultRowHeight="12.75" x14ac:dyDescent="0.2"/>
  <cols>
    <col min="1" max="1" width="9" style="112" customWidth="1"/>
    <col min="2" max="2" width="18" style="112" customWidth="1"/>
    <col min="3" max="16" width="10.28515625" style="96" customWidth="1"/>
    <col min="17" max="17" width="9.140625" style="96" customWidth="1"/>
    <col min="18" max="18" width="18.7109375" style="96" customWidth="1"/>
    <col min="19" max="19" width="31.7109375" style="96" customWidth="1"/>
    <col min="20" max="16384" width="9.140625" style="96"/>
  </cols>
  <sheetData>
    <row r="1" spans="1:18" x14ac:dyDescent="0.2">
      <c r="A1" s="146" t="s">
        <v>38</v>
      </c>
      <c r="B1" s="146"/>
      <c r="C1" s="146"/>
      <c r="D1" s="146"/>
      <c r="E1" s="146"/>
      <c r="F1" s="146"/>
      <c r="G1" s="146"/>
      <c r="H1" s="146"/>
      <c r="I1" s="146"/>
      <c r="J1" s="146"/>
      <c r="K1" s="146"/>
      <c r="L1" s="146"/>
      <c r="M1" s="146"/>
      <c r="N1" s="146"/>
      <c r="O1" s="146"/>
      <c r="P1" s="146"/>
    </row>
    <row r="2" spans="1:18" s="99" customFormat="1" x14ac:dyDescent="0.2">
      <c r="A2" s="97"/>
      <c r="B2" s="97"/>
      <c r="C2" s="98"/>
      <c r="D2" s="98"/>
      <c r="E2" s="98"/>
      <c r="F2" s="98"/>
      <c r="G2" s="98"/>
      <c r="H2" s="98"/>
      <c r="I2" s="98"/>
      <c r="J2" s="98"/>
      <c r="K2" s="98"/>
      <c r="L2" s="98"/>
      <c r="M2" s="98"/>
      <c r="N2" s="98"/>
      <c r="O2" s="98"/>
      <c r="P2" s="98"/>
    </row>
    <row r="3" spans="1:18" s="99" customFormat="1" x14ac:dyDescent="0.2">
      <c r="A3" s="97"/>
      <c r="B3" s="97"/>
      <c r="C3" s="117">
        <v>2009</v>
      </c>
      <c r="D3" s="118">
        <v>2010</v>
      </c>
      <c r="E3" s="118">
        <v>2011</v>
      </c>
      <c r="F3" s="118">
        <v>2012</v>
      </c>
      <c r="G3" s="118">
        <v>2013</v>
      </c>
      <c r="H3" s="118">
        <v>2014</v>
      </c>
      <c r="I3" s="118">
        <v>2015</v>
      </c>
      <c r="J3" s="118">
        <v>2016</v>
      </c>
      <c r="K3" s="118">
        <v>2017</v>
      </c>
      <c r="L3" s="118">
        <v>2018</v>
      </c>
      <c r="M3" s="118">
        <v>2019</v>
      </c>
      <c r="N3" s="118">
        <v>2020</v>
      </c>
      <c r="O3" s="118">
        <v>2021</v>
      </c>
      <c r="P3" s="119">
        <v>2022</v>
      </c>
    </row>
    <row r="4" spans="1:18" s="99" customFormat="1" x14ac:dyDescent="0.2">
      <c r="A4" s="147" t="s">
        <v>9</v>
      </c>
      <c r="B4" s="100" t="s">
        <v>39</v>
      </c>
      <c r="C4" s="101">
        <v>24.524935994197055</v>
      </c>
      <c r="D4" s="102">
        <v>24.630401423409428</v>
      </c>
      <c r="E4" s="102">
        <v>24.796827797615524</v>
      </c>
      <c r="F4" s="102">
        <v>24.751477073781764</v>
      </c>
      <c r="G4" s="102">
        <v>24.789463683323792</v>
      </c>
      <c r="H4" s="102">
        <v>24.665534973252754</v>
      </c>
      <c r="I4" s="102">
        <v>24.5333884835755</v>
      </c>
      <c r="J4" s="102">
        <v>24.329831097516749</v>
      </c>
      <c r="K4" s="102">
        <v>24.135954231988336</v>
      </c>
      <c r="L4" s="102">
        <v>24.061623635498862</v>
      </c>
      <c r="M4" s="102">
        <v>23.823626007846975</v>
      </c>
      <c r="N4" s="102">
        <v>22.978128954796276</v>
      </c>
      <c r="O4" s="102">
        <v>22.388396497948776</v>
      </c>
      <c r="P4" s="103">
        <v>22.048201056963901</v>
      </c>
      <c r="R4" s="104"/>
    </row>
    <row r="5" spans="1:18" s="99" customFormat="1" x14ac:dyDescent="0.2">
      <c r="A5" s="148"/>
      <c r="B5" s="105" t="s">
        <v>40</v>
      </c>
      <c r="C5" s="106">
        <v>23.130650528577405</v>
      </c>
      <c r="D5" s="107">
        <v>23.184912268162361</v>
      </c>
      <c r="E5" s="107">
        <v>23.145661274146708</v>
      </c>
      <c r="F5" s="107">
        <v>23.289858075610425</v>
      </c>
      <c r="G5" s="107">
        <v>23.338874294051731</v>
      </c>
      <c r="H5" s="107">
        <v>23.439901225161382</v>
      </c>
      <c r="I5" s="107">
        <v>23.481685278851451</v>
      </c>
      <c r="J5" s="107">
        <v>23.45234890319772</v>
      </c>
      <c r="K5" s="107">
        <v>23.029302885981522</v>
      </c>
      <c r="L5" s="107">
        <v>22.325453324619517</v>
      </c>
      <c r="M5" s="107">
        <v>21.749607418964274</v>
      </c>
      <c r="N5" s="107">
        <v>21.471028100791639</v>
      </c>
      <c r="O5" s="107">
        <v>21.260186913652674</v>
      </c>
      <c r="P5" s="108">
        <v>21.147758207639502</v>
      </c>
      <c r="R5" s="104"/>
    </row>
    <row r="6" spans="1:18" s="99" customFormat="1" x14ac:dyDescent="0.2">
      <c r="A6" s="149" t="s">
        <v>8</v>
      </c>
      <c r="B6" s="100" t="s">
        <v>39</v>
      </c>
      <c r="C6" s="109">
        <v>25.046291236599629</v>
      </c>
      <c r="D6" s="110">
        <v>25.119766075897566</v>
      </c>
      <c r="E6" s="110">
        <v>25.328003238070394</v>
      </c>
      <c r="F6" s="110">
        <v>25.335404344442541</v>
      </c>
      <c r="G6" s="110">
        <v>25.302881039113959</v>
      </c>
      <c r="H6" s="110">
        <v>25.528742538686618</v>
      </c>
      <c r="I6" s="110">
        <v>25.76251986674324</v>
      </c>
      <c r="J6" s="110">
        <v>25.880284416257108</v>
      </c>
      <c r="K6" s="110">
        <v>25.861706737420707</v>
      </c>
      <c r="L6" s="110">
        <v>25.746107003239519</v>
      </c>
      <c r="M6" s="110">
        <v>25.459625191361823</v>
      </c>
      <c r="N6" s="110">
        <v>24.850004644762283</v>
      </c>
      <c r="O6" s="110">
        <v>24.909982086744378</v>
      </c>
      <c r="P6" s="111">
        <v>24.859723917721599</v>
      </c>
      <c r="R6" s="104"/>
    </row>
    <row r="7" spans="1:18" s="99" customFormat="1" x14ac:dyDescent="0.2">
      <c r="A7" s="148"/>
      <c r="B7" s="105" t="s">
        <v>40</v>
      </c>
      <c r="C7" s="106">
        <v>24.001264568550877</v>
      </c>
      <c r="D7" s="107">
        <v>23.954342417823447</v>
      </c>
      <c r="E7" s="107">
        <v>24.397519079592374</v>
      </c>
      <c r="F7" s="107">
        <v>24.443391797999912</v>
      </c>
      <c r="G7" s="107">
        <v>24.366246554051312</v>
      </c>
      <c r="H7" s="107">
        <v>24.66130311825194</v>
      </c>
      <c r="I7" s="107">
        <v>24.926199735583349</v>
      </c>
      <c r="J7" s="107">
        <v>25.08455202677893</v>
      </c>
      <c r="K7" s="107">
        <v>25.10411016894361</v>
      </c>
      <c r="L7" s="107">
        <v>25.113502897695842</v>
      </c>
      <c r="M7" s="107">
        <v>24.917760215786124</v>
      </c>
      <c r="N7" s="107">
        <v>24.569824156391508</v>
      </c>
      <c r="O7" s="107">
        <v>24.602055090239642</v>
      </c>
      <c r="P7" s="108">
        <v>24.505988907872101</v>
      </c>
      <c r="R7" s="104"/>
    </row>
    <row r="8" spans="1:18" s="99" customFormat="1" x14ac:dyDescent="0.2">
      <c r="A8" s="149" t="s">
        <v>12</v>
      </c>
      <c r="B8" s="100" t="s">
        <v>39</v>
      </c>
      <c r="C8" s="109">
        <v>24.587672860631518</v>
      </c>
      <c r="D8" s="110">
        <v>24.68856688942477</v>
      </c>
      <c r="E8" s="110">
        <v>24.859340801744327</v>
      </c>
      <c r="F8" s="110">
        <v>24.817808806895798</v>
      </c>
      <c r="G8" s="110">
        <v>24.846754489752168</v>
      </c>
      <c r="H8" s="110">
        <v>24.761315426772196</v>
      </c>
      <c r="I8" s="110">
        <v>24.671393281424063</v>
      </c>
      <c r="J8" s="110">
        <v>24.50397509200393</v>
      </c>
      <c r="K8" s="110">
        <v>24.331579998787308</v>
      </c>
      <c r="L8" s="110">
        <v>24.253827405136803</v>
      </c>
      <c r="M8" s="110">
        <v>24.01022323012587</v>
      </c>
      <c r="N8" s="110">
        <v>23.189636985135689</v>
      </c>
      <c r="O8" s="110">
        <v>22.668172123743002</v>
      </c>
      <c r="P8" s="111">
        <v>22.356706737877499</v>
      </c>
    </row>
    <row r="9" spans="1:18" s="99" customFormat="1" x14ac:dyDescent="0.2">
      <c r="A9" s="148"/>
      <c r="B9" s="105" t="s">
        <v>40</v>
      </c>
      <c r="C9" s="106">
        <v>23.242674045584053</v>
      </c>
      <c r="D9" s="107">
        <v>23.283181185290907</v>
      </c>
      <c r="E9" s="107">
        <v>23.308318711427265</v>
      </c>
      <c r="F9" s="107">
        <v>23.4391134637691</v>
      </c>
      <c r="G9" s="107">
        <v>23.470911977633474</v>
      </c>
      <c r="H9" s="107">
        <v>23.596015565081874</v>
      </c>
      <c r="I9" s="107">
        <v>23.669031630805954</v>
      </c>
      <c r="J9" s="107">
        <v>23.662715284330979</v>
      </c>
      <c r="K9" s="107">
        <v>23.296869603156392</v>
      </c>
      <c r="L9" s="107">
        <v>22.675508287945071</v>
      </c>
      <c r="M9" s="107">
        <v>22.141539207228465</v>
      </c>
      <c r="N9" s="107">
        <v>21.854596439494795</v>
      </c>
      <c r="O9" s="107">
        <v>21.671332504310964</v>
      </c>
      <c r="P9" s="108">
        <v>21.559959120449498</v>
      </c>
    </row>
    <row r="15" spans="1:18" x14ac:dyDescent="0.2">
      <c r="P15" s="113"/>
    </row>
    <row r="18" spans="12:18" x14ac:dyDescent="0.2">
      <c r="R18" s="113"/>
    </row>
    <row r="20" spans="12:18" x14ac:dyDescent="0.2">
      <c r="L20" s="113"/>
      <c r="M20" s="113"/>
      <c r="N20" s="113"/>
      <c r="O20" s="113"/>
    </row>
    <row r="21" spans="12:18" x14ac:dyDescent="0.2">
      <c r="L21" s="113"/>
      <c r="M21" s="113"/>
      <c r="N21" s="113"/>
      <c r="O21" s="113"/>
    </row>
    <row r="24" spans="12:18" x14ac:dyDescent="0.2">
      <c r="R24" s="113"/>
    </row>
    <row r="42" spans="3:17" ht="12.75" customHeight="1" x14ac:dyDescent="0.2">
      <c r="C42" s="150" t="s">
        <v>41</v>
      </c>
      <c r="D42" s="150"/>
      <c r="E42" s="150"/>
      <c r="F42" s="150"/>
      <c r="G42" s="150"/>
      <c r="H42" s="150"/>
      <c r="I42" s="150"/>
      <c r="J42" s="150"/>
      <c r="K42" s="150"/>
      <c r="L42" s="150"/>
      <c r="M42" s="150"/>
      <c r="N42" s="150"/>
    </row>
    <row r="43" spans="3:17" x14ac:dyDescent="0.2">
      <c r="C43" s="151" t="s">
        <v>42</v>
      </c>
      <c r="D43" s="151"/>
      <c r="E43" s="151"/>
      <c r="F43" s="151"/>
      <c r="G43" s="151"/>
      <c r="H43" s="151"/>
      <c r="I43" s="151"/>
      <c r="J43" s="151"/>
      <c r="K43" s="151"/>
      <c r="L43" s="151"/>
      <c r="M43" s="151"/>
      <c r="N43" s="151"/>
    </row>
    <row r="44" spans="3:17" x14ac:dyDescent="0.2">
      <c r="C44" s="167" t="s">
        <v>69</v>
      </c>
      <c r="D44" s="167"/>
      <c r="E44" s="167"/>
      <c r="F44" s="167"/>
      <c r="G44" s="167"/>
      <c r="H44" s="167"/>
      <c r="I44" s="167"/>
      <c r="J44" s="167"/>
      <c r="K44" s="167"/>
      <c r="L44" s="167"/>
      <c r="M44" s="167"/>
      <c r="N44" s="167"/>
    </row>
    <row r="45" spans="3:17" x14ac:dyDescent="0.2">
      <c r="C45" s="113"/>
      <c r="D45" s="113"/>
      <c r="E45" s="113"/>
      <c r="F45" s="113"/>
      <c r="G45" s="113"/>
      <c r="H45" s="113"/>
      <c r="I45" s="113"/>
      <c r="J45" s="113"/>
      <c r="K45" s="113"/>
      <c r="L45" s="113"/>
      <c r="M45" s="113"/>
      <c r="N45" s="113"/>
      <c r="O45" s="113"/>
      <c r="P45" s="113"/>
      <c r="Q45" s="113"/>
    </row>
    <row r="46" spans="3:17" x14ac:dyDescent="0.2">
      <c r="C46" s="113"/>
      <c r="D46" s="113"/>
      <c r="E46" s="113"/>
      <c r="F46" s="113"/>
      <c r="G46" s="113"/>
      <c r="H46" s="113"/>
      <c r="I46" s="113"/>
      <c r="J46" s="113"/>
      <c r="K46" s="113"/>
      <c r="L46" s="113"/>
      <c r="M46" s="113"/>
      <c r="N46" s="113"/>
      <c r="O46" s="113"/>
      <c r="P46" s="113"/>
    </row>
  </sheetData>
  <mergeCells count="8">
    <mergeCell ref="A1:P1"/>
    <mergeCell ref="A4:A5"/>
    <mergeCell ref="A6:A7"/>
    <mergeCell ref="A8:A9"/>
    <mergeCell ref="C42:N42"/>
    <mergeCell ref="C43:N43"/>
    <mergeCell ref="C44:H44"/>
    <mergeCell ref="I44:N44"/>
  </mergeCells>
  <pageMargins left="0.78740157499999996" right="0.78740157499999996" top="0.984251969" bottom="0.984251969"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workbookViewId="0">
      <selection activeCell="A15" sqref="A15:F15"/>
    </sheetView>
  </sheetViews>
  <sheetFormatPr baseColWidth="10" defaultColWidth="9.140625" defaultRowHeight="19.5" customHeight="1" x14ac:dyDescent="0.2"/>
  <cols>
    <col min="1" max="1" width="15" style="39" customWidth="1"/>
    <col min="2" max="2" width="1.7109375" style="39" customWidth="1"/>
    <col min="3" max="10" width="7.28515625" style="38" customWidth="1"/>
    <col min="11" max="11" width="2" style="38" customWidth="1"/>
    <col min="12" max="19" width="7.28515625" style="38" customWidth="1"/>
    <col min="20" max="20" width="2" style="38" customWidth="1"/>
    <col min="21" max="28" width="7.28515625" style="38" customWidth="1"/>
    <col min="29" max="249" width="9.140625" style="38"/>
    <col min="250" max="250" width="17" style="38" customWidth="1"/>
    <col min="251" max="251" width="8.5703125" style="38" customWidth="1"/>
    <col min="252" max="262" width="15" style="38" customWidth="1"/>
    <col min="263" max="505" width="9.140625" style="38"/>
    <col min="506" max="506" width="17" style="38" customWidth="1"/>
    <col min="507" max="507" width="8.5703125" style="38" customWidth="1"/>
    <col min="508" max="518" width="15" style="38" customWidth="1"/>
    <col min="519" max="761" width="9.140625" style="38"/>
    <col min="762" max="762" width="17" style="38" customWidth="1"/>
    <col min="763" max="763" width="8.5703125" style="38" customWidth="1"/>
    <col min="764" max="774" width="15" style="38" customWidth="1"/>
    <col min="775" max="1017" width="9.140625" style="38"/>
    <col min="1018" max="1018" width="17" style="38" customWidth="1"/>
    <col min="1019" max="1019" width="8.5703125" style="38" customWidth="1"/>
    <col min="1020" max="1030" width="15" style="38" customWidth="1"/>
    <col min="1031" max="1273" width="9.140625" style="38"/>
    <col min="1274" max="1274" width="17" style="38" customWidth="1"/>
    <col min="1275" max="1275" width="8.5703125" style="38" customWidth="1"/>
    <col min="1276" max="1286" width="15" style="38" customWidth="1"/>
    <col min="1287" max="1529" width="9.140625" style="38"/>
    <col min="1530" max="1530" width="17" style="38" customWidth="1"/>
    <col min="1531" max="1531" width="8.5703125" style="38" customWidth="1"/>
    <col min="1532" max="1542" width="15" style="38" customWidth="1"/>
    <col min="1543" max="1785" width="9.140625" style="38"/>
    <col min="1786" max="1786" width="17" style="38" customWidth="1"/>
    <col min="1787" max="1787" width="8.5703125" style="38" customWidth="1"/>
    <col min="1788" max="1798" width="15" style="38" customWidth="1"/>
    <col min="1799" max="2041" width="9.140625" style="38"/>
    <col min="2042" max="2042" width="17" style="38" customWidth="1"/>
    <col min="2043" max="2043" width="8.5703125" style="38" customWidth="1"/>
    <col min="2044" max="2054" width="15" style="38" customWidth="1"/>
    <col min="2055" max="2297" width="9.140625" style="38"/>
    <col min="2298" max="2298" width="17" style="38" customWidth="1"/>
    <col min="2299" max="2299" width="8.5703125" style="38" customWidth="1"/>
    <col min="2300" max="2310" width="15" style="38" customWidth="1"/>
    <col min="2311" max="2553" width="9.140625" style="38"/>
    <col min="2554" max="2554" width="17" style="38" customWidth="1"/>
    <col min="2555" max="2555" width="8.5703125" style="38" customWidth="1"/>
    <col min="2556" max="2566" width="15" style="38" customWidth="1"/>
    <col min="2567" max="2809" width="9.140625" style="38"/>
    <col min="2810" max="2810" width="17" style="38" customWidth="1"/>
    <col min="2811" max="2811" width="8.5703125" style="38" customWidth="1"/>
    <col min="2812" max="2822" width="15" style="38" customWidth="1"/>
    <col min="2823" max="3065" width="9.140625" style="38"/>
    <col min="3066" max="3066" width="17" style="38" customWidth="1"/>
    <col min="3067" max="3067" width="8.5703125" style="38" customWidth="1"/>
    <col min="3068" max="3078" width="15" style="38" customWidth="1"/>
    <col min="3079" max="3321" width="9.140625" style="38"/>
    <col min="3322" max="3322" width="17" style="38" customWidth="1"/>
    <col min="3323" max="3323" width="8.5703125" style="38" customWidth="1"/>
    <col min="3324" max="3334" width="15" style="38" customWidth="1"/>
    <col min="3335" max="3577" width="9.140625" style="38"/>
    <col min="3578" max="3578" width="17" style="38" customWidth="1"/>
    <col min="3579" max="3579" width="8.5703125" style="38" customWidth="1"/>
    <col min="3580" max="3590" width="15" style="38" customWidth="1"/>
    <col min="3591" max="3833" width="9.140625" style="38"/>
    <col min="3834" max="3834" width="17" style="38" customWidth="1"/>
    <col min="3835" max="3835" width="8.5703125" style="38" customWidth="1"/>
    <col min="3836" max="3846" width="15" style="38" customWidth="1"/>
    <col min="3847" max="4089" width="9.140625" style="38"/>
    <col min="4090" max="4090" width="17" style="38" customWidth="1"/>
    <col min="4091" max="4091" width="8.5703125" style="38" customWidth="1"/>
    <col min="4092" max="4102" width="15" style="38" customWidth="1"/>
    <col min="4103" max="4345" width="9.140625" style="38"/>
    <col min="4346" max="4346" width="17" style="38" customWidth="1"/>
    <col min="4347" max="4347" width="8.5703125" style="38" customWidth="1"/>
    <col min="4348" max="4358" width="15" style="38" customWidth="1"/>
    <col min="4359" max="4601" width="9.140625" style="38"/>
    <col min="4602" max="4602" width="17" style="38" customWidth="1"/>
    <col min="4603" max="4603" width="8.5703125" style="38" customWidth="1"/>
    <col min="4604" max="4614" width="15" style="38" customWidth="1"/>
    <col min="4615" max="4857" width="9.140625" style="38"/>
    <col min="4858" max="4858" width="17" style="38" customWidth="1"/>
    <col min="4859" max="4859" width="8.5703125" style="38" customWidth="1"/>
    <col min="4860" max="4870" width="15" style="38" customWidth="1"/>
    <col min="4871" max="5113" width="9.140625" style="38"/>
    <col min="5114" max="5114" width="17" style="38" customWidth="1"/>
    <col min="5115" max="5115" width="8.5703125" style="38" customWidth="1"/>
    <col min="5116" max="5126" width="15" style="38" customWidth="1"/>
    <col min="5127" max="5369" width="9.140625" style="38"/>
    <col min="5370" max="5370" width="17" style="38" customWidth="1"/>
    <col min="5371" max="5371" width="8.5703125" style="38" customWidth="1"/>
    <col min="5372" max="5382" width="15" style="38" customWidth="1"/>
    <col min="5383" max="5625" width="9.140625" style="38"/>
    <col min="5626" max="5626" width="17" style="38" customWidth="1"/>
    <col min="5627" max="5627" width="8.5703125" style="38" customWidth="1"/>
    <col min="5628" max="5638" width="15" style="38" customWidth="1"/>
    <col min="5639" max="5881" width="9.140625" style="38"/>
    <col min="5882" max="5882" width="17" style="38" customWidth="1"/>
    <col min="5883" max="5883" width="8.5703125" style="38" customWidth="1"/>
    <col min="5884" max="5894" width="15" style="38" customWidth="1"/>
    <col min="5895" max="6137" width="9.140625" style="38"/>
    <col min="6138" max="6138" width="17" style="38" customWidth="1"/>
    <col min="6139" max="6139" width="8.5703125" style="38" customWidth="1"/>
    <col min="6140" max="6150" width="15" style="38" customWidth="1"/>
    <col min="6151" max="6393" width="9.140625" style="38"/>
    <col min="6394" max="6394" width="17" style="38" customWidth="1"/>
    <col min="6395" max="6395" width="8.5703125" style="38" customWidth="1"/>
    <col min="6396" max="6406" width="15" style="38" customWidth="1"/>
    <col min="6407" max="6649" width="9.140625" style="38"/>
    <col min="6650" max="6650" width="17" style="38" customWidth="1"/>
    <col min="6651" max="6651" width="8.5703125" style="38" customWidth="1"/>
    <col min="6652" max="6662" width="15" style="38" customWidth="1"/>
    <col min="6663" max="6905" width="9.140625" style="38"/>
    <col min="6906" max="6906" width="17" style="38" customWidth="1"/>
    <col min="6907" max="6907" width="8.5703125" style="38" customWidth="1"/>
    <col min="6908" max="6918" width="15" style="38" customWidth="1"/>
    <col min="6919" max="7161" width="9.140625" style="38"/>
    <col min="7162" max="7162" width="17" style="38" customWidth="1"/>
    <col min="7163" max="7163" width="8.5703125" style="38" customWidth="1"/>
    <col min="7164" max="7174" width="15" style="38" customWidth="1"/>
    <col min="7175" max="7417" width="9.140625" style="38"/>
    <col min="7418" max="7418" width="17" style="38" customWidth="1"/>
    <col min="7419" max="7419" width="8.5703125" style="38" customWidth="1"/>
    <col min="7420" max="7430" width="15" style="38" customWidth="1"/>
    <col min="7431" max="7673" width="9.140625" style="38"/>
    <col min="7674" max="7674" width="17" style="38" customWidth="1"/>
    <col min="7675" max="7675" width="8.5703125" style="38" customWidth="1"/>
    <col min="7676" max="7686" width="15" style="38" customWidth="1"/>
    <col min="7687" max="7929" width="9.140625" style="38"/>
    <col min="7930" max="7930" width="17" style="38" customWidth="1"/>
    <col min="7931" max="7931" width="8.5703125" style="38" customWidth="1"/>
    <col min="7932" max="7942" width="15" style="38" customWidth="1"/>
    <col min="7943" max="8185" width="9.140625" style="38"/>
    <col min="8186" max="8186" width="17" style="38" customWidth="1"/>
    <col min="8187" max="8187" width="8.5703125" style="38" customWidth="1"/>
    <col min="8188" max="8198" width="15" style="38" customWidth="1"/>
    <col min="8199" max="8441" width="9.140625" style="38"/>
    <col min="8442" max="8442" width="17" style="38" customWidth="1"/>
    <col min="8443" max="8443" width="8.5703125" style="38" customWidth="1"/>
    <col min="8444" max="8454" width="15" style="38" customWidth="1"/>
    <col min="8455" max="8697" width="9.140625" style="38"/>
    <col min="8698" max="8698" width="17" style="38" customWidth="1"/>
    <col min="8699" max="8699" width="8.5703125" style="38" customWidth="1"/>
    <col min="8700" max="8710" width="15" style="38" customWidth="1"/>
    <col min="8711" max="8953" width="9.140625" style="38"/>
    <col min="8954" max="8954" width="17" style="38" customWidth="1"/>
    <col min="8955" max="8955" width="8.5703125" style="38" customWidth="1"/>
    <col min="8956" max="8966" width="15" style="38" customWidth="1"/>
    <col min="8967" max="9209" width="9.140625" style="38"/>
    <col min="9210" max="9210" width="17" style="38" customWidth="1"/>
    <col min="9211" max="9211" width="8.5703125" style="38" customWidth="1"/>
    <col min="9212" max="9222" width="15" style="38" customWidth="1"/>
    <col min="9223" max="9465" width="9.140625" style="38"/>
    <col min="9466" max="9466" width="17" style="38" customWidth="1"/>
    <col min="9467" max="9467" width="8.5703125" style="38" customWidth="1"/>
    <col min="9468" max="9478" width="15" style="38" customWidth="1"/>
    <col min="9479" max="9721" width="9.140625" style="38"/>
    <col min="9722" max="9722" width="17" style="38" customWidth="1"/>
    <col min="9723" max="9723" width="8.5703125" style="38" customWidth="1"/>
    <col min="9724" max="9734" width="15" style="38" customWidth="1"/>
    <col min="9735" max="9977" width="9.140625" style="38"/>
    <col min="9978" max="9978" width="17" style="38" customWidth="1"/>
    <col min="9979" max="9979" width="8.5703125" style="38" customWidth="1"/>
    <col min="9980" max="9990" width="15" style="38" customWidth="1"/>
    <col min="9991" max="10233" width="9.140625" style="38"/>
    <col min="10234" max="10234" width="17" style="38" customWidth="1"/>
    <col min="10235" max="10235" width="8.5703125" style="38" customWidth="1"/>
    <col min="10236" max="10246" width="15" style="38" customWidth="1"/>
    <col min="10247" max="10489" width="9.140625" style="38"/>
    <col min="10490" max="10490" width="17" style="38" customWidth="1"/>
    <col min="10491" max="10491" width="8.5703125" style="38" customWidth="1"/>
    <col min="10492" max="10502" width="15" style="38" customWidth="1"/>
    <col min="10503" max="10745" width="9.140625" style="38"/>
    <col min="10746" max="10746" width="17" style="38" customWidth="1"/>
    <col min="10747" max="10747" width="8.5703125" style="38" customWidth="1"/>
    <col min="10748" max="10758" width="15" style="38" customWidth="1"/>
    <col min="10759" max="11001" width="9.140625" style="38"/>
    <col min="11002" max="11002" width="17" style="38" customWidth="1"/>
    <col min="11003" max="11003" width="8.5703125" style="38" customWidth="1"/>
    <col min="11004" max="11014" width="15" style="38" customWidth="1"/>
    <col min="11015" max="11257" width="9.140625" style="38"/>
    <col min="11258" max="11258" width="17" style="38" customWidth="1"/>
    <col min="11259" max="11259" width="8.5703125" style="38" customWidth="1"/>
    <col min="11260" max="11270" width="15" style="38" customWidth="1"/>
    <col min="11271" max="11513" width="9.140625" style="38"/>
    <col min="11514" max="11514" width="17" style="38" customWidth="1"/>
    <col min="11515" max="11515" width="8.5703125" style="38" customWidth="1"/>
    <col min="11516" max="11526" width="15" style="38" customWidth="1"/>
    <col min="11527" max="11769" width="9.140625" style="38"/>
    <col min="11770" max="11770" width="17" style="38" customWidth="1"/>
    <col min="11771" max="11771" width="8.5703125" style="38" customWidth="1"/>
    <col min="11772" max="11782" width="15" style="38" customWidth="1"/>
    <col min="11783" max="12025" width="9.140625" style="38"/>
    <col min="12026" max="12026" width="17" style="38" customWidth="1"/>
    <col min="12027" max="12027" width="8.5703125" style="38" customWidth="1"/>
    <col min="12028" max="12038" width="15" style="38" customWidth="1"/>
    <col min="12039" max="12281" width="9.140625" style="38"/>
    <col min="12282" max="12282" width="17" style="38" customWidth="1"/>
    <col min="12283" max="12283" width="8.5703125" style="38" customWidth="1"/>
    <col min="12284" max="12294" width="15" style="38" customWidth="1"/>
    <col min="12295" max="12537" width="9.140625" style="38"/>
    <col min="12538" max="12538" width="17" style="38" customWidth="1"/>
    <col min="12539" max="12539" width="8.5703125" style="38" customWidth="1"/>
    <col min="12540" max="12550" width="15" style="38" customWidth="1"/>
    <col min="12551" max="12793" width="9.140625" style="38"/>
    <col min="12794" max="12794" width="17" style="38" customWidth="1"/>
    <col min="12795" max="12795" width="8.5703125" style="38" customWidth="1"/>
    <col min="12796" max="12806" width="15" style="38" customWidth="1"/>
    <col min="12807" max="13049" width="9.140625" style="38"/>
    <col min="13050" max="13050" width="17" style="38" customWidth="1"/>
    <col min="13051" max="13051" width="8.5703125" style="38" customWidth="1"/>
    <col min="13052" max="13062" width="15" style="38" customWidth="1"/>
    <col min="13063" max="13305" width="9.140625" style="38"/>
    <col min="13306" max="13306" width="17" style="38" customWidth="1"/>
    <col min="13307" max="13307" width="8.5703125" style="38" customWidth="1"/>
    <col min="13308" max="13318" width="15" style="38" customWidth="1"/>
    <col min="13319" max="13561" width="9.140625" style="38"/>
    <col min="13562" max="13562" width="17" style="38" customWidth="1"/>
    <col min="13563" max="13563" width="8.5703125" style="38" customWidth="1"/>
    <col min="13564" max="13574" width="15" style="38" customWidth="1"/>
    <col min="13575" max="13817" width="9.140625" style="38"/>
    <col min="13818" max="13818" width="17" style="38" customWidth="1"/>
    <col min="13819" max="13819" width="8.5703125" style="38" customWidth="1"/>
    <col min="13820" max="13830" width="15" style="38" customWidth="1"/>
    <col min="13831" max="14073" width="9.140625" style="38"/>
    <col min="14074" max="14074" width="17" style="38" customWidth="1"/>
    <col min="14075" max="14075" width="8.5703125" style="38" customWidth="1"/>
    <col min="14076" max="14086" width="15" style="38" customWidth="1"/>
    <col min="14087" max="14329" width="9.140625" style="38"/>
    <col min="14330" max="14330" width="17" style="38" customWidth="1"/>
    <col min="14331" max="14331" width="8.5703125" style="38" customWidth="1"/>
    <col min="14332" max="14342" width="15" style="38" customWidth="1"/>
    <col min="14343" max="14585" width="9.140625" style="38"/>
    <col min="14586" max="14586" width="17" style="38" customWidth="1"/>
    <col min="14587" max="14587" width="8.5703125" style="38" customWidth="1"/>
    <col min="14588" max="14598" width="15" style="38" customWidth="1"/>
    <col min="14599" max="14841" width="9.140625" style="38"/>
    <col min="14842" max="14842" width="17" style="38" customWidth="1"/>
    <col min="14843" max="14843" width="8.5703125" style="38" customWidth="1"/>
    <col min="14844" max="14854" width="15" style="38" customWidth="1"/>
    <col min="14855" max="15097" width="9.140625" style="38"/>
    <col min="15098" max="15098" width="17" style="38" customWidth="1"/>
    <col min="15099" max="15099" width="8.5703125" style="38" customWidth="1"/>
    <col min="15100" max="15110" width="15" style="38" customWidth="1"/>
    <col min="15111" max="15353" width="9.140625" style="38"/>
    <col min="15354" max="15354" width="17" style="38" customWidth="1"/>
    <col min="15355" max="15355" width="8.5703125" style="38" customWidth="1"/>
    <col min="15356" max="15366" width="15" style="38" customWidth="1"/>
    <col min="15367" max="15609" width="9.140625" style="38"/>
    <col min="15610" max="15610" width="17" style="38" customWidth="1"/>
    <col min="15611" max="15611" width="8.5703125" style="38" customWidth="1"/>
    <col min="15612" max="15622" width="15" style="38" customWidth="1"/>
    <col min="15623" max="15865" width="9.140625" style="38"/>
    <col min="15866" max="15866" width="17" style="38" customWidth="1"/>
    <col min="15867" max="15867" width="8.5703125" style="38" customWidth="1"/>
    <col min="15868" max="15878" width="15" style="38" customWidth="1"/>
    <col min="15879" max="16121" width="9.140625" style="38"/>
    <col min="16122" max="16122" width="17" style="38" customWidth="1"/>
    <col min="16123" max="16123" width="8.5703125" style="38" customWidth="1"/>
    <col min="16124" max="16134" width="15" style="38" customWidth="1"/>
    <col min="16135" max="16384" width="9.140625" style="38"/>
  </cols>
  <sheetData>
    <row r="1" spans="1:31" ht="19.5" customHeight="1" x14ac:dyDescent="0.2">
      <c r="A1" s="156" t="s">
        <v>43</v>
      </c>
      <c r="B1" s="156"/>
      <c r="C1" s="156"/>
      <c r="D1" s="156"/>
      <c r="E1" s="156"/>
      <c r="F1" s="156"/>
      <c r="G1" s="156"/>
      <c r="H1" s="156"/>
      <c r="I1" s="156"/>
      <c r="J1" s="156"/>
      <c r="K1" s="156"/>
      <c r="L1" s="156"/>
      <c r="M1" s="156"/>
      <c r="N1" s="156"/>
      <c r="O1" s="156"/>
    </row>
    <row r="2" spans="1:31" ht="19.5" customHeight="1" x14ac:dyDescent="0.2">
      <c r="A2" s="50"/>
      <c r="B2" s="50"/>
      <c r="C2" s="153" t="s">
        <v>1</v>
      </c>
      <c r="D2" s="154"/>
      <c r="E2" s="154"/>
      <c r="F2" s="154"/>
      <c r="G2" s="154"/>
      <c r="H2" s="154"/>
      <c r="I2" s="154"/>
      <c r="J2" s="155"/>
      <c r="K2" s="49"/>
      <c r="L2" s="153" t="s">
        <v>0</v>
      </c>
      <c r="M2" s="154"/>
      <c r="N2" s="154"/>
      <c r="O2" s="154"/>
      <c r="P2" s="154"/>
      <c r="Q2" s="154"/>
      <c r="R2" s="154"/>
      <c r="S2" s="155"/>
      <c r="T2" s="49"/>
      <c r="U2" s="153" t="s">
        <v>33</v>
      </c>
      <c r="V2" s="154"/>
      <c r="W2" s="154"/>
      <c r="X2" s="154"/>
      <c r="Y2" s="154"/>
      <c r="Z2" s="154"/>
      <c r="AA2" s="154"/>
      <c r="AB2" s="155"/>
    </row>
    <row r="3" spans="1:31" ht="19.5" customHeight="1" x14ac:dyDescent="0.2">
      <c r="A3" s="50"/>
      <c r="B3" s="50"/>
      <c r="C3" s="54">
        <v>2015</v>
      </c>
      <c r="D3" s="55">
        <v>2016</v>
      </c>
      <c r="E3" s="55">
        <v>2017</v>
      </c>
      <c r="F3" s="55">
        <v>2018</v>
      </c>
      <c r="G3" s="55">
        <v>2019</v>
      </c>
      <c r="H3" s="55">
        <v>2020</v>
      </c>
      <c r="I3" s="55">
        <v>2021</v>
      </c>
      <c r="J3" s="56">
        <v>2022</v>
      </c>
      <c r="K3" s="49"/>
      <c r="L3" s="51">
        <v>2015</v>
      </c>
      <c r="M3" s="52">
        <v>2016</v>
      </c>
      <c r="N3" s="52">
        <v>2017</v>
      </c>
      <c r="O3" s="52">
        <v>2018</v>
      </c>
      <c r="P3" s="52">
        <v>2019</v>
      </c>
      <c r="Q3" s="82">
        <v>2020</v>
      </c>
      <c r="R3" s="95">
        <v>2021</v>
      </c>
      <c r="S3" s="53">
        <v>2022</v>
      </c>
      <c r="T3" s="49"/>
      <c r="U3" s="83">
        <v>2015</v>
      </c>
      <c r="V3" s="84">
        <v>2016</v>
      </c>
      <c r="W3" s="84">
        <v>2017</v>
      </c>
      <c r="X3" s="84">
        <v>2018</v>
      </c>
      <c r="Y3" s="84">
        <v>2019</v>
      </c>
      <c r="Z3" s="84">
        <v>2020</v>
      </c>
      <c r="AA3" s="95">
        <v>2021</v>
      </c>
      <c r="AB3" s="85">
        <v>2022</v>
      </c>
    </row>
    <row r="4" spans="1:31" ht="19.5" customHeight="1" x14ac:dyDescent="0.2">
      <c r="A4" s="60" t="s">
        <v>25</v>
      </c>
      <c r="B4" s="50"/>
      <c r="C4" s="57">
        <v>23.26040093208044</v>
      </c>
      <c r="D4" s="58">
        <v>23.160546102644631</v>
      </c>
      <c r="E4" s="58">
        <v>22.987674420879372</v>
      </c>
      <c r="F4" s="58">
        <v>22.850297094443214</v>
      </c>
      <c r="G4" s="58">
        <v>22.89422330898002</v>
      </c>
      <c r="H4" s="58">
        <v>22.411838231060127</v>
      </c>
      <c r="I4" s="58">
        <v>22.195379468700544</v>
      </c>
      <c r="J4" s="59">
        <v>22.210592660852001</v>
      </c>
      <c r="K4" s="49"/>
      <c r="L4" s="40">
        <v>23.415976471706522</v>
      </c>
      <c r="M4" s="41">
        <v>23.235448466659697</v>
      </c>
      <c r="N4" s="41">
        <v>23.071466555144681</v>
      </c>
      <c r="O4" s="41">
        <v>22.972464744772651</v>
      </c>
      <c r="P4" s="41">
        <v>22.789040568963266</v>
      </c>
      <c r="Q4" s="41">
        <v>22.305812630111806</v>
      </c>
      <c r="R4" s="41">
        <v>22.172474191402642</v>
      </c>
      <c r="S4" s="42">
        <v>22.072005025551402</v>
      </c>
      <c r="T4" s="49"/>
      <c r="U4" s="40">
        <v>24.818701848342307</v>
      </c>
      <c r="V4" s="41">
        <v>24.622150376721464</v>
      </c>
      <c r="W4" s="41">
        <v>24.47984186813833</v>
      </c>
      <c r="X4" s="41">
        <v>24.422733479769505</v>
      </c>
      <c r="Y4" s="41">
        <v>24.275899559336459</v>
      </c>
      <c r="Z4" s="41">
        <v>23.68355996503076</v>
      </c>
      <c r="AA4" s="41">
        <v>23.390695548133454</v>
      </c>
      <c r="AB4" s="42">
        <v>23.2540689679347</v>
      </c>
      <c r="AD4" s="92"/>
      <c r="AE4" s="92"/>
    </row>
    <row r="5" spans="1:31" ht="19.5" customHeight="1" x14ac:dyDescent="0.2">
      <c r="A5" s="61" t="s">
        <v>26</v>
      </c>
      <c r="B5" s="50"/>
      <c r="C5" s="40">
        <v>23.600615128671361</v>
      </c>
      <c r="D5" s="41">
        <v>23.420150185344628</v>
      </c>
      <c r="E5" s="41">
        <v>23.384239504725162</v>
      </c>
      <c r="F5" s="41">
        <v>23.201947088922115</v>
      </c>
      <c r="G5" s="41">
        <v>23.171899287933456</v>
      </c>
      <c r="H5" s="41">
        <v>22.381482296243238</v>
      </c>
      <c r="I5" s="41">
        <v>22.252013466048449</v>
      </c>
      <c r="J5" s="42">
        <v>21.9370334285464</v>
      </c>
      <c r="K5" s="49"/>
      <c r="L5" s="40">
        <v>23.735668318726695</v>
      </c>
      <c r="M5" s="41">
        <v>23.595793634628578</v>
      </c>
      <c r="N5" s="41">
        <v>23.464235281974556</v>
      </c>
      <c r="O5" s="41">
        <v>23.273811232043489</v>
      </c>
      <c r="P5" s="41">
        <v>23.079668842087163</v>
      </c>
      <c r="Q5" s="41">
        <v>22.436276665010009</v>
      </c>
      <c r="R5" s="41">
        <v>22.194461261279734</v>
      </c>
      <c r="S5" s="42">
        <v>21.9580857266949</v>
      </c>
      <c r="T5" s="49"/>
      <c r="U5" s="40">
        <v>25.063483601510576</v>
      </c>
      <c r="V5" s="41">
        <v>24.904810443410529</v>
      </c>
      <c r="W5" s="41">
        <v>24.696752886066083</v>
      </c>
      <c r="X5" s="41">
        <v>24.672746669328625</v>
      </c>
      <c r="Y5" s="41">
        <v>24.473540101804733</v>
      </c>
      <c r="Z5" s="41">
        <v>23.744795748598822</v>
      </c>
      <c r="AA5" s="41">
        <v>23.459845949294575</v>
      </c>
      <c r="AB5" s="42">
        <v>23.2439484511067</v>
      </c>
      <c r="AD5" s="92"/>
      <c r="AE5" s="92"/>
    </row>
    <row r="6" spans="1:31" ht="19.5" customHeight="1" x14ac:dyDescent="0.2">
      <c r="A6" s="62" t="s">
        <v>27</v>
      </c>
      <c r="B6" s="50"/>
      <c r="C6" s="43">
        <v>23.599779973934147</v>
      </c>
      <c r="D6" s="44">
        <v>23.441103402425604</v>
      </c>
      <c r="E6" s="44">
        <v>23.391381390259347</v>
      </c>
      <c r="F6" s="44">
        <v>23.206917212332648</v>
      </c>
      <c r="G6" s="44">
        <v>22.082814927312132</v>
      </c>
      <c r="H6" s="44">
        <v>19.465382363084011</v>
      </c>
      <c r="I6" s="44">
        <v>15.069231800747596</v>
      </c>
      <c r="J6" s="45">
        <v>14.774891360006301</v>
      </c>
      <c r="K6" s="49"/>
      <c r="L6" s="43">
        <v>23.711403985615917</v>
      </c>
      <c r="M6" s="44">
        <v>23.519596239986196</v>
      </c>
      <c r="N6" s="44">
        <v>23.402510869882377</v>
      </c>
      <c r="O6" s="44">
        <v>23.24307601472028</v>
      </c>
      <c r="P6" s="44">
        <v>22.682618571749778</v>
      </c>
      <c r="Q6" s="44">
        <v>20.754542570707219</v>
      </c>
      <c r="R6" s="44">
        <v>18.610255551852998</v>
      </c>
      <c r="S6" s="45">
        <v>16.559478377008801</v>
      </c>
      <c r="T6" s="49"/>
      <c r="U6" s="43">
        <v>24.954192136240707</v>
      </c>
      <c r="V6" s="44">
        <v>24.742812161812932</v>
      </c>
      <c r="W6" s="44">
        <v>24.564090441263172</v>
      </c>
      <c r="X6" s="44">
        <v>24.502907214813579</v>
      </c>
      <c r="Y6" s="44">
        <v>24.225884177417615</v>
      </c>
      <c r="Z6" s="44">
        <v>23.31283164342107</v>
      </c>
      <c r="AA6" s="44">
        <v>22.933289456518882</v>
      </c>
      <c r="AB6" s="45">
        <v>22.621892788246999</v>
      </c>
      <c r="AD6" s="92"/>
      <c r="AE6" s="92"/>
    </row>
    <row r="7" spans="1:31" ht="19.5" customHeight="1" x14ac:dyDescent="0.2">
      <c r="A7" s="61" t="s">
        <v>2</v>
      </c>
      <c r="B7" s="50"/>
      <c r="C7" s="40">
        <v>21.662316743744977</v>
      </c>
      <c r="D7" s="41">
        <v>21.620427098529781</v>
      </c>
      <c r="E7" s="41">
        <v>13.107691479946668</v>
      </c>
      <c r="F7" s="41">
        <v>12.699561695026317</v>
      </c>
      <c r="G7" s="41">
        <v>12.598325945205309</v>
      </c>
      <c r="H7" s="41">
        <v>12.536545519731316</v>
      </c>
      <c r="I7" s="41">
        <v>12.488112660127291</v>
      </c>
      <c r="J7" s="42">
        <v>12.546497819396301</v>
      </c>
      <c r="K7" s="49"/>
      <c r="L7" s="40">
        <v>21.759863690219508</v>
      </c>
      <c r="M7" s="41">
        <v>21.642106429916815</v>
      </c>
      <c r="N7" s="41">
        <v>20.693717410560264</v>
      </c>
      <c r="O7" s="41">
        <v>12.798015226297938</v>
      </c>
      <c r="P7" s="41">
        <v>12.657378865854024</v>
      </c>
      <c r="Q7" s="41">
        <v>12.628876617888626</v>
      </c>
      <c r="R7" s="41">
        <v>12.530576977263628</v>
      </c>
      <c r="S7" s="42">
        <v>12.6149493578872</v>
      </c>
      <c r="T7" s="49"/>
      <c r="U7" s="40">
        <v>22.548060431212534</v>
      </c>
      <c r="V7" s="41">
        <v>22.614363966052252</v>
      </c>
      <c r="W7" s="41">
        <v>22.32329462513372</v>
      </c>
      <c r="X7" s="41">
        <v>22.266271372384406</v>
      </c>
      <c r="Y7" s="41">
        <v>21.993247349294183</v>
      </c>
      <c r="Z7" s="41">
        <v>21.641639764369987</v>
      </c>
      <c r="AA7" s="41">
        <v>21.399122947878691</v>
      </c>
      <c r="AB7" s="42">
        <v>21.184183255369401</v>
      </c>
      <c r="AD7" s="92"/>
      <c r="AE7" s="92"/>
    </row>
    <row r="8" spans="1:31" ht="19.5" customHeight="1" x14ac:dyDescent="0.2">
      <c r="A8" s="61" t="s">
        <v>3</v>
      </c>
      <c r="B8" s="50"/>
      <c r="C8" s="40">
        <v>22.597773527242619</v>
      </c>
      <c r="D8" s="41">
        <v>22.277737149074966</v>
      </c>
      <c r="E8" s="41">
        <v>21.432871119828203</v>
      </c>
      <c r="F8" s="41">
        <v>14.192572241539628</v>
      </c>
      <c r="G8" s="41">
        <v>12.769656900755031</v>
      </c>
      <c r="H8" s="41">
        <v>12.697009677376817</v>
      </c>
      <c r="I8" s="41">
        <v>12.636080582509798</v>
      </c>
      <c r="J8" s="42">
        <v>12.7753752181893</v>
      </c>
      <c r="K8" s="49"/>
      <c r="L8" s="40">
        <v>22.680612344052417</v>
      </c>
      <c r="M8" s="41">
        <v>22.551882524029313</v>
      </c>
      <c r="N8" s="41">
        <v>22.293358503425935</v>
      </c>
      <c r="O8" s="41">
        <v>21.00566285673688</v>
      </c>
      <c r="P8" s="41">
        <v>13.170173047656018</v>
      </c>
      <c r="Q8" s="41">
        <v>12.893857878241665</v>
      </c>
      <c r="R8" s="41">
        <v>12.822792709029791</v>
      </c>
      <c r="S8" s="42">
        <v>12.8823593214324</v>
      </c>
      <c r="T8" s="49"/>
      <c r="U8" s="40">
        <v>23.341524901952724</v>
      </c>
      <c r="V8" s="41">
        <v>23.376596125364181</v>
      </c>
      <c r="W8" s="41">
        <v>23.277793466797323</v>
      </c>
      <c r="X8" s="41">
        <v>23.229559173319664</v>
      </c>
      <c r="Y8" s="41">
        <v>22.986473111052298</v>
      </c>
      <c r="Z8" s="41">
        <v>22.600877695012954</v>
      </c>
      <c r="AA8" s="41">
        <v>22.358689458944955</v>
      </c>
      <c r="AB8" s="42">
        <v>22.050618696917699</v>
      </c>
      <c r="AD8" s="92"/>
      <c r="AE8" s="92"/>
    </row>
    <row r="9" spans="1:31" ht="19.5" customHeight="1" x14ac:dyDescent="0.2">
      <c r="A9" s="61" t="s">
        <v>4</v>
      </c>
      <c r="B9" s="50"/>
      <c r="C9" s="40">
        <v>22.946936128941438</v>
      </c>
      <c r="D9" s="41">
        <v>22.805476162434974</v>
      </c>
      <c r="E9" s="41">
        <v>22.359507156062843</v>
      </c>
      <c r="F9" s="41">
        <v>21.651103502154943</v>
      </c>
      <c r="G9" s="41">
        <v>21.493141802573227</v>
      </c>
      <c r="H9" s="41">
        <v>21.398195706172984</v>
      </c>
      <c r="I9" s="41">
        <v>21.209124222510326</v>
      </c>
      <c r="J9" s="42">
        <v>21.188177945093202</v>
      </c>
      <c r="K9" s="49"/>
      <c r="L9" s="40">
        <v>23.051116424509878</v>
      </c>
      <c r="M9" s="41">
        <v>23.003487034110638</v>
      </c>
      <c r="N9" s="41">
        <v>22.808379629572091</v>
      </c>
      <c r="O9" s="41">
        <v>22.213402413732929</v>
      </c>
      <c r="P9" s="41">
        <v>21.487434155960603</v>
      </c>
      <c r="Q9" s="41">
        <v>21.166214031125776</v>
      </c>
      <c r="R9" s="41">
        <v>20.892338186513172</v>
      </c>
      <c r="S9" s="42">
        <v>20.9471936693106</v>
      </c>
      <c r="T9" s="49"/>
      <c r="U9" s="40">
        <v>23.958707569833567</v>
      </c>
      <c r="V9" s="41">
        <v>23.963536430467737</v>
      </c>
      <c r="W9" s="41">
        <v>23.843399271981461</v>
      </c>
      <c r="X9" s="41">
        <v>23.850865004300037</v>
      </c>
      <c r="Y9" s="41">
        <v>23.733299768270797</v>
      </c>
      <c r="Z9" s="41">
        <v>23.39120652477142</v>
      </c>
      <c r="AA9" s="41">
        <v>23.127930649034866</v>
      </c>
      <c r="AB9" s="42">
        <v>22.982201765000799</v>
      </c>
      <c r="AD9" s="92"/>
      <c r="AE9" s="92"/>
    </row>
    <row r="10" spans="1:31" ht="19.5" customHeight="1" x14ac:dyDescent="0.2">
      <c r="A10" s="61" t="s">
        <v>5</v>
      </c>
      <c r="B10" s="50"/>
      <c r="C10" s="40">
        <v>23.002655169446115</v>
      </c>
      <c r="D10" s="41">
        <v>22.681612502047226</v>
      </c>
      <c r="E10" s="41">
        <v>22.602044551664061</v>
      </c>
      <c r="F10" s="41">
        <v>22.019220296254975</v>
      </c>
      <c r="G10" s="41">
        <v>21.774445078098033</v>
      </c>
      <c r="H10" s="41">
        <v>21.805281558699164</v>
      </c>
      <c r="I10" s="41">
        <v>21.63079473968719</v>
      </c>
      <c r="J10" s="42">
        <v>21.6714104502304</v>
      </c>
      <c r="K10" s="49"/>
      <c r="L10" s="40">
        <v>23.268881220534482</v>
      </c>
      <c r="M10" s="41">
        <v>22.986584485998289</v>
      </c>
      <c r="N10" s="41">
        <v>22.972737166160378</v>
      </c>
      <c r="O10" s="41">
        <v>22.423479421735365</v>
      </c>
      <c r="P10" s="41">
        <v>21.992910187988272</v>
      </c>
      <c r="Q10" s="41">
        <v>21.712891442217177</v>
      </c>
      <c r="R10" s="41">
        <v>21.4462990855775</v>
      </c>
      <c r="S10" s="42">
        <v>21.492168194113901</v>
      </c>
      <c r="T10" s="49"/>
      <c r="U10" s="40">
        <v>24.261171275956038</v>
      </c>
      <c r="V10" s="41">
        <v>24.152397915257957</v>
      </c>
      <c r="W10" s="41">
        <v>24.103880265576926</v>
      </c>
      <c r="X10" s="41">
        <v>24.082528687235389</v>
      </c>
      <c r="Y10" s="41">
        <v>24.044343384326449</v>
      </c>
      <c r="Z10" s="41">
        <v>23.706548792934168</v>
      </c>
      <c r="AA10" s="41">
        <v>23.487824831626796</v>
      </c>
      <c r="AB10" s="42">
        <v>23.3605585268342</v>
      </c>
      <c r="AD10" s="92"/>
      <c r="AE10" s="92"/>
    </row>
    <row r="11" spans="1:31" ht="19.5" customHeight="1" x14ac:dyDescent="0.2">
      <c r="A11" s="61" t="s">
        <v>6</v>
      </c>
      <c r="B11" s="50"/>
      <c r="C11" s="40">
        <v>23.134001490588908</v>
      </c>
      <c r="D11" s="41">
        <v>22.902383816801191</v>
      </c>
      <c r="E11" s="41">
        <v>22.537189448925123</v>
      </c>
      <c r="F11" s="41">
        <v>22.270202090775008</v>
      </c>
      <c r="G11" s="41">
        <v>22.03910267006032</v>
      </c>
      <c r="H11" s="41">
        <v>21.969014740218064</v>
      </c>
      <c r="I11" s="41">
        <v>21.808621133522834</v>
      </c>
      <c r="J11" s="42">
        <v>21.648324153880601</v>
      </c>
      <c r="K11" s="49"/>
      <c r="L11" s="40">
        <v>23.368647750458347</v>
      </c>
      <c r="M11" s="41">
        <v>23.184287417766324</v>
      </c>
      <c r="N11" s="41">
        <v>22.960303451582249</v>
      </c>
      <c r="O11" s="41">
        <v>22.673594150801968</v>
      </c>
      <c r="P11" s="41">
        <v>22.129142732798528</v>
      </c>
      <c r="Q11" s="41">
        <v>21.888373039847622</v>
      </c>
      <c r="R11" s="41">
        <v>21.71808882202949</v>
      </c>
      <c r="S11" s="42">
        <v>21.578757396797599</v>
      </c>
      <c r="T11" s="49"/>
      <c r="U11" s="40">
        <v>24.37409089579182</v>
      </c>
      <c r="V11" s="41">
        <v>24.385707191366514</v>
      </c>
      <c r="W11" s="41">
        <v>24.317419188855695</v>
      </c>
      <c r="X11" s="41">
        <v>24.31998022661131</v>
      </c>
      <c r="Y11" s="41">
        <v>24.232944561276721</v>
      </c>
      <c r="Z11" s="41">
        <v>23.968735291378394</v>
      </c>
      <c r="AA11" s="41">
        <v>23.733756994838327</v>
      </c>
      <c r="AB11" s="42">
        <v>23.586899856923502</v>
      </c>
      <c r="AD11" s="92"/>
      <c r="AE11" s="92"/>
    </row>
    <row r="12" spans="1:31" ht="19.5" customHeight="1" x14ac:dyDescent="0.2">
      <c r="A12" s="64" t="s">
        <v>7</v>
      </c>
      <c r="B12" s="63"/>
      <c r="C12" s="46">
        <v>22.865797025828332</v>
      </c>
      <c r="D12" s="47">
        <v>22.677117711771178</v>
      </c>
      <c r="E12" s="47">
        <v>20.690583572502391</v>
      </c>
      <c r="F12" s="47">
        <v>19.185160173891024</v>
      </c>
      <c r="G12" s="47">
        <v>18.637122855856223</v>
      </c>
      <c r="H12" s="47">
        <v>18.198743253041165</v>
      </c>
      <c r="I12" s="47">
        <v>17.480866848887153</v>
      </c>
      <c r="J12" s="48">
        <v>17.4442835336021</v>
      </c>
      <c r="K12" s="49"/>
      <c r="L12" s="46">
        <v>23.038206989161363</v>
      </c>
      <c r="M12" s="47">
        <v>22.856935857805254</v>
      </c>
      <c r="N12" s="47">
        <v>22.568871049949031</v>
      </c>
      <c r="O12" s="47">
        <v>20.467618606267742</v>
      </c>
      <c r="P12" s="47">
        <v>18.818120877352925</v>
      </c>
      <c r="Q12" s="47">
        <v>18.370312375593834</v>
      </c>
      <c r="R12" s="47">
        <v>18.004773836212582</v>
      </c>
      <c r="S12" s="48">
        <v>17.766712855238001</v>
      </c>
      <c r="T12" s="49"/>
      <c r="U12" s="46">
        <v>24.111209702797655</v>
      </c>
      <c r="V12" s="47">
        <v>24.041036014882781</v>
      </c>
      <c r="W12" s="47">
        <v>23.88957359180008</v>
      </c>
      <c r="X12" s="47">
        <v>23.855819961713848</v>
      </c>
      <c r="Y12" s="47">
        <v>23.681003770370911</v>
      </c>
      <c r="Z12" s="47">
        <v>23.196587322868751</v>
      </c>
      <c r="AA12" s="47">
        <v>22.932270319162683</v>
      </c>
      <c r="AB12" s="48">
        <v>22.736310784156402</v>
      </c>
      <c r="AD12" s="92"/>
      <c r="AE12" s="92"/>
    </row>
    <row r="13" spans="1:31" ht="12.75" x14ac:dyDescent="0.2">
      <c r="A13" s="157" t="s">
        <v>35</v>
      </c>
      <c r="B13" s="157"/>
      <c r="C13" s="157"/>
      <c r="D13" s="157"/>
      <c r="E13" s="157"/>
      <c r="F13" s="157"/>
      <c r="G13" s="157"/>
      <c r="H13" s="157"/>
      <c r="I13" s="157"/>
      <c r="J13" s="157"/>
      <c r="K13" s="157"/>
      <c r="L13" s="157"/>
      <c r="M13" s="157"/>
      <c r="N13" s="157"/>
      <c r="O13" s="157"/>
      <c r="P13" s="157"/>
      <c r="Q13" s="157"/>
      <c r="R13" s="157"/>
      <c r="S13" s="157"/>
    </row>
    <row r="14" spans="1:31" ht="12.75" x14ac:dyDescent="0.2">
      <c r="A14" s="152" t="s">
        <v>44</v>
      </c>
      <c r="B14" s="152"/>
      <c r="C14" s="152"/>
      <c r="D14" s="152"/>
      <c r="E14" s="152"/>
      <c r="F14" s="152"/>
      <c r="G14" s="152"/>
      <c r="H14" s="152"/>
      <c r="I14" s="152"/>
      <c r="J14" s="152"/>
      <c r="K14" s="152"/>
      <c r="L14" s="152"/>
      <c r="M14" s="152"/>
      <c r="N14" s="152"/>
      <c r="O14" s="152"/>
      <c r="P14" s="36"/>
      <c r="Q14" s="36"/>
      <c r="R14" s="36"/>
      <c r="S14" s="37"/>
      <c r="Y14" s="36"/>
      <c r="Z14" s="36"/>
      <c r="AA14" s="36"/>
      <c r="AB14" s="37"/>
    </row>
    <row r="15" spans="1:31" ht="12.75" x14ac:dyDescent="0.2">
      <c r="A15" s="167" t="s">
        <v>69</v>
      </c>
      <c r="B15" s="167"/>
      <c r="C15" s="167"/>
      <c r="D15" s="167"/>
      <c r="E15" s="167"/>
      <c r="F15" s="167"/>
      <c r="G15" s="36"/>
      <c r="H15" s="36"/>
      <c r="I15" s="36"/>
      <c r="J15" s="36"/>
      <c r="K15" s="36"/>
      <c r="L15" s="36"/>
      <c r="M15" s="36"/>
      <c r="N15" s="36"/>
      <c r="O15" s="36"/>
      <c r="P15" s="36"/>
      <c r="Q15" s="36"/>
      <c r="R15" s="36"/>
      <c r="S15" s="37"/>
      <c r="T15" s="36"/>
      <c r="U15" s="36"/>
      <c r="V15" s="36"/>
      <c r="W15" s="36"/>
      <c r="X15" s="36"/>
      <c r="Y15" s="36"/>
      <c r="Z15" s="36"/>
      <c r="AA15" s="36"/>
      <c r="AB15" s="37"/>
    </row>
  </sheetData>
  <mergeCells count="7">
    <mergeCell ref="A14:O14"/>
    <mergeCell ref="U2:AB2"/>
    <mergeCell ref="A1:O1"/>
    <mergeCell ref="C2:J2"/>
    <mergeCell ref="L2:S2"/>
    <mergeCell ref="A13:S13"/>
    <mergeCell ref="A15:F15"/>
  </mergeCells>
  <pageMargins left="0.78740157499999996" right="0.78740157499999996" top="0.984251969" bottom="0.984251969"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workbookViewId="0">
      <selection activeCell="A15" sqref="A15:F15"/>
    </sheetView>
  </sheetViews>
  <sheetFormatPr baseColWidth="10" defaultColWidth="9.140625" defaultRowHeight="19.5" customHeight="1" x14ac:dyDescent="0.2"/>
  <cols>
    <col min="1" max="1" width="15" style="39" customWidth="1"/>
    <col min="2" max="13" width="7.28515625" style="38" customWidth="1"/>
    <col min="14" max="234" width="9.140625" style="38"/>
    <col min="235" max="235" width="17" style="38" customWidth="1"/>
    <col min="236" max="236" width="8.5703125" style="38" customWidth="1"/>
    <col min="237" max="247" width="15" style="38" customWidth="1"/>
    <col min="248" max="490" width="9.140625" style="38"/>
    <col min="491" max="491" width="17" style="38" customWidth="1"/>
    <col min="492" max="492" width="8.5703125" style="38" customWidth="1"/>
    <col min="493" max="503" width="15" style="38" customWidth="1"/>
    <col min="504" max="746" width="9.140625" style="38"/>
    <col min="747" max="747" width="17" style="38" customWidth="1"/>
    <col min="748" max="748" width="8.5703125" style="38" customWidth="1"/>
    <col min="749" max="759" width="15" style="38" customWidth="1"/>
    <col min="760" max="1002" width="9.140625" style="38"/>
    <col min="1003" max="1003" width="17" style="38" customWidth="1"/>
    <col min="1004" max="1004" width="8.5703125" style="38" customWidth="1"/>
    <col min="1005" max="1015" width="15" style="38" customWidth="1"/>
    <col min="1016" max="1258" width="9.140625" style="38"/>
    <col min="1259" max="1259" width="17" style="38" customWidth="1"/>
    <col min="1260" max="1260" width="8.5703125" style="38" customWidth="1"/>
    <col min="1261" max="1271" width="15" style="38" customWidth="1"/>
    <col min="1272" max="1514" width="9.140625" style="38"/>
    <col min="1515" max="1515" width="17" style="38" customWidth="1"/>
    <col min="1516" max="1516" width="8.5703125" style="38" customWidth="1"/>
    <col min="1517" max="1527" width="15" style="38" customWidth="1"/>
    <col min="1528" max="1770" width="9.140625" style="38"/>
    <col min="1771" max="1771" width="17" style="38" customWidth="1"/>
    <col min="1772" max="1772" width="8.5703125" style="38" customWidth="1"/>
    <col min="1773" max="1783" width="15" style="38" customWidth="1"/>
    <col min="1784" max="2026" width="9.140625" style="38"/>
    <col min="2027" max="2027" width="17" style="38" customWidth="1"/>
    <col min="2028" max="2028" width="8.5703125" style="38" customWidth="1"/>
    <col min="2029" max="2039" width="15" style="38" customWidth="1"/>
    <col min="2040" max="2282" width="9.140625" style="38"/>
    <col min="2283" max="2283" width="17" style="38" customWidth="1"/>
    <col min="2284" max="2284" width="8.5703125" style="38" customWidth="1"/>
    <col min="2285" max="2295" width="15" style="38" customWidth="1"/>
    <col min="2296" max="2538" width="9.140625" style="38"/>
    <col min="2539" max="2539" width="17" style="38" customWidth="1"/>
    <col min="2540" max="2540" width="8.5703125" style="38" customWidth="1"/>
    <col min="2541" max="2551" width="15" style="38" customWidth="1"/>
    <col min="2552" max="2794" width="9.140625" style="38"/>
    <col min="2795" max="2795" width="17" style="38" customWidth="1"/>
    <col min="2796" max="2796" width="8.5703125" style="38" customWidth="1"/>
    <col min="2797" max="2807" width="15" style="38" customWidth="1"/>
    <col min="2808" max="3050" width="9.140625" style="38"/>
    <col min="3051" max="3051" width="17" style="38" customWidth="1"/>
    <col min="3052" max="3052" width="8.5703125" style="38" customWidth="1"/>
    <col min="3053" max="3063" width="15" style="38" customWidth="1"/>
    <col min="3064" max="3306" width="9.140625" style="38"/>
    <col min="3307" max="3307" width="17" style="38" customWidth="1"/>
    <col min="3308" max="3308" width="8.5703125" style="38" customWidth="1"/>
    <col min="3309" max="3319" width="15" style="38" customWidth="1"/>
    <col min="3320" max="3562" width="9.140625" style="38"/>
    <col min="3563" max="3563" width="17" style="38" customWidth="1"/>
    <col min="3564" max="3564" width="8.5703125" style="38" customWidth="1"/>
    <col min="3565" max="3575" width="15" style="38" customWidth="1"/>
    <col min="3576" max="3818" width="9.140625" style="38"/>
    <col min="3819" max="3819" width="17" style="38" customWidth="1"/>
    <col min="3820" max="3820" width="8.5703125" style="38" customWidth="1"/>
    <col min="3821" max="3831" width="15" style="38" customWidth="1"/>
    <col min="3832" max="4074" width="9.140625" style="38"/>
    <col min="4075" max="4075" width="17" style="38" customWidth="1"/>
    <col min="4076" max="4076" width="8.5703125" style="38" customWidth="1"/>
    <col min="4077" max="4087" width="15" style="38" customWidth="1"/>
    <col min="4088" max="4330" width="9.140625" style="38"/>
    <col min="4331" max="4331" width="17" style="38" customWidth="1"/>
    <col min="4332" max="4332" width="8.5703125" style="38" customWidth="1"/>
    <col min="4333" max="4343" width="15" style="38" customWidth="1"/>
    <col min="4344" max="4586" width="9.140625" style="38"/>
    <col min="4587" max="4587" width="17" style="38" customWidth="1"/>
    <col min="4588" max="4588" width="8.5703125" style="38" customWidth="1"/>
    <col min="4589" max="4599" width="15" style="38" customWidth="1"/>
    <col min="4600" max="4842" width="9.140625" style="38"/>
    <col min="4843" max="4843" width="17" style="38" customWidth="1"/>
    <col min="4844" max="4844" width="8.5703125" style="38" customWidth="1"/>
    <col min="4845" max="4855" width="15" style="38" customWidth="1"/>
    <col min="4856" max="5098" width="9.140625" style="38"/>
    <col min="5099" max="5099" width="17" style="38" customWidth="1"/>
    <col min="5100" max="5100" width="8.5703125" style="38" customWidth="1"/>
    <col min="5101" max="5111" width="15" style="38" customWidth="1"/>
    <col min="5112" max="5354" width="9.140625" style="38"/>
    <col min="5355" max="5355" width="17" style="38" customWidth="1"/>
    <col min="5356" max="5356" width="8.5703125" style="38" customWidth="1"/>
    <col min="5357" max="5367" width="15" style="38" customWidth="1"/>
    <col min="5368" max="5610" width="9.140625" style="38"/>
    <col min="5611" max="5611" width="17" style="38" customWidth="1"/>
    <col min="5612" max="5612" width="8.5703125" style="38" customWidth="1"/>
    <col min="5613" max="5623" width="15" style="38" customWidth="1"/>
    <col min="5624" max="5866" width="9.140625" style="38"/>
    <col min="5867" max="5867" width="17" style="38" customWidth="1"/>
    <col min="5868" max="5868" width="8.5703125" style="38" customWidth="1"/>
    <col min="5869" max="5879" width="15" style="38" customWidth="1"/>
    <col min="5880" max="6122" width="9.140625" style="38"/>
    <col min="6123" max="6123" width="17" style="38" customWidth="1"/>
    <col min="6124" max="6124" width="8.5703125" style="38" customWidth="1"/>
    <col min="6125" max="6135" width="15" style="38" customWidth="1"/>
    <col min="6136" max="6378" width="9.140625" style="38"/>
    <col min="6379" max="6379" width="17" style="38" customWidth="1"/>
    <col min="6380" max="6380" width="8.5703125" style="38" customWidth="1"/>
    <col min="6381" max="6391" width="15" style="38" customWidth="1"/>
    <col min="6392" max="6634" width="9.140625" style="38"/>
    <col min="6635" max="6635" width="17" style="38" customWidth="1"/>
    <col min="6636" max="6636" width="8.5703125" style="38" customWidth="1"/>
    <col min="6637" max="6647" width="15" style="38" customWidth="1"/>
    <col min="6648" max="6890" width="9.140625" style="38"/>
    <col min="6891" max="6891" width="17" style="38" customWidth="1"/>
    <col min="6892" max="6892" width="8.5703125" style="38" customWidth="1"/>
    <col min="6893" max="6903" width="15" style="38" customWidth="1"/>
    <col min="6904" max="7146" width="9.140625" style="38"/>
    <col min="7147" max="7147" width="17" style="38" customWidth="1"/>
    <col min="7148" max="7148" width="8.5703125" style="38" customWidth="1"/>
    <col min="7149" max="7159" width="15" style="38" customWidth="1"/>
    <col min="7160" max="7402" width="9.140625" style="38"/>
    <col min="7403" max="7403" width="17" style="38" customWidth="1"/>
    <col min="7404" max="7404" width="8.5703125" style="38" customWidth="1"/>
    <col min="7405" max="7415" width="15" style="38" customWidth="1"/>
    <col min="7416" max="7658" width="9.140625" style="38"/>
    <col min="7659" max="7659" width="17" style="38" customWidth="1"/>
    <col min="7660" max="7660" width="8.5703125" style="38" customWidth="1"/>
    <col min="7661" max="7671" width="15" style="38" customWidth="1"/>
    <col min="7672" max="7914" width="9.140625" style="38"/>
    <col min="7915" max="7915" width="17" style="38" customWidth="1"/>
    <col min="7916" max="7916" width="8.5703125" style="38" customWidth="1"/>
    <col min="7917" max="7927" width="15" style="38" customWidth="1"/>
    <col min="7928" max="8170" width="9.140625" style="38"/>
    <col min="8171" max="8171" width="17" style="38" customWidth="1"/>
    <col min="8172" max="8172" width="8.5703125" style="38" customWidth="1"/>
    <col min="8173" max="8183" width="15" style="38" customWidth="1"/>
    <col min="8184" max="8426" width="9.140625" style="38"/>
    <col min="8427" max="8427" width="17" style="38" customWidth="1"/>
    <col min="8428" max="8428" width="8.5703125" style="38" customWidth="1"/>
    <col min="8429" max="8439" width="15" style="38" customWidth="1"/>
    <col min="8440" max="8682" width="9.140625" style="38"/>
    <col min="8683" max="8683" width="17" style="38" customWidth="1"/>
    <col min="8684" max="8684" width="8.5703125" style="38" customWidth="1"/>
    <col min="8685" max="8695" width="15" style="38" customWidth="1"/>
    <col min="8696" max="8938" width="9.140625" style="38"/>
    <col min="8939" max="8939" width="17" style="38" customWidth="1"/>
    <col min="8940" max="8940" width="8.5703125" style="38" customWidth="1"/>
    <col min="8941" max="8951" width="15" style="38" customWidth="1"/>
    <col min="8952" max="9194" width="9.140625" style="38"/>
    <col min="9195" max="9195" width="17" style="38" customWidth="1"/>
    <col min="9196" max="9196" width="8.5703125" style="38" customWidth="1"/>
    <col min="9197" max="9207" width="15" style="38" customWidth="1"/>
    <col min="9208" max="9450" width="9.140625" style="38"/>
    <col min="9451" max="9451" width="17" style="38" customWidth="1"/>
    <col min="9452" max="9452" width="8.5703125" style="38" customWidth="1"/>
    <col min="9453" max="9463" width="15" style="38" customWidth="1"/>
    <col min="9464" max="9706" width="9.140625" style="38"/>
    <col min="9707" max="9707" width="17" style="38" customWidth="1"/>
    <col min="9708" max="9708" width="8.5703125" style="38" customWidth="1"/>
    <col min="9709" max="9719" width="15" style="38" customWidth="1"/>
    <col min="9720" max="9962" width="9.140625" style="38"/>
    <col min="9963" max="9963" width="17" style="38" customWidth="1"/>
    <col min="9964" max="9964" width="8.5703125" style="38" customWidth="1"/>
    <col min="9965" max="9975" width="15" style="38" customWidth="1"/>
    <col min="9976" max="10218" width="9.140625" style="38"/>
    <col min="10219" max="10219" width="17" style="38" customWidth="1"/>
    <col min="10220" max="10220" width="8.5703125" style="38" customWidth="1"/>
    <col min="10221" max="10231" width="15" style="38" customWidth="1"/>
    <col min="10232" max="10474" width="9.140625" style="38"/>
    <col min="10475" max="10475" width="17" style="38" customWidth="1"/>
    <col min="10476" max="10476" width="8.5703125" style="38" customWidth="1"/>
    <col min="10477" max="10487" width="15" style="38" customWidth="1"/>
    <col min="10488" max="10730" width="9.140625" style="38"/>
    <col min="10731" max="10731" width="17" style="38" customWidth="1"/>
    <col min="10732" max="10732" width="8.5703125" style="38" customWidth="1"/>
    <col min="10733" max="10743" width="15" style="38" customWidth="1"/>
    <col min="10744" max="10986" width="9.140625" style="38"/>
    <col min="10987" max="10987" width="17" style="38" customWidth="1"/>
    <col min="10988" max="10988" width="8.5703125" style="38" customWidth="1"/>
    <col min="10989" max="10999" width="15" style="38" customWidth="1"/>
    <col min="11000" max="11242" width="9.140625" style="38"/>
    <col min="11243" max="11243" width="17" style="38" customWidth="1"/>
    <col min="11244" max="11244" width="8.5703125" style="38" customWidth="1"/>
    <col min="11245" max="11255" width="15" style="38" customWidth="1"/>
    <col min="11256" max="11498" width="9.140625" style="38"/>
    <col min="11499" max="11499" width="17" style="38" customWidth="1"/>
    <col min="11500" max="11500" width="8.5703125" style="38" customWidth="1"/>
    <col min="11501" max="11511" width="15" style="38" customWidth="1"/>
    <col min="11512" max="11754" width="9.140625" style="38"/>
    <col min="11755" max="11755" width="17" style="38" customWidth="1"/>
    <col min="11756" max="11756" width="8.5703125" style="38" customWidth="1"/>
    <col min="11757" max="11767" width="15" style="38" customWidth="1"/>
    <col min="11768" max="12010" width="9.140625" style="38"/>
    <col min="12011" max="12011" width="17" style="38" customWidth="1"/>
    <col min="12012" max="12012" width="8.5703125" style="38" customWidth="1"/>
    <col min="12013" max="12023" width="15" style="38" customWidth="1"/>
    <col min="12024" max="12266" width="9.140625" style="38"/>
    <col min="12267" max="12267" width="17" style="38" customWidth="1"/>
    <col min="12268" max="12268" width="8.5703125" style="38" customWidth="1"/>
    <col min="12269" max="12279" width="15" style="38" customWidth="1"/>
    <col min="12280" max="12522" width="9.140625" style="38"/>
    <col min="12523" max="12523" width="17" style="38" customWidth="1"/>
    <col min="12524" max="12524" width="8.5703125" style="38" customWidth="1"/>
    <col min="12525" max="12535" width="15" style="38" customWidth="1"/>
    <col min="12536" max="12778" width="9.140625" style="38"/>
    <col min="12779" max="12779" width="17" style="38" customWidth="1"/>
    <col min="12780" max="12780" width="8.5703125" style="38" customWidth="1"/>
    <col min="12781" max="12791" width="15" style="38" customWidth="1"/>
    <col min="12792" max="13034" width="9.140625" style="38"/>
    <col min="13035" max="13035" width="17" style="38" customWidth="1"/>
    <col min="13036" max="13036" width="8.5703125" style="38" customWidth="1"/>
    <col min="13037" max="13047" width="15" style="38" customWidth="1"/>
    <col min="13048" max="13290" width="9.140625" style="38"/>
    <col min="13291" max="13291" width="17" style="38" customWidth="1"/>
    <col min="13292" max="13292" width="8.5703125" style="38" customWidth="1"/>
    <col min="13293" max="13303" width="15" style="38" customWidth="1"/>
    <col min="13304" max="13546" width="9.140625" style="38"/>
    <col min="13547" max="13547" width="17" style="38" customWidth="1"/>
    <col min="13548" max="13548" width="8.5703125" style="38" customWidth="1"/>
    <col min="13549" max="13559" width="15" style="38" customWidth="1"/>
    <col min="13560" max="13802" width="9.140625" style="38"/>
    <col min="13803" max="13803" width="17" style="38" customWidth="1"/>
    <col min="13804" max="13804" width="8.5703125" style="38" customWidth="1"/>
    <col min="13805" max="13815" width="15" style="38" customWidth="1"/>
    <col min="13816" max="14058" width="9.140625" style="38"/>
    <col min="14059" max="14059" width="17" style="38" customWidth="1"/>
    <col min="14060" max="14060" width="8.5703125" style="38" customWidth="1"/>
    <col min="14061" max="14071" width="15" style="38" customWidth="1"/>
    <col min="14072" max="14314" width="9.140625" style="38"/>
    <col min="14315" max="14315" width="17" style="38" customWidth="1"/>
    <col min="14316" max="14316" width="8.5703125" style="38" customWidth="1"/>
    <col min="14317" max="14327" width="15" style="38" customWidth="1"/>
    <col min="14328" max="14570" width="9.140625" style="38"/>
    <col min="14571" max="14571" width="17" style="38" customWidth="1"/>
    <col min="14572" max="14572" width="8.5703125" style="38" customWidth="1"/>
    <col min="14573" max="14583" width="15" style="38" customWidth="1"/>
    <col min="14584" max="14826" width="9.140625" style="38"/>
    <col min="14827" max="14827" width="17" style="38" customWidth="1"/>
    <col min="14828" max="14828" width="8.5703125" style="38" customWidth="1"/>
    <col min="14829" max="14839" width="15" style="38" customWidth="1"/>
    <col min="14840" max="15082" width="9.140625" style="38"/>
    <col min="15083" max="15083" width="17" style="38" customWidth="1"/>
    <col min="15084" max="15084" width="8.5703125" style="38" customWidth="1"/>
    <col min="15085" max="15095" width="15" style="38" customWidth="1"/>
    <col min="15096" max="15338" width="9.140625" style="38"/>
    <col min="15339" max="15339" width="17" style="38" customWidth="1"/>
    <col min="15340" max="15340" width="8.5703125" style="38" customWidth="1"/>
    <col min="15341" max="15351" width="15" style="38" customWidth="1"/>
    <col min="15352" max="15594" width="9.140625" style="38"/>
    <col min="15595" max="15595" width="17" style="38" customWidth="1"/>
    <col min="15596" max="15596" width="8.5703125" style="38" customWidth="1"/>
    <col min="15597" max="15607" width="15" style="38" customWidth="1"/>
    <col min="15608" max="15850" width="9.140625" style="38"/>
    <col min="15851" max="15851" width="17" style="38" customWidth="1"/>
    <col min="15852" max="15852" width="8.5703125" style="38" customWidth="1"/>
    <col min="15853" max="15863" width="15" style="38" customWidth="1"/>
    <col min="15864" max="16106" width="9.140625" style="38"/>
    <col min="16107" max="16107" width="17" style="38" customWidth="1"/>
    <col min="16108" max="16108" width="8.5703125" style="38" customWidth="1"/>
    <col min="16109" max="16119" width="15" style="38" customWidth="1"/>
    <col min="16120" max="16384" width="9.140625" style="38"/>
  </cols>
  <sheetData>
    <row r="1" spans="1:19" ht="19.5" customHeight="1" x14ac:dyDescent="0.2">
      <c r="A1" s="156" t="s">
        <v>43</v>
      </c>
      <c r="B1" s="156"/>
      <c r="C1" s="156"/>
      <c r="D1" s="156"/>
      <c r="E1" s="156"/>
      <c r="F1" s="156"/>
      <c r="G1" s="156"/>
      <c r="H1" s="156"/>
      <c r="I1" s="156"/>
      <c r="J1" s="156"/>
      <c r="K1" s="156"/>
      <c r="L1" s="156"/>
      <c r="M1" s="156"/>
    </row>
    <row r="2" spans="1:19" ht="19.5" customHeight="1" x14ac:dyDescent="0.2">
      <c r="A2" s="50"/>
      <c r="B2" s="153" t="s">
        <v>1</v>
      </c>
      <c r="C2" s="154"/>
      <c r="D2" s="154"/>
      <c r="E2" s="155"/>
      <c r="F2" s="153" t="s">
        <v>0</v>
      </c>
      <c r="G2" s="154"/>
      <c r="H2" s="154"/>
      <c r="I2" s="155"/>
      <c r="J2" s="153" t="s">
        <v>33</v>
      </c>
      <c r="K2" s="154"/>
      <c r="L2" s="154"/>
      <c r="M2" s="155"/>
    </row>
    <row r="3" spans="1:19" ht="19.5" customHeight="1" x14ac:dyDescent="0.2">
      <c r="A3" s="50"/>
      <c r="B3" s="54">
        <v>2015</v>
      </c>
      <c r="C3" s="55">
        <v>2017</v>
      </c>
      <c r="D3" s="55">
        <v>2020</v>
      </c>
      <c r="E3" s="56">
        <v>2022</v>
      </c>
      <c r="F3" s="83">
        <v>2015</v>
      </c>
      <c r="G3" s="84">
        <v>2017</v>
      </c>
      <c r="H3" s="84">
        <v>2020</v>
      </c>
      <c r="I3" s="85">
        <v>2022</v>
      </c>
      <c r="J3" s="83">
        <v>2015</v>
      </c>
      <c r="K3" s="84">
        <v>2017</v>
      </c>
      <c r="L3" s="84">
        <v>2020</v>
      </c>
      <c r="M3" s="85">
        <v>2022</v>
      </c>
    </row>
    <row r="4" spans="1:19" ht="19.5" customHeight="1" x14ac:dyDescent="0.2">
      <c r="A4" s="60" t="s">
        <v>25</v>
      </c>
      <c r="B4" s="57">
        <v>23.26040093208044</v>
      </c>
      <c r="C4" s="58">
        <v>22.987674420879372</v>
      </c>
      <c r="D4" s="58">
        <v>22.411838231060127</v>
      </c>
      <c r="E4" s="59">
        <v>22.210592660852001</v>
      </c>
      <c r="F4" s="40">
        <v>23.415976471706522</v>
      </c>
      <c r="G4" s="41">
        <v>23.071466555144681</v>
      </c>
      <c r="H4" s="41">
        <v>22.305812630111806</v>
      </c>
      <c r="I4" s="42">
        <v>22.072005025551402</v>
      </c>
      <c r="J4" s="40">
        <v>24.818701848342307</v>
      </c>
      <c r="K4" s="41">
        <v>24.47984186813833</v>
      </c>
      <c r="L4" s="41">
        <v>23.68355996503076</v>
      </c>
      <c r="M4" s="42">
        <v>23.2540689679347</v>
      </c>
    </row>
    <row r="5" spans="1:19" ht="19.5" customHeight="1" x14ac:dyDescent="0.2">
      <c r="A5" s="61" t="s">
        <v>26</v>
      </c>
      <c r="B5" s="40">
        <v>23.600615128671361</v>
      </c>
      <c r="C5" s="41">
        <v>23.384239504725162</v>
      </c>
      <c r="D5" s="41">
        <v>22.381482296243238</v>
      </c>
      <c r="E5" s="42">
        <v>21.9370334285464</v>
      </c>
      <c r="F5" s="40">
        <v>23.735668318726695</v>
      </c>
      <c r="G5" s="41">
        <v>23.464235281974556</v>
      </c>
      <c r="H5" s="41">
        <v>22.436276665010009</v>
      </c>
      <c r="I5" s="42">
        <v>21.9580857266949</v>
      </c>
      <c r="J5" s="40">
        <v>25.063483601510576</v>
      </c>
      <c r="K5" s="41">
        <v>24.696752886066083</v>
      </c>
      <c r="L5" s="41">
        <v>23.744795748598822</v>
      </c>
      <c r="M5" s="42">
        <v>23.2439484511067</v>
      </c>
    </row>
    <row r="6" spans="1:19" ht="19.5" customHeight="1" x14ac:dyDescent="0.2">
      <c r="A6" s="62" t="s">
        <v>27</v>
      </c>
      <c r="B6" s="43">
        <v>23.599779973934147</v>
      </c>
      <c r="C6" s="44">
        <v>23.391381390259347</v>
      </c>
      <c r="D6" s="44">
        <v>19.465382363084011</v>
      </c>
      <c r="E6" s="45">
        <v>14.774891360006301</v>
      </c>
      <c r="F6" s="43">
        <v>23.711403985615917</v>
      </c>
      <c r="G6" s="44">
        <v>23.402510869882377</v>
      </c>
      <c r="H6" s="44">
        <v>20.754542570707219</v>
      </c>
      <c r="I6" s="45">
        <v>16.559478377008801</v>
      </c>
      <c r="J6" s="43">
        <v>24.954192136240707</v>
      </c>
      <c r="K6" s="44">
        <v>24.564090441263172</v>
      </c>
      <c r="L6" s="44">
        <v>23.31283164342107</v>
      </c>
      <c r="M6" s="45">
        <v>22.621892788246999</v>
      </c>
    </row>
    <row r="7" spans="1:19" ht="19.5" customHeight="1" x14ac:dyDescent="0.2">
      <c r="A7" s="61" t="s">
        <v>2</v>
      </c>
      <c r="B7" s="40">
        <v>21.662316743744977</v>
      </c>
      <c r="C7" s="41">
        <v>13.107691479946668</v>
      </c>
      <c r="D7" s="41">
        <v>12.536545519731316</v>
      </c>
      <c r="E7" s="42">
        <v>12.546497819396301</v>
      </c>
      <c r="F7" s="40">
        <v>21.759863690219508</v>
      </c>
      <c r="G7" s="41">
        <v>20.693717410560264</v>
      </c>
      <c r="H7" s="41">
        <v>12.628876617888626</v>
      </c>
      <c r="I7" s="42">
        <v>12.6149493578872</v>
      </c>
      <c r="J7" s="40">
        <v>22.548060431212534</v>
      </c>
      <c r="K7" s="41">
        <v>22.32329462513372</v>
      </c>
      <c r="L7" s="41">
        <v>21.641639764369987</v>
      </c>
      <c r="M7" s="42">
        <v>21.184183255369401</v>
      </c>
    </row>
    <row r="8" spans="1:19" ht="19.5" customHeight="1" x14ac:dyDescent="0.2">
      <c r="A8" s="61" t="s">
        <v>3</v>
      </c>
      <c r="B8" s="40">
        <v>22.597773527242619</v>
      </c>
      <c r="C8" s="41">
        <v>21.432871119828203</v>
      </c>
      <c r="D8" s="41">
        <v>12.697009677376817</v>
      </c>
      <c r="E8" s="42">
        <v>12.7753752181893</v>
      </c>
      <c r="F8" s="40">
        <v>22.680612344052417</v>
      </c>
      <c r="G8" s="41">
        <v>22.293358503425935</v>
      </c>
      <c r="H8" s="41">
        <v>12.893857878241665</v>
      </c>
      <c r="I8" s="42">
        <v>12.8823593214324</v>
      </c>
      <c r="J8" s="40">
        <v>23.341524901952724</v>
      </c>
      <c r="K8" s="41">
        <v>23.277793466797323</v>
      </c>
      <c r="L8" s="41">
        <v>22.600877695012954</v>
      </c>
      <c r="M8" s="42">
        <v>22.050618696917699</v>
      </c>
    </row>
    <row r="9" spans="1:19" ht="19.5" customHeight="1" x14ac:dyDescent="0.2">
      <c r="A9" s="61" t="s">
        <v>4</v>
      </c>
      <c r="B9" s="40">
        <v>22.946936128941438</v>
      </c>
      <c r="C9" s="41">
        <v>22.359507156062843</v>
      </c>
      <c r="D9" s="41">
        <v>21.398195706172984</v>
      </c>
      <c r="E9" s="42">
        <v>21.188177945093202</v>
      </c>
      <c r="F9" s="40">
        <v>23.051116424509878</v>
      </c>
      <c r="G9" s="41">
        <v>22.808379629572091</v>
      </c>
      <c r="H9" s="41">
        <v>21.166214031125776</v>
      </c>
      <c r="I9" s="42">
        <v>20.9471936693106</v>
      </c>
      <c r="J9" s="40">
        <v>23.958707569833567</v>
      </c>
      <c r="K9" s="41">
        <v>23.843399271981461</v>
      </c>
      <c r="L9" s="41">
        <v>23.39120652477142</v>
      </c>
      <c r="M9" s="42">
        <v>22.982201765000799</v>
      </c>
    </row>
    <row r="10" spans="1:19" ht="19.5" customHeight="1" x14ac:dyDescent="0.2">
      <c r="A10" s="61" t="s">
        <v>5</v>
      </c>
      <c r="B10" s="40">
        <v>23.002655169446115</v>
      </c>
      <c r="C10" s="41">
        <v>22.602044551664061</v>
      </c>
      <c r="D10" s="41">
        <v>21.805281558699164</v>
      </c>
      <c r="E10" s="42">
        <v>21.6714104502304</v>
      </c>
      <c r="F10" s="40">
        <v>23.268881220534482</v>
      </c>
      <c r="G10" s="41">
        <v>22.972737166160378</v>
      </c>
      <c r="H10" s="41">
        <v>21.712891442217177</v>
      </c>
      <c r="I10" s="42">
        <v>21.492168194113901</v>
      </c>
      <c r="J10" s="40">
        <v>24.261171275956038</v>
      </c>
      <c r="K10" s="41">
        <v>24.103880265576926</v>
      </c>
      <c r="L10" s="41">
        <v>23.706548792934168</v>
      </c>
      <c r="M10" s="42">
        <v>23.3605585268342</v>
      </c>
    </row>
    <row r="11" spans="1:19" ht="19.5" customHeight="1" x14ac:dyDescent="0.2">
      <c r="A11" s="61" t="s">
        <v>6</v>
      </c>
      <c r="B11" s="40">
        <v>23.134001490588908</v>
      </c>
      <c r="C11" s="41">
        <v>22.537189448925123</v>
      </c>
      <c r="D11" s="41">
        <v>21.969014740218064</v>
      </c>
      <c r="E11" s="42">
        <v>21.648324153880601</v>
      </c>
      <c r="F11" s="40">
        <v>23.368647750458347</v>
      </c>
      <c r="G11" s="41">
        <v>22.960303451582249</v>
      </c>
      <c r="H11" s="41">
        <v>21.888373039847622</v>
      </c>
      <c r="I11" s="42">
        <v>21.578757396797599</v>
      </c>
      <c r="J11" s="40">
        <v>24.37409089579182</v>
      </c>
      <c r="K11" s="41">
        <v>24.317419188855695</v>
      </c>
      <c r="L11" s="41">
        <v>23.968735291378394</v>
      </c>
      <c r="M11" s="42">
        <v>23.586899856923502</v>
      </c>
    </row>
    <row r="12" spans="1:19" ht="19.5" customHeight="1" x14ac:dyDescent="0.2">
      <c r="A12" s="64" t="s">
        <v>7</v>
      </c>
      <c r="B12" s="46">
        <v>22.865797025828332</v>
      </c>
      <c r="C12" s="47">
        <v>20.690583572502391</v>
      </c>
      <c r="D12" s="47">
        <v>18.198743253041165</v>
      </c>
      <c r="E12" s="48">
        <v>17.4442835336021</v>
      </c>
      <c r="F12" s="46">
        <v>23.038206989161363</v>
      </c>
      <c r="G12" s="47">
        <v>22.568871049949031</v>
      </c>
      <c r="H12" s="47">
        <v>18.370312375593834</v>
      </c>
      <c r="I12" s="48">
        <v>17.766712855238001</v>
      </c>
      <c r="J12" s="46">
        <v>24.111209702797655</v>
      </c>
      <c r="K12" s="47">
        <v>23.88957359180008</v>
      </c>
      <c r="L12" s="47">
        <v>23.196587322868751</v>
      </c>
      <c r="M12" s="48">
        <v>22.736310784156402</v>
      </c>
    </row>
    <row r="13" spans="1:19" ht="12.75" x14ac:dyDescent="0.2">
      <c r="A13" s="35" t="s">
        <v>35</v>
      </c>
      <c r="B13" s="35"/>
      <c r="C13" s="35"/>
      <c r="D13" s="35"/>
      <c r="E13" s="35"/>
      <c r="F13" s="35"/>
      <c r="G13" s="35"/>
      <c r="H13" s="35"/>
      <c r="I13" s="35"/>
      <c r="J13" s="35"/>
      <c r="K13" s="35"/>
      <c r="L13" s="35"/>
      <c r="M13" s="35"/>
      <c r="N13" s="35"/>
      <c r="O13" s="35"/>
      <c r="P13" s="35"/>
      <c r="Q13" s="35"/>
      <c r="R13" s="35"/>
      <c r="S13" s="35"/>
    </row>
    <row r="14" spans="1:19" ht="12.75" x14ac:dyDescent="0.2">
      <c r="A14" s="120" t="s">
        <v>44</v>
      </c>
      <c r="B14" s="120"/>
      <c r="C14" s="120"/>
      <c r="D14" s="120"/>
      <c r="E14" s="120"/>
      <c r="F14" s="120"/>
      <c r="G14" s="120"/>
      <c r="H14" s="120"/>
      <c r="I14" s="120"/>
      <c r="J14" s="120"/>
      <c r="K14" s="120"/>
      <c r="L14" s="120"/>
      <c r="M14" s="120"/>
      <c r="N14" s="120"/>
      <c r="O14" s="120"/>
      <c r="P14" s="36"/>
      <c r="Q14" s="36"/>
      <c r="R14" s="36"/>
      <c r="S14" s="37"/>
    </row>
    <row r="15" spans="1:19" ht="12.75" x14ac:dyDescent="0.2">
      <c r="A15" s="167" t="s">
        <v>69</v>
      </c>
      <c r="B15" s="167"/>
      <c r="C15" s="167"/>
      <c r="D15" s="167"/>
      <c r="E15" s="167"/>
      <c r="F15" s="167"/>
      <c r="G15" s="36"/>
      <c r="H15" s="36"/>
      <c r="I15" s="36"/>
      <c r="J15" s="36"/>
      <c r="K15" s="36"/>
      <c r="L15" s="36"/>
      <c r="M15" s="36"/>
      <c r="N15" s="36"/>
      <c r="O15" s="36"/>
      <c r="P15" s="36"/>
      <c r="Q15" s="36"/>
      <c r="R15" s="36"/>
      <c r="S15" s="37"/>
    </row>
  </sheetData>
  <mergeCells count="5">
    <mergeCell ref="A1:M1"/>
    <mergeCell ref="B2:E2"/>
    <mergeCell ref="F2:I2"/>
    <mergeCell ref="J2:M2"/>
    <mergeCell ref="A15:F15"/>
  </mergeCells>
  <pageMargins left="0.78740157499999996" right="0.78740157499999996" top="0.984251969" bottom="0.98425196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5"/>
  <sheetViews>
    <sheetView workbookViewId="0">
      <selection activeCell="K33" sqref="K33:P33"/>
    </sheetView>
  </sheetViews>
  <sheetFormatPr baseColWidth="10" defaultColWidth="9.140625" defaultRowHeight="12.75" x14ac:dyDescent="0.2"/>
  <cols>
    <col min="1" max="1" width="15.42578125" style="1" bestFit="1" customWidth="1"/>
    <col min="2" max="9" width="7.85546875" style="1" customWidth="1"/>
    <col min="10" max="10" width="10.5703125" style="1" customWidth="1"/>
    <col min="11" max="11" width="15.42578125" style="1" customWidth="1"/>
    <col min="12" max="15" width="8" style="1" customWidth="1"/>
    <col min="16" max="20" width="7.85546875" style="1" customWidth="1"/>
    <col min="21" max="21" width="10.5703125" style="1" customWidth="1"/>
    <col min="22" max="16384" width="9.140625" style="1"/>
  </cols>
  <sheetData>
    <row r="2" spans="1:21" x14ac:dyDescent="0.2">
      <c r="A2" s="2"/>
      <c r="B2" s="115">
        <v>2015</v>
      </c>
      <c r="C2" s="115">
        <v>2016</v>
      </c>
      <c r="D2" s="115">
        <v>2017</v>
      </c>
      <c r="E2" s="115">
        <v>2018</v>
      </c>
      <c r="F2" s="115">
        <v>2019</v>
      </c>
      <c r="G2" s="115">
        <v>2020</v>
      </c>
      <c r="H2" s="115">
        <v>2021</v>
      </c>
      <c r="I2" s="115">
        <v>2022</v>
      </c>
      <c r="K2" s="2"/>
      <c r="L2" s="115">
        <v>2015</v>
      </c>
      <c r="M2" s="115">
        <v>2016</v>
      </c>
      <c r="N2" s="115">
        <v>2017</v>
      </c>
      <c r="O2" s="115">
        <v>2018</v>
      </c>
      <c r="P2" s="115">
        <v>2019</v>
      </c>
      <c r="Q2" s="115">
        <v>2020</v>
      </c>
      <c r="R2" s="115">
        <v>2021</v>
      </c>
      <c r="S2" s="115">
        <v>2022</v>
      </c>
    </row>
    <row r="3" spans="1:21" x14ac:dyDescent="0.2">
      <c r="A3" s="115" t="s">
        <v>20</v>
      </c>
      <c r="B3" s="114">
        <v>23.33987507704007</v>
      </c>
      <c r="C3" s="114">
        <v>23.126135314035949</v>
      </c>
      <c r="D3" s="114">
        <v>22.943266134491488</v>
      </c>
      <c r="E3" s="114">
        <v>22.782387306273833</v>
      </c>
      <c r="F3" s="114">
        <v>22.448289343914883</v>
      </c>
      <c r="G3" s="114">
        <v>21.299239694155137</v>
      </c>
      <c r="H3" s="114">
        <v>19.915709985758411</v>
      </c>
      <c r="I3" s="114">
        <v>19.2587669575469</v>
      </c>
      <c r="J3" s="66"/>
      <c r="K3" s="114" t="s">
        <v>20</v>
      </c>
      <c r="L3" s="114">
        <v>22.730827018922142</v>
      </c>
      <c r="M3" s="114">
        <v>22.564807525098526</v>
      </c>
      <c r="N3" s="114">
        <v>21.089532311985476</v>
      </c>
      <c r="O3" s="114">
        <v>18.420960765354547</v>
      </c>
      <c r="P3" s="114">
        <v>16.907080178402929</v>
      </c>
      <c r="Q3" s="114">
        <v>16.784672358868974</v>
      </c>
      <c r="R3" s="114">
        <v>16.664722342781687</v>
      </c>
      <c r="S3" s="114">
        <v>16.7459623927206</v>
      </c>
    </row>
    <row r="4" spans="1:21" x14ac:dyDescent="0.2">
      <c r="A4" s="115" t="s">
        <v>22</v>
      </c>
      <c r="B4" s="114">
        <v>23.561846342673334</v>
      </c>
      <c r="C4" s="114">
        <v>23.373691772030938</v>
      </c>
      <c r="D4" s="114">
        <v>23.132503956541935</v>
      </c>
      <c r="E4" s="114">
        <v>23.045224518630018</v>
      </c>
      <c r="F4" s="114">
        <v>22.781174657435749</v>
      </c>
      <c r="G4" s="114">
        <v>22.055557291152489</v>
      </c>
      <c r="H4" s="114">
        <v>21.997796111220786</v>
      </c>
      <c r="I4" s="114">
        <v>21.8431933027545</v>
      </c>
      <c r="J4" s="66"/>
      <c r="K4" s="114" t="s">
        <v>22</v>
      </c>
      <c r="L4" s="114">
        <v>22.575318815670762</v>
      </c>
      <c r="M4" s="114">
        <v>22.563537763880301</v>
      </c>
      <c r="N4" s="114">
        <v>22.428481439840176</v>
      </c>
      <c r="O4" s="114">
        <v>22.393694682665959</v>
      </c>
      <c r="P4" s="114">
        <v>22.189144624501534</v>
      </c>
      <c r="Q4" s="114">
        <v>21.802876239251631</v>
      </c>
      <c r="R4" s="114">
        <v>21.733122089656426</v>
      </c>
      <c r="S4" s="114">
        <v>21.563504102445801</v>
      </c>
    </row>
    <row r="5" spans="1:21" x14ac:dyDescent="0.2">
      <c r="A5" s="115" t="s">
        <v>23</v>
      </c>
      <c r="B5" s="114">
        <v>25.700177861488438</v>
      </c>
      <c r="C5" s="114">
        <v>25.493701505204182</v>
      </c>
      <c r="D5" s="114">
        <v>25.322737210240664</v>
      </c>
      <c r="E5" s="114">
        <v>25.295168568476257</v>
      </c>
      <c r="F5" s="114">
        <v>25.117298727417261</v>
      </c>
      <c r="G5" s="114">
        <v>24.35748900649644</v>
      </c>
      <c r="H5" s="114">
        <v>23.884589847908114</v>
      </c>
      <c r="I5" s="114">
        <v>23.629771818116399</v>
      </c>
      <c r="J5" s="66"/>
      <c r="K5" s="114" t="s">
        <v>23</v>
      </c>
      <c r="L5" s="114">
        <v>24.402483424514145</v>
      </c>
      <c r="M5" s="114">
        <v>24.412778227294002</v>
      </c>
      <c r="N5" s="114">
        <v>24.285963405517734</v>
      </c>
      <c r="O5" s="114">
        <v>24.263588156960662</v>
      </c>
      <c r="P5" s="114">
        <v>24.135109496106317</v>
      </c>
      <c r="Q5" s="114">
        <v>23.832777723581458</v>
      </c>
      <c r="R5" s="114">
        <v>23.47802724242413</v>
      </c>
      <c r="S5" s="114">
        <v>23.2788029221249</v>
      </c>
      <c r="U5" s="66"/>
    </row>
    <row r="6" spans="1:21" x14ac:dyDescent="0.2">
      <c r="A6" s="2"/>
      <c r="B6" s="2"/>
      <c r="C6" s="2"/>
      <c r="D6" s="2"/>
      <c r="E6" s="2"/>
      <c r="F6" s="2"/>
      <c r="G6" s="2"/>
      <c r="H6" s="2"/>
      <c r="I6" s="2"/>
      <c r="J6" s="2"/>
      <c r="K6" s="2"/>
      <c r="L6" s="2"/>
      <c r="M6" s="2"/>
      <c r="N6" s="2"/>
      <c r="O6" s="2"/>
      <c r="P6" s="2"/>
      <c r="Q6" s="2"/>
      <c r="R6" s="2"/>
      <c r="S6" s="2"/>
      <c r="T6" s="2"/>
    </row>
    <row r="7" spans="1:21" x14ac:dyDescent="0.2">
      <c r="A7" s="158" t="s">
        <v>45</v>
      </c>
      <c r="B7" s="158"/>
      <c r="C7" s="158"/>
      <c r="D7" s="158"/>
      <c r="E7" s="158"/>
      <c r="F7" s="158"/>
      <c r="G7" s="158"/>
      <c r="H7" s="158"/>
      <c r="I7" s="158"/>
      <c r="J7" s="158"/>
      <c r="K7" s="158"/>
      <c r="L7" s="158"/>
      <c r="M7" s="158"/>
      <c r="N7" s="158"/>
      <c r="O7" s="158"/>
      <c r="P7" s="158"/>
      <c r="Q7" s="158"/>
      <c r="R7" s="158"/>
      <c r="S7" s="158"/>
      <c r="T7" s="2"/>
    </row>
    <row r="8" spans="1:21" x14ac:dyDescent="0.2">
      <c r="A8" s="116"/>
      <c r="B8" s="116"/>
      <c r="C8" s="116"/>
      <c r="D8" s="116"/>
      <c r="E8" s="116"/>
      <c r="F8" s="116"/>
      <c r="G8" s="116"/>
      <c r="H8" s="116"/>
      <c r="I8" s="116"/>
      <c r="J8" s="116"/>
      <c r="K8" s="116"/>
      <c r="L8" s="116"/>
      <c r="M8" s="116"/>
      <c r="N8" s="116"/>
      <c r="O8" s="116"/>
      <c r="P8" s="116"/>
      <c r="Q8" s="116"/>
      <c r="R8" s="116"/>
      <c r="S8" s="116"/>
      <c r="T8" s="2"/>
    </row>
    <row r="9" spans="1:21" x14ac:dyDescent="0.2">
      <c r="A9" s="159" t="s">
        <v>46</v>
      </c>
      <c r="B9" s="159"/>
      <c r="C9" s="159"/>
      <c r="D9" s="159"/>
      <c r="E9" s="159"/>
      <c r="F9" s="159"/>
      <c r="G9" s="159"/>
      <c r="H9" s="159"/>
      <c r="I9" s="159"/>
      <c r="J9" s="65"/>
      <c r="K9" s="159" t="s">
        <v>47</v>
      </c>
      <c r="L9" s="159"/>
      <c r="M9" s="159"/>
      <c r="N9" s="159"/>
      <c r="O9" s="159"/>
      <c r="P9" s="159"/>
      <c r="Q9" s="159"/>
      <c r="R9" s="159"/>
      <c r="S9" s="159"/>
      <c r="T9" s="159"/>
    </row>
    <row r="10" spans="1:21" ht="8.25" customHeight="1" x14ac:dyDescent="0.2"/>
    <row r="31" spans="1:20" ht="12.75" customHeight="1" x14ac:dyDescent="0.2">
      <c r="A31" s="150" t="s">
        <v>48</v>
      </c>
      <c r="B31" s="150"/>
      <c r="C31" s="150"/>
      <c r="D31" s="150"/>
      <c r="E31" s="150"/>
      <c r="F31" s="150"/>
      <c r="G31" s="150"/>
      <c r="H31" s="150"/>
      <c r="I31" s="150"/>
      <c r="J31" s="34"/>
      <c r="K31" s="150" t="s">
        <v>49</v>
      </c>
      <c r="L31" s="150"/>
      <c r="M31" s="150"/>
      <c r="N31" s="150"/>
      <c r="O31" s="150"/>
      <c r="P31" s="150"/>
      <c r="Q31" s="150"/>
      <c r="R31" s="150"/>
      <c r="S31" s="150"/>
      <c r="T31" s="34"/>
    </row>
    <row r="32" spans="1:20" x14ac:dyDescent="0.2">
      <c r="A32" s="157" t="s">
        <v>50</v>
      </c>
      <c r="B32" s="157"/>
      <c r="C32" s="157"/>
      <c r="D32" s="157"/>
      <c r="E32" s="35"/>
      <c r="F32" s="35"/>
      <c r="G32" s="35"/>
      <c r="H32" s="35"/>
      <c r="I32" s="35"/>
      <c r="J32" s="35"/>
      <c r="K32" s="35" t="s">
        <v>50</v>
      </c>
      <c r="L32" s="35"/>
      <c r="M32" s="35"/>
      <c r="N32" s="35"/>
      <c r="O32" s="35"/>
      <c r="P32" s="35"/>
      <c r="Q32" s="35"/>
      <c r="R32" s="35"/>
      <c r="S32" s="35"/>
      <c r="T32" s="35"/>
    </row>
    <row r="33" spans="1:16" x14ac:dyDescent="0.2">
      <c r="A33" s="167" t="s">
        <v>69</v>
      </c>
      <c r="B33" s="167"/>
      <c r="C33" s="167"/>
      <c r="D33" s="167"/>
      <c r="E33" s="167"/>
      <c r="F33" s="167"/>
      <c r="K33" s="167" t="s">
        <v>69</v>
      </c>
      <c r="L33" s="167"/>
      <c r="M33" s="167"/>
      <c r="N33" s="167"/>
      <c r="O33" s="167"/>
      <c r="P33" s="167"/>
    </row>
    <row r="36" spans="1:16" ht="12.75" customHeight="1" x14ac:dyDescent="0.2"/>
    <row r="37" spans="1:16" ht="12.75" customHeight="1" x14ac:dyDescent="0.2"/>
    <row r="38" spans="1:16" ht="12.75" customHeight="1" x14ac:dyDescent="0.2"/>
    <row r="39" spans="1:16" ht="12.75" customHeight="1" x14ac:dyDescent="0.2"/>
    <row r="40" spans="1:16" ht="12.75" customHeight="1" x14ac:dyDescent="0.2"/>
    <row r="41" spans="1:16" ht="12.75" customHeight="1" x14ac:dyDescent="0.2"/>
    <row r="42" spans="1:16" ht="12.75" customHeight="1" x14ac:dyDescent="0.2"/>
    <row r="43" spans="1:16" ht="12.75" customHeight="1" x14ac:dyDescent="0.2"/>
    <row r="44" spans="1:16" ht="12.75" customHeight="1" x14ac:dyDescent="0.2"/>
    <row r="45" spans="1:16" ht="12.75" customHeight="1" x14ac:dyDescent="0.2"/>
  </sheetData>
  <mergeCells count="8">
    <mergeCell ref="A32:D32"/>
    <mergeCell ref="A7:S7"/>
    <mergeCell ref="A31:I31"/>
    <mergeCell ref="K31:S31"/>
    <mergeCell ref="A9:I9"/>
    <mergeCell ref="K9:T9"/>
    <mergeCell ref="A33:F33"/>
    <mergeCell ref="K33:P33"/>
  </mergeCells>
  <pageMargins left="0.78740157499999996" right="0.78740157499999996" top="0.984251969" bottom="0.984251969"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A12" sqref="A12:F12"/>
    </sheetView>
  </sheetViews>
  <sheetFormatPr baseColWidth="10" defaultColWidth="11.42578125" defaultRowHeight="23.25" customHeight="1" x14ac:dyDescent="0.2"/>
  <cols>
    <col min="1" max="1" width="16.42578125" style="33" customWidth="1"/>
    <col min="2" max="2" width="22" style="22" customWidth="1"/>
    <col min="3" max="8" width="11.42578125" style="33" customWidth="1"/>
    <col min="9" max="10" width="11.42578125" style="33"/>
    <col min="11" max="11" width="12.140625" style="33" bestFit="1" customWidth="1"/>
    <col min="12" max="16384" width="11.42578125" style="33"/>
  </cols>
  <sheetData>
    <row r="1" spans="1:11" ht="23.25" customHeight="1" x14ac:dyDescent="0.2">
      <c r="A1" s="160" t="s">
        <v>28</v>
      </c>
      <c r="B1" s="160"/>
      <c r="C1" s="160"/>
      <c r="D1" s="160"/>
      <c r="E1" s="160"/>
      <c r="F1" s="160"/>
      <c r="G1" s="160"/>
      <c r="H1" s="160"/>
    </row>
    <row r="2" spans="1:11" ht="23.25" customHeight="1" x14ac:dyDescent="0.2">
      <c r="C2" s="161" t="s">
        <v>16</v>
      </c>
      <c r="D2" s="162"/>
      <c r="E2" s="163"/>
      <c r="F2" s="161" t="s">
        <v>17</v>
      </c>
      <c r="G2" s="162"/>
      <c r="H2" s="163"/>
    </row>
    <row r="3" spans="1:11" ht="42.75" customHeight="1" x14ac:dyDescent="0.2">
      <c r="C3" s="23">
        <v>2015</v>
      </c>
      <c r="D3" s="24">
        <v>2022</v>
      </c>
      <c r="E3" s="24" t="s">
        <v>21</v>
      </c>
      <c r="F3" s="67">
        <v>2015</v>
      </c>
      <c r="G3" s="68">
        <v>2022</v>
      </c>
      <c r="H3" s="69" t="s">
        <v>21</v>
      </c>
    </row>
    <row r="4" spans="1:11" ht="23.25" customHeight="1" x14ac:dyDescent="0.2">
      <c r="A4" s="164" t="s">
        <v>10</v>
      </c>
      <c r="B4" s="25" t="s">
        <v>20</v>
      </c>
      <c r="C4" s="86">
        <v>467551</v>
      </c>
      <c r="D4" s="89">
        <v>435974</v>
      </c>
      <c r="E4" s="139">
        <f>(D4-C4)/C4*100</f>
        <v>-6.7537017352117745</v>
      </c>
      <c r="F4" s="86">
        <v>20032.283740024806</v>
      </c>
      <c r="G4" s="89">
        <v>22637.690199016401</v>
      </c>
      <c r="H4" s="142">
        <f>(G4-F4)/F4*100</f>
        <v>13.006038117291405</v>
      </c>
      <c r="J4" s="31"/>
      <c r="K4" s="31"/>
    </row>
    <row r="5" spans="1:11" ht="23.25" customHeight="1" x14ac:dyDescent="0.2">
      <c r="A5" s="165"/>
      <c r="B5" s="26" t="s">
        <v>22</v>
      </c>
      <c r="C5" s="87">
        <v>653280</v>
      </c>
      <c r="D5" s="90">
        <v>570637</v>
      </c>
      <c r="E5" s="140">
        <f t="shared" ref="E5:E9" si="0">(D5-C5)/C5*100</f>
        <v>-12.650471467058535</v>
      </c>
      <c r="F5" s="87">
        <v>27726.180304335125</v>
      </c>
      <c r="G5" s="90">
        <v>26124.2480479281</v>
      </c>
      <c r="H5" s="143">
        <f t="shared" ref="H5:H9" si="1">(G5-F5)/F5*100</f>
        <v>-5.7776882312077964</v>
      </c>
      <c r="J5" s="31"/>
      <c r="K5" s="31"/>
    </row>
    <row r="6" spans="1:11" ht="23.25" customHeight="1" x14ac:dyDescent="0.2">
      <c r="A6" s="165"/>
      <c r="B6" s="26" t="s">
        <v>24</v>
      </c>
      <c r="C6" s="87">
        <v>1122030</v>
      </c>
      <c r="D6" s="90">
        <v>1023468</v>
      </c>
      <c r="E6" s="140">
        <f t="shared" si="0"/>
        <v>-8.7842571054249898</v>
      </c>
      <c r="F6" s="87">
        <v>43658.452717611544</v>
      </c>
      <c r="G6" s="90">
        <v>43312.648462196797</v>
      </c>
      <c r="H6" s="143">
        <f t="shared" si="1"/>
        <v>-0.79206713451677513</v>
      </c>
      <c r="J6" s="31"/>
      <c r="K6" s="31"/>
    </row>
    <row r="7" spans="1:11" ht="23.25" customHeight="1" x14ac:dyDescent="0.2">
      <c r="A7" s="164" t="s">
        <v>11</v>
      </c>
      <c r="B7" s="25" t="s">
        <v>20</v>
      </c>
      <c r="C7" s="86">
        <v>691238</v>
      </c>
      <c r="D7" s="89">
        <v>689269</v>
      </c>
      <c r="E7" s="139">
        <f t="shared" si="0"/>
        <v>-0.28485123792384098</v>
      </c>
      <c r="F7" s="86">
        <v>30409.71625997519</v>
      </c>
      <c r="G7" s="89">
        <v>41160.309800983603</v>
      </c>
      <c r="H7" s="142">
        <f t="shared" si="1"/>
        <v>35.352495396868214</v>
      </c>
      <c r="J7" s="31"/>
      <c r="K7" s="31"/>
    </row>
    <row r="8" spans="1:11" ht="23.25" customHeight="1" x14ac:dyDescent="0.2">
      <c r="A8" s="165"/>
      <c r="B8" s="26" t="s">
        <v>22</v>
      </c>
      <c r="C8" s="87">
        <v>1109618</v>
      </c>
      <c r="D8" s="90">
        <v>1036962</v>
      </c>
      <c r="E8" s="140">
        <f t="shared" si="0"/>
        <v>-6.5478389860294266</v>
      </c>
      <c r="F8" s="87">
        <v>49151.819695664875</v>
      </c>
      <c r="G8" s="90">
        <v>48088.7519520719</v>
      </c>
      <c r="H8" s="143">
        <f t="shared" si="1"/>
        <v>-2.1628247950436243</v>
      </c>
      <c r="J8" s="31"/>
      <c r="K8" s="31"/>
    </row>
    <row r="9" spans="1:11" ht="23.25" customHeight="1" x14ac:dyDescent="0.2">
      <c r="A9" s="166"/>
      <c r="B9" s="27" t="s">
        <v>23</v>
      </c>
      <c r="C9" s="88">
        <v>1788813</v>
      </c>
      <c r="D9" s="91">
        <v>1760747</v>
      </c>
      <c r="E9" s="141">
        <f t="shared" si="0"/>
        <v>-1.5689733918525861</v>
      </c>
      <c r="F9" s="88">
        <v>73304.54728238855</v>
      </c>
      <c r="G9" s="91">
        <v>75637.351537803203</v>
      </c>
      <c r="H9" s="144">
        <f t="shared" si="1"/>
        <v>3.1823459006275172</v>
      </c>
      <c r="J9" s="31"/>
      <c r="K9" s="31"/>
    </row>
    <row r="10" spans="1:11" ht="12.75" x14ac:dyDescent="0.2">
      <c r="A10" s="150" t="s">
        <v>34</v>
      </c>
      <c r="B10" s="150"/>
      <c r="C10" s="150"/>
      <c r="D10" s="150"/>
      <c r="E10" s="150"/>
      <c r="F10" s="34"/>
      <c r="G10" s="34"/>
      <c r="H10" s="34"/>
      <c r="I10" s="20"/>
    </row>
    <row r="11" spans="1:11" ht="12.75" x14ac:dyDescent="0.2">
      <c r="A11" s="157" t="s">
        <v>51</v>
      </c>
      <c r="B11" s="157"/>
      <c r="C11" s="157"/>
      <c r="D11" s="157"/>
      <c r="E11" s="157"/>
      <c r="F11" s="35"/>
      <c r="G11" s="35"/>
      <c r="H11" s="35"/>
      <c r="I11" s="21"/>
    </row>
    <row r="12" spans="1:11" ht="12.75" x14ac:dyDescent="0.2">
      <c r="A12" s="167" t="s">
        <v>69</v>
      </c>
      <c r="B12" s="167"/>
      <c r="C12" s="167"/>
      <c r="D12" s="167"/>
      <c r="E12" s="167"/>
      <c r="F12" s="167"/>
      <c r="G12" s="31"/>
    </row>
    <row r="13" spans="1:11" ht="23.25" customHeight="1" x14ac:dyDescent="0.2">
      <c r="F13" s="31"/>
      <c r="G13" s="31"/>
      <c r="I13" s="31"/>
    </row>
    <row r="14" spans="1:11" ht="23.25" customHeight="1" x14ac:dyDescent="0.2">
      <c r="E14" s="31"/>
      <c r="F14" s="31"/>
      <c r="G14" s="31"/>
      <c r="I14" s="31"/>
      <c r="J14" s="31"/>
    </row>
    <row r="15" spans="1:11" ht="23.25" customHeight="1" x14ac:dyDescent="0.2">
      <c r="E15" s="31"/>
      <c r="I15" s="31"/>
      <c r="J15" s="31"/>
    </row>
    <row r="18" spans="3:8" ht="23.25" customHeight="1" x14ac:dyDescent="0.2">
      <c r="F18" s="31"/>
      <c r="G18" s="31"/>
      <c r="H18" s="31"/>
    </row>
    <row r="19" spans="3:8" ht="23.25" customHeight="1" x14ac:dyDescent="0.2">
      <c r="C19" s="31"/>
      <c r="D19" s="31"/>
    </row>
  </sheetData>
  <mergeCells count="8">
    <mergeCell ref="A12:F12"/>
    <mergeCell ref="A11:E11"/>
    <mergeCell ref="A1:H1"/>
    <mergeCell ref="C2:E2"/>
    <mergeCell ref="F2:H2"/>
    <mergeCell ref="A4:A6"/>
    <mergeCell ref="A7:A9"/>
    <mergeCell ref="A10:E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topLeftCell="A16" zoomScaleNormal="100" workbookViewId="0">
      <selection activeCell="J37" sqref="J37:K37"/>
    </sheetView>
  </sheetViews>
  <sheetFormatPr baseColWidth="10" defaultColWidth="12.7109375" defaultRowHeight="18.75" customHeight="1" x14ac:dyDescent="0.2"/>
  <cols>
    <col min="1" max="1" width="15.42578125" style="5" customWidth="1"/>
    <col min="2" max="19" width="10.7109375" style="5" customWidth="1"/>
    <col min="20" max="24" width="12.7109375" style="5"/>
    <col min="25" max="25" width="12.7109375" style="6"/>
    <col min="26" max="16384" width="12.7109375" style="5"/>
  </cols>
  <sheetData>
    <row r="1" spans="1:31" s="4" customFormat="1" ht="18.75" customHeight="1" x14ac:dyDescent="0.2">
      <c r="A1" s="75"/>
      <c r="B1" s="171" t="s">
        <v>12</v>
      </c>
      <c r="C1" s="172"/>
      <c r="D1" s="172"/>
      <c r="E1" s="172"/>
      <c r="F1" s="172"/>
      <c r="G1" s="173"/>
      <c r="H1" s="171" t="s">
        <v>9</v>
      </c>
      <c r="I1" s="172"/>
      <c r="J1" s="172"/>
      <c r="K1" s="172"/>
      <c r="L1" s="172"/>
      <c r="M1" s="173"/>
      <c r="N1" s="171" t="s">
        <v>8</v>
      </c>
      <c r="O1" s="172"/>
      <c r="P1" s="172"/>
      <c r="Q1" s="172"/>
      <c r="R1" s="172"/>
      <c r="S1" s="173"/>
      <c r="AE1" s="76"/>
    </row>
    <row r="2" spans="1:31" s="4" customFormat="1" ht="18.75" customHeight="1" x14ac:dyDescent="0.2">
      <c r="A2" s="7"/>
      <c r="B2" s="8" t="s">
        <v>52</v>
      </c>
      <c r="C2" s="10" t="s">
        <v>18</v>
      </c>
      <c r="D2" s="9" t="s">
        <v>53</v>
      </c>
      <c r="E2" s="9" t="s">
        <v>19</v>
      </c>
      <c r="F2" s="8" t="s">
        <v>54</v>
      </c>
      <c r="G2" s="10" t="s">
        <v>29</v>
      </c>
      <c r="H2" s="8" t="s">
        <v>52</v>
      </c>
      <c r="I2" s="10" t="s">
        <v>18</v>
      </c>
      <c r="J2" s="9" t="s">
        <v>53</v>
      </c>
      <c r="K2" s="9" t="s">
        <v>19</v>
      </c>
      <c r="L2" s="8" t="s">
        <v>54</v>
      </c>
      <c r="M2" s="10" t="s">
        <v>29</v>
      </c>
      <c r="N2" s="8" t="s">
        <v>52</v>
      </c>
      <c r="O2" s="10" t="s">
        <v>18</v>
      </c>
      <c r="P2" s="9" t="s">
        <v>53</v>
      </c>
      <c r="Q2" s="9" t="s">
        <v>19</v>
      </c>
      <c r="R2" s="8" t="s">
        <v>54</v>
      </c>
      <c r="S2" s="10" t="s">
        <v>29</v>
      </c>
      <c r="AD2" s="76"/>
    </row>
    <row r="3" spans="1:31" s="4" customFormat="1" ht="18.75" customHeight="1" x14ac:dyDescent="0.2">
      <c r="A3" s="28" t="s">
        <v>13</v>
      </c>
      <c r="B3" s="15">
        <v>39.432746449274603</v>
      </c>
      <c r="C3" s="16">
        <v>12.08</v>
      </c>
      <c r="D3" s="12">
        <v>44.306490062905702</v>
      </c>
      <c r="E3" s="12">
        <v>16.7</v>
      </c>
      <c r="F3" s="15">
        <v>29.9918998151885</v>
      </c>
      <c r="G3" s="16">
        <v>7.88</v>
      </c>
      <c r="H3" s="15">
        <v>42.712381572062398</v>
      </c>
      <c r="I3" s="16">
        <v>12.13</v>
      </c>
      <c r="J3" s="12">
        <v>47.5897826246728</v>
      </c>
      <c r="K3" s="12">
        <v>17.12</v>
      </c>
      <c r="L3" s="15">
        <v>32.097939664417297</v>
      </c>
      <c r="M3" s="16">
        <v>7.66</v>
      </c>
      <c r="N3" s="15">
        <v>13.4845353889819</v>
      </c>
      <c r="O3" s="16">
        <v>11.75</v>
      </c>
      <c r="P3" s="12">
        <v>17.950586721000199</v>
      </c>
      <c r="Q3" s="12">
        <v>13.75</v>
      </c>
      <c r="R3" s="15">
        <v>11.4380110244749</v>
      </c>
      <c r="S3" s="16">
        <v>9.6300000000000008</v>
      </c>
      <c r="T3" s="11"/>
      <c r="U3" s="11"/>
      <c r="V3" s="11"/>
      <c r="W3" s="11"/>
      <c r="X3" s="11"/>
      <c r="Y3" s="11"/>
      <c r="Z3" s="11"/>
      <c r="AA3" s="77"/>
      <c r="AB3" s="77"/>
      <c r="AD3" s="76"/>
    </row>
    <row r="4" spans="1:31" s="4" customFormat="1" ht="18.75" customHeight="1" x14ac:dyDescent="0.2">
      <c r="A4" s="29" t="s">
        <v>15</v>
      </c>
      <c r="B4" s="15">
        <v>42.327670701479498</v>
      </c>
      <c r="C4" s="16">
        <v>48.32</v>
      </c>
      <c r="D4" s="12">
        <v>43.787612212847698</v>
      </c>
      <c r="E4" s="12">
        <v>54.25</v>
      </c>
      <c r="F4" s="15">
        <v>45.293986844164799</v>
      </c>
      <c r="G4" s="16">
        <v>35.22</v>
      </c>
      <c r="H4" s="15">
        <v>43.2208727023501</v>
      </c>
      <c r="I4" s="16">
        <v>50.85</v>
      </c>
      <c r="J4" s="12">
        <v>44.082248093752298</v>
      </c>
      <c r="K4" s="12">
        <v>56.59</v>
      </c>
      <c r="L4" s="15">
        <v>46.926662803672002</v>
      </c>
      <c r="M4" s="16">
        <v>36.51</v>
      </c>
      <c r="N4" s="15">
        <v>35.260727834260599</v>
      </c>
      <c r="O4" s="16">
        <v>30.77</v>
      </c>
      <c r="P4" s="12">
        <v>41.422487980970303</v>
      </c>
      <c r="Q4" s="12">
        <v>37.479999999999997</v>
      </c>
      <c r="R4" s="15">
        <v>30.910361484435398</v>
      </c>
      <c r="S4" s="16">
        <v>24.9</v>
      </c>
      <c r="T4" s="13"/>
      <c r="U4" s="13"/>
      <c r="V4" s="13"/>
      <c r="W4" s="13"/>
      <c r="X4" s="13"/>
      <c r="Y4" s="13"/>
      <c r="Z4" s="13"/>
      <c r="AD4" s="76"/>
    </row>
    <row r="5" spans="1:31" s="4" customFormat="1" ht="18.75" customHeight="1" x14ac:dyDescent="0.2">
      <c r="A5" s="30" t="s">
        <v>14</v>
      </c>
      <c r="B5" s="17">
        <v>18.239582849245899</v>
      </c>
      <c r="C5" s="18">
        <v>39.6</v>
      </c>
      <c r="D5" s="14">
        <v>11.905897724246699</v>
      </c>
      <c r="E5" s="14">
        <v>29.05</v>
      </c>
      <c r="F5" s="17">
        <v>24.714113340646701</v>
      </c>
      <c r="G5" s="18">
        <v>56.9</v>
      </c>
      <c r="H5" s="17">
        <v>14.0667457255875</v>
      </c>
      <c r="I5" s="18">
        <v>37.020000000000003</v>
      </c>
      <c r="J5" s="14">
        <v>8.3279692815749797</v>
      </c>
      <c r="K5" s="14">
        <v>26.29</v>
      </c>
      <c r="L5" s="17">
        <v>20.975397531910701</v>
      </c>
      <c r="M5" s="18">
        <v>55.84</v>
      </c>
      <c r="N5" s="17">
        <v>51.254736776757497</v>
      </c>
      <c r="O5" s="18">
        <v>57.48</v>
      </c>
      <c r="P5" s="14">
        <v>40.626925298029498</v>
      </c>
      <c r="Q5" s="14">
        <v>48.77</v>
      </c>
      <c r="R5" s="17">
        <v>57.651627491089698</v>
      </c>
      <c r="S5" s="18">
        <v>65.47</v>
      </c>
      <c r="T5" s="13"/>
      <c r="U5" s="13"/>
      <c r="V5" s="13"/>
      <c r="W5" s="13"/>
      <c r="X5" s="13"/>
      <c r="Y5" s="13"/>
      <c r="Z5" s="13"/>
      <c r="AD5" s="76"/>
    </row>
    <row r="6" spans="1:31" ht="18.75" customHeight="1" x14ac:dyDescent="0.2">
      <c r="L6" s="13"/>
      <c r="M6" s="13"/>
      <c r="N6" s="13"/>
      <c r="O6" s="13"/>
      <c r="P6" s="13"/>
      <c r="Q6" s="13"/>
      <c r="R6" s="13"/>
      <c r="S6" s="13"/>
      <c r="T6" s="13"/>
      <c r="U6" s="13"/>
    </row>
    <row r="7" spans="1:31" s="73" customFormat="1" ht="18.75" customHeight="1" x14ac:dyDescent="0.2">
      <c r="A7" s="78"/>
      <c r="B7" s="174" t="s">
        <v>55</v>
      </c>
      <c r="C7" s="174"/>
      <c r="D7" s="174"/>
      <c r="E7" s="174"/>
      <c r="F7" s="174"/>
      <c r="G7" s="174"/>
      <c r="H7" s="174"/>
      <c r="I7" s="174"/>
      <c r="J7" s="174"/>
      <c r="K7" s="174"/>
      <c r="L7" s="174"/>
      <c r="M7" s="174"/>
      <c r="N7" s="78"/>
      <c r="O7" s="78"/>
      <c r="P7" s="78"/>
      <c r="Q7" s="78"/>
      <c r="R7" s="78"/>
      <c r="S7" s="78"/>
      <c r="Y7" s="74"/>
    </row>
    <row r="8" spans="1:31" s="73" customFormat="1" ht="18.75" customHeight="1" x14ac:dyDescent="0.2">
      <c r="B8" s="168" t="s">
        <v>30</v>
      </c>
      <c r="C8" s="168"/>
      <c r="D8" s="168"/>
      <c r="E8" s="168"/>
      <c r="F8" s="168"/>
      <c r="G8" s="168"/>
      <c r="H8" s="168" t="s">
        <v>31</v>
      </c>
      <c r="I8" s="168"/>
      <c r="J8" s="168"/>
      <c r="K8" s="168"/>
      <c r="L8" s="168"/>
      <c r="M8" s="168"/>
      <c r="N8" s="168"/>
      <c r="O8" s="168"/>
      <c r="P8" s="168"/>
      <c r="Q8" s="168"/>
      <c r="R8" s="168"/>
      <c r="S8" s="168"/>
      <c r="Y8" s="74"/>
    </row>
    <row r="19" spans="1:19" ht="18.75" customHeight="1" x14ac:dyDescent="0.2">
      <c r="B19" s="168" t="s">
        <v>32</v>
      </c>
      <c r="C19" s="168"/>
      <c r="D19" s="168"/>
      <c r="E19" s="168"/>
      <c r="F19" s="168"/>
      <c r="G19" s="168"/>
      <c r="H19" s="93"/>
    </row>
    <row r="20" spans="1:19" ht="18.75" customHeight="1" x14ac:dyDescent="0.2">
      <c r="A20" s="79"/>
      <c r="B20" s="168"/>
      <c r="C20" s="168"/>
      <c r="D20" s="168"/>
      <c r="E20" s="168"/>
      <c r="F20" s="168"/>
      <c r="G20" s="168"/>
      <c r="H20" s="167"/>
      <c r="I20" s="167"/>
      <c r="J20" s="167"/>
      <c r="K20" s="167"/>
      <c r="L20" s="167"/>
      <c r="M20" s="167"/>
      <c r="N20" s="79"/>
      <c r="O20" s="79"/>
      <c r="P20" s="79"/>
      <c r="Q20" s="79"/>
      <c r="R20" s="79"/>
      <c r="S20" s="79"/>
    </row>
    <row r="21" spans="1:19" ht="18.75" customHeight="1" x14ac:dyDescent="0.2">
      <c r="A21" s="34"/>
      <c r="B21" s="34"/>
      <c r="C21" s="34"/>
      <c r="D21" s="34"/>
      <c r="E21" s="34"/>
      <c r="F21" s="79"/>
      <c r="G21" s="79"/>
      <c r="H21" s="167"/>
      <c r="I21" s="167"/>
      <c r="J21" s="167"/>
      <c r="K21" s="167"/>
      <c r="L21" s="167"/>
      <c r="M21" s="167"/>
      <c r="N21" s="79"/>
      <c r="O21" s="79"/>
      <c r="P21" s="34"/>
      <c r="Q21" s="34"/>
      <c r="R21" s="34"/>
      <c r="S21" s="34"/>
    </row>
    <row r="22" spans="1:19" ht="18.75" customHeight="1" x14ac:dyDescent="0.2">
      <c r="A22" s="35"/>
      <c r="B22" s="35"/>
      <c r="C22" s="35"/>
      <c r="D22" s="35"/>
      <c r="E22" s="35"/>
      <c r="F22" s="79"/>
      <c r="G22" s="79"/>
      <c r="H22" s="167"/>
      <c r="I22" s="167"/>
      <c r="J22" s="167"/>
      <c r="K22" s="167"/>
      <c r="L22" s="167"/>
      <c r="M22" s="167"/>
      <c r="N22" s="79"/>
      <c r="O22" s="79"/>
      <c r="P22" s="35"/>
      <c r="Q22" s="35"/>
      <c r="R22" s="35"/>
      <c r="S22" s="35"/>
    </row>
    <row r="23" spans="1:19" ht="18.75" customHeight="1" x14ac:dyDescent="0.2">
      <c r="A23" s="80"/>
      <c r="B23" s="81"/>
      <c r="C23" s="80"/>
      <c r="D23" s="80"/>
      <c r="E23" s="80"/>
      <c r="F23" s="79"/>
      <c r="G23" s="79"/>
      <c r="H23" s="167"/>
      <c r="I23" s="167"/>
      <c r="J23" s="167"/>
      <c r="K23" s="167"/>
      <c r="L23" s="167"/>
      <c r="M23" s="167"/>
      <c r="N23" s="79"/>
      <c r="O23" s="79"/>
      <c r="P23" s="80"/>
      <c r="Q23" s="80"/>
      <c r="R23" s="80"/>
      <c r="S23" s="80"/>
    </row>
    <row r="24" spans="1:19" ht="18.75" customHeight="1" x14ac:dyDescent="0.2">
      <c r="A24" s="71"/>
      <c r="B24" s="72"/>
      <c r="C24" s="72"/>
      <c r="D24" s="72"/>
      <c r="E24" s="21"/>
      <c r="F24" s="3"/>
      <c r="G24" s="3"/>
      <c r="H24" s="181" t="s">
        <v>70</v>
      </c>
      <c r="I24" s="181"/>
      <c r="J24" s="181"/>
      <c r="K24" s="181"/>
      <c r="L24" s="181"/>
      <c r="M24" s="181"/>
    </row>
    <row r="25" spans="1:19" ht="18.75" customHeight="1" x14ac:dyDescent="0.2">
      <c r="A25" s="71"/>
      <c r="B25" s="72"/>
      <c r="C25" s="72"/>
      <c r="D25" s="72"/>
      <c r="E25" s="21"/>
      <c r="F25" s="3"/>
      <c r="G25" s="3"/>
      <c r="H25" s="181" t="s">
        <v>34</v>
      </c>
      <c r="I25" s="181"/>
      <c r="J25" s="181"/>
      <c r="K25" s="181"/>
      <c r="L25" s="181"/>
      <c r="M25" s="181"/>
    </row>
    <row r="26" spans="1:19" ht="18.75" customHeight="1" x14ac:dyDescent="0.2">
      <c r="A26" s="71"/>
      <c r="B26" s="72"/>
      <c r="C26" s="72"/>
      <c r="D26" s="72"/>
      <c r="E26" s="21"/>
      <c r="F26" s="3"/>
      <c r="G26" s="3"/>
      <c r="H26" s="181" t="s">
        <v>71</v>
      </c>
      <c r="I26" s="181"/>
      <c r="J26" s="181"/>
      <c r="K26" s="181"/>
      <c r="L26" s="181"/>
      <c r="M26" s="181"/>
    </row>
    <row r="27" spans="1:19" ht="18.75" customHeight="1" x14ac:dyDescent="0.2">
      <c r="A27" s="71"/>
      <c r="B27" s="72"/>
      <c r="C27" s="72"/>
      <c r="D27" s="72"/>
      <c r="E27" s="21"/>
      <c r="F27" s="3"/>
      <c r="G27" s="3"/>
      <c r="H27" s="167" t="s">
        <v>69</v>
      </c>
      <c r="I27" s="167"/>
      <c r="J27" s="167"/>
      <c r="K27" s="167"/>
      <c r="L27" s="167"/>
      <c r="M27" s="167"/>
    </row>
    <row r="28" spans="1:19" ht="18.75" customHeight="1" x14ac:dyDescent="0.2">
      <c r="A28" s="71"/>
      <c r="B28" s="72"/>
      <c r="C28" s="72"/>
      <c r="D28" s="72"/>
      <c r="E28" s="21"/>
      <c r="F28" s="3"/>
      <c r="G28" s="3"/>
    </row>
    <row r="29" spans="1:19" ht="18.75" customHeight="1" x14ac:dyDescent="0.2">
      <c r="A29" s="71"/>
      <c r="B29" s="72"/>
      <c r="C29" s="72"/>
      <c r="D29" s="72"/>
      <c r="E29" s="21"/>
      <c r="F29" s="3"/>
      <c r="G29" s="3"/>
    </row>
    <row r="30" spans="1:19" ht="18.75" customHeight="1" x14ac:dyDescent="0.2">
      <c r="A30" s="71"/>
      <c r="B30" s="72"/>
      <c r="C30" s="72"/>
      <c r="D30" s="72"/>
      <c r="E30" s="21"/>
      <c r="F30" s="3"/>
      <c r="G30" s="3"/>
    </row>
    <row r="31" spans="1:19" ht="18.75" customHeight="1" x14ac:dyDescent="0.2">
      <c r="A31" s="71"/>
      <c r="B31" s="72"/>
      <c r="C31" s="72"/>
      <c r="D31" s="72"/>
      <c r="E31" s="21"/>
      <c r="F31" s="3"/>
      <c r="G31" s="3"/>
    </row>
    <row r="32" spans="1:19" ht="18.75" customHeight="1" x14ac:dyDescent="0.2">
      <c r="A32" s="71"/>
      <c r="B32" s="72"/>
      <c r="C32" s="72"/>
      <c r="D32" s="72"/>
      <c r="E32" s="21"/>
      <c r="F32" s="3"/>
      <c r="G32" s="3"/>
    </row>
    <row r="33" spans="1:7" ht="18.75" customHeight="1" x14ac:dyDescent="0.2">
      <c r="A33" s="71"/>
      <c r="B33" s="72"/>
      <c r="C33" s="72"/>
      <c r="D33" s="72"/>
      <c r="E33" s="21"/>
      <c r="F33" s="3"/>
      <c r="G33" s="3"/>
    </row>
    <row r="34" spans="1:7" ht="18.75" customHeight="1" x14ac:dyDescent="0.2">
      <c r="A34" s="71"/>
      <c r="B34" s="72"/>
      <c r="C34" s="72"/>
      <c r="D34" s="72"/>
      <c r="E34" s="21"/>
      <c r="F34" s="3"/>
      <c r="G34" s="3"/>
    </row>
    <row r="35" spans="1:7" ht="18.75" customHeight="1" x14ac:dyDescent="0.2">
      <c r="A35" s="71"/>
      <c r="B35" s="72"/>
      <c r="C35" s="72"/>
      <c r="D35" s="72"/>
      <c r="E35" s="21"/>
      <c r="F35" s="3"/>
      <c r="G35" s="3"/>
    </row>
    <row r="36" spans="1:7" ht="18.75" customHeight="1" x14ac:dyDescent="0.2">
      <c r="A36" s="71"/>
      <c r="B36" s="72"/>
      <c r="C36" s="72"/>
      <c r="D36" s="72"/>
      <c r="E36" s="21"/>
      <c r="F36" s="3"/>
      <c r="G36" s="3"/>
    </row>
    <row r="37" spans="1:7" ht="18.75" customHeight="1" x14ac:dyDescent="0.2">
      <c r="A37" s="71"/>
      <c r="B37" s="72"/>
      <c r="C37" s="72"/>
      <c r="D37" s="72"/>
      <c r="E37" s="21"/>
      <c r="F37" s="3"/>
      <c r="G37" s="3"/>
    </row>
    <row r="38" spans="1:7" ht="18.75" customHeight="1" x14ac:dyDescent="0.2">
      <c r="A38" s="71"/>
      <c r="B38" s="72"/>
      <c r="C38" s="72"/>
      <c r="D38" s="72"/>
      <c r="E38" s="21"/>
      <c r="F38" s="3"/>
      <c r="G38" s="3"/>
    </row>
    <row r="39" spans="1:7" ht="18.75" customHeight="1" x14ac:dyDescent="0.2">
      <c r="A39" s="71"/>
      <c r="B39" s="72"/>
      <c r="C39" s="72"/>
      <c r="D39" s="72"/>
      <c r="E39" s="21"/>
      <c r="F39" s="3"/>
      <c r="G39" s="3"/>
    </row>
    <row r="40" spans="1:7" ht="18.75" customHeight="1" x14ac:dyDescent="0.2">
      <c r="A40" s="71"/>
      <c r="B40" s="72"/>
      <c r="C40" s="72"/>
      <c r="D40" s="72"/>
      <c r="E40" s="21"/>
      <c r="F40" s="3"/>
      <c r="G40" s="3"/>
    </row>
    <row r="41" spans="1:7" ht="18.75" customHeight="1" x14ac:dyDescent="0.2">
      <c r="A41" s="71"/>
      <c r="B41" s="72"/>
      <c r="C41" s="72"/>
      <c r="D41" s="72"/>
      <c r="E41" s="21"/>
      <c r="F41" s="3"/>
      <c r="G41" s="3"/>
    </row>
    <row r="42" spans="1:7" ht="18.75" customHeight="1" x14ac:dyDescent="0.2">
      <c r="A42" s="71"/>
      <c r="B42" s="72"/>
      <c r="C42" s="72"/>
      <c r="D42" s="72"/>
      <c r="E42" s="21"/>
      <c r="F42" s="3"/>
      <c r="G42" s="3"/>
    </row>
    <row r="43" spans="1:7" ht="18.75" customHeight="1" x14ac:dyDescent="0.2">
      <c r="A43" s="71"/>
      <c r="B43" s="72"/>
      <c r="C43" s="72"/>
      <c r="D43" s="72"/>
      <c r="E43" s="21"/>
      <c r="F43" s="3"/>
      <c r="G43" s="3"/>
    </row>
    <row r="44" spans="1:7" ht="18.75" customHeight="1" x14ac:dyDescent="0.2">
      <c r="A44" s="71"/>
      <c r="B44" s="72"/>
      <c r="C44" s="72"/>
      <c r="D44" s="72"/>
      <c r="E44" s="21"/>
      <c r="F44" s="3"/>
      <c r="G44" s="3"/>
    </row>
    <row r="45" spans="1:7" ht="18.75" customHeight="1" x14ac:dyDescent="0.2">
      <c r="A45" s="71"/>
      <c r="B45" s="72"/>
      <c r="C45" s="72"/>
      <c r="D45" s="72"/>
      <c r="E45" s="21"/>
      <c r="F45" s="3"/>
      <c r="G45" s="3"/>
    </row>
    <row r="46" spans="1:7" ht="18.75" customHeight="1" x14ac:dyDescent="0.2">
      <c r="A46" s="71"/>
      <c r="B46" s="72"/>
      <c r="C46" s="72"/>
      <c r="D46" s="72"/>
      <c r="E46" s="21"/>
      <c r="F46" s="3"/>
      <c r="G46" s="3"/>
    </row>
    <row r="47" spans="1:7" ht="18.75" customHeight="1" x14ac:dyDescent="0.2">
      <c r="A47" s="71"/>
      <c r="B47" s="72"/>
      <c r="C47" s="72"/>
      <c r="D47" s="72"/>
      <c r="E47" s="21"/>
      <c r="F47" s="3"/>
      <c r="G47" s="3"/>
    </row>
    <row r="48" spans="1:7" ht="18.75" customHeight="1" x14ac:dyDescent="0.2">
      <c r="A48" s="71"/>
      <c r="B48" s="72"/>
      <c r="C48" s="72"/>
      <c r="D48" s="72"/>
      <c r="E48" s="21"/>
      <c r="F48" s="3"/>
      <c r="G48" s="3"/>
    </row>
    <row r="49" spans="1:11" ht="18.75" customHeight="1" x14ac:dyDescent="0.2">
      <c r="A49" s="167"/>
      <c r="B49" s="167"/>
      <c r="C49" s="167"/>
      <c r="D49" s="167"/>
      <c r="E49" s="167"/>
      <c r="F49" s="167"/>
      <c r="G49" s="167"/>
      <c r="H49" s="32"/>
      <c r="I49" s="32"/>
      <c r="J49" s="32"/>
      <c r="K49" s="32"/>
    </row>
    <row r="50" spans="1:11" ht="18.75" customHeight="1" x14ac:dyDescent="0.2">
      <c r="A50" s="150"/>
      <c r="B50" s="150"/>
      <c r="C50" s="150"/>
      <c r="D50" s="150"/>
      <c r="E50" s="150"/>
      <c r="F50" s="150"/>
      <c r="G50" s="150"/>
      <c r="H50" s="19"/>
      <c r="I50" s="19"/>
      <c r="J50" s="19"/>
      <c r="K50" s="19"/>
    </row>
    <row r="51" spans="1:11" ht="18.75" customHeight="1" x14ac:dyDescent="0.2">
      <c r="A51" s="157"/>
      <c r="B51" s="157"/>
      <c r="C51" s="157"/>
      <c r="D51" s="157"/>
      <c r="E51" s="157"/>
      <c r="F51" s="157"/>
      <c r="G51" s="157"/>
    </row>
    <row r="52" spans="1:11" ht="18.75" customHeight="1" x14ac:dyDescent="0.2">
      <c r="A52" s="169"/>
      <c r="B52" s="170"/>
      <c r="C52" s="170"/>
      <c r="D52" s="170"/>
      <c r="E52" s="21"/>
      <c r="F52" s="3"/>
      <c r="G52" s="3"/>
    </row>
  </sheetData>
  <mergeCells count="21">
    <mergeCell ref="A51:G51"/>
    <mergeCell ref="A52:D52"/>
    <mergeCell ref="H1:M1"/>
    <mergeCell ref="B1:G1"/>
    <mergeCell ref="N1:S1"/>
    <mergeCell ref="B8:G8"/>
    <mergeCell ref="H8:M8"/>
    <mergeCell ref="N8:S8"/>
    <mergeCell ref="A49:G49"/>
    <mergeCell ref="A50:G50"/>
    <mergeCell ref="H20:M20"/>
    <mergeCell ref="B19:G19"/>
    <mergeCell ref="H24:M24"/>
    <mergeCell ref="H25:M25"/>
    <mergeCell ref="H26:M26"/>
    <mergeCell ref="B7:M7"/>
    <mergeCell ref="H27:M27"/>
    <mergeCell ref="H21:M21"/>
    <mergeCell ref="H22:M22"/>
    <mergeCell ref="H23:M23"/>
    <mergeCell ref="B20:G20"/>
  </mergeCells>
  <pageMargins left="0" right="0" top="0.98425196850393704" bottom="0.98425196850393704" header="0.51181102362204722" footer="0.51181102362204722"/>
  <pageSetup paperSize="9" scale="8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H15" sqref="H15"/>
    </sheetView>
  </sheetViews>
  <sheetFormatPr baseColWidth="10" defaultRowHeight="30.75" customHeight="1" x14ac:dyDescent="0.2"/>
  <cols>
    <col min="1" max="1" width="31.5703125" style="122" customWidth="1"/>
    <col min="2" max="11" width="9.7109375" style="122" customWidth="1"/>
    <col min="12" max="16384" width="11.42578125" style="122"/>
  </cols>
  <sheetData>
    <row r="1" spans="1:18" ht="30.75" customHeight="1" x14ac:dyDescent="0.2">
      <c r="A1" s="175" t="s">
        <v>63</v>
      </c>
      <c r="B1" s="175"/>
      <c r="C1" s="175"/>
      <c r="D1" s="175"/>
      <c r="E1" s="175"/>
      <c r="F1" s="175"/>
      <c r="G1" s="175"/>
      <c r="H1" s="175"/>
      <c r="I1" s="175"/>
      <c r="J1" s="175"/>
      <c r="K1" s="175"/>
    </row>
    <row r="2" spans="1:18" ht="20.25" customHeight="1" x14ac:dyDescent="0.2">
      <c r="B2" s="176">
        <v>2018</v>
      </c>
      <c r="C2" s="177"/>
      <c r="D2" s="176">
        <v>2019</v>
      </c>
      <c r="E2" s="177"/>
      <c r="F2" s="176">
        <v>2020</v>
      </c>
      <c r="G2" s="178"/>
      <c r="H2" s="176">
        <v>2021</v>
      </c>
      <c r="I2" s="177"/>
      <c r="J2" s="176">
        <v>2022</v>
      </c>
      <c r="K2" s="178"/>
      <c r="L2" s="123"/>
      <c r="M2" s="123"/>
      <c r="N2" s="123"/>
      <c r="O2" s="123"/>
      <c r="P2" s="123"/>
      <c r="Q2" s="123"/>
      <c r="R2" s="123"/>
    </row>
    <row r="3" spans="1:18" ht="39" customHeight="1" x14ac:dyDescent="0.2">
      <c r="B3" s="124" t="s">
        <v>9</v>
      </c>
      <c r="C3" s="125" t="s">
        <v>56</v>
      </c>
      <c r="D3" s="124" t="s">
        <v>9</v>
      </c>
      <c r="E3" s="125" t="s">
        <v>56</v>
      </c>
      <c r="F3" s="124" t="s">
        <v>9</v>
      </c>
      <c r="G3" s="125" t="s">
        <v>56</v>
      </c>
      <c r="H3" s="124" t="s">
        <v>9</v>
      </c>
      <c r="I3" s="125" t="s">
        <v>56</v>
      </c>
      <c r="J3" s="124" t="s">
        <v>9</v>
      </c>
      <c r="K3" s="126" t="s">
        <v>56</v>
      </c>
      <c r="L3" s="123"/>
      <c r="M3" s="123"/>
      <c r="N3" s="123"/>
      <c r="O3" s="123"/>
      <c r="P3" s="123"/>
      <c r="Q3" s="123"/>
      <c r="R3" s="123"/>
    </row>
    <row r="4" spans="1:18" ht="30.75" customHeight="1" x14ac:dyDescent="0.2">
      <c r="A4" s="127" t="s">
        <v>57</v>
      </c>
      <c r="B4" s="130">
        <v>45.3</v>
      </c>
      <c r="C4" s="131">
        <v>23.4</v>
      </c>
      <c r="D4" s="130">
        <v>51.2</v>
      </c>
      <c r="E4" s="131">
        <v>26.3</v>
      </c>
      <c r="F4" s="130">
        <v>67.3</v>
      </c>
      <c r="G4" s="131">
        <v>30.2</v>
      </c>
      <c r="H4" s="130">
        <v>77.599999999999994</v>
      </c>
      <c r="I4" s="131">
        <v>30.7</v>
      </c>
      <c r="J4" s="130">
        <v>83</v>
      </c>
      <c r="K4" s="132">
        <v>30.6</v>
      </c>
    </row>
    <row r="5" spans="1:18" ht="30.75" customHeight="1" x14ac:dyDescent="0.2">
      <c r="A5" s="128" t="s">
        <v>58</v>
      </c>
      <c r="B5" s="133">
        <v>79.7</v>
      </c>
      <c r="C5" s="134">
        <v>44.2</v>
      </c>
      <c r="D5" s="133">
        <v>82.4</v>
      </c>
      <c r="E5" s="134">
        <v>47.9</v>
      </c>
      <c r="F5" s="133">
        <v>84.9</v>
      </c>
      <c r="G5" s="134">
        <v>51.7</v>
      </c>
      <c r="H5" s="133">
        <v>88.2</v>
      </c>
      <c r="I5" s="134">
        <v>51.1</v>
      </c>
      <c r="J5" s="133">
        <v>91</v>
      </c>
      <c r="K5" s="135">
        <v>52.1</v>
      </c>
    </row>
    <row r="6" spans="1:18" ht="30.75" customHeight="1" x14ac:dyDescent="0.2">
      <c r="A6" s="128" t="s">
        <v>59</v>
      </c>
      <c r="B6" s="133">
        <v>60.2</v>
      </c>
      <c r="C6" s="134">
        <v>30.2</v>
      </c>
      <c r="D6" s="133">
        <v>72.5</v>
      </c>
      <c r="E6" s="134">
        <v>30.7</v>
      </c>
      <c r="F6" s="133">
        <v>75.400000000000006</v>
      </c>
      <c r="G6" s="134">
        <v>35.299999999999997</v>
      </c>
      <c r="H6" s="133">
        <v>78.8</v>
      </c>
      <c r="I6" s="134">
        <v>33.4</v>
      </c>
      <c r="J6" s="133">
        <v>83.6</v>
      </c>
      <c r="K6" s="135">
        <v>36.1</v>
      </c>
    </row>
    <row r="7" spans="1:18" ht="30.75" customHeight="1" x14ac:dyDescent="0.2">
      <c r="A7" s="128" t="s">
        <v>60</v>
      </c>
      <c r="B7" s="133">
        <v>79.400000000000006</v>
      </c>
      <c r="C7" s="134">
        <v>61.4</v>
      </c>
      <c r="D7" s="133">
        <v>82.1</v>
      </c>
      <c r="E7" s="134">
        <v>63.8</v>
      </c>
      <c r="F7" s="133">
        <v>84.8</v>
      </c>
      <c r="G7" s="134">
        <v>69.5</v>
      </c>
      <c r="H7" s="133">
        <v>87.6</v>
      </c>
      <c r="I7" s="134">
        <v>68.2</v>
      </c>
      <c r="J7" s="133">
        <v>89.9</v>
      </c>
      <c r="K7" s="135">
        <v>69.8</v>
      </c>
    </row>
    <row r="8" spans="1:18" ht="30.75" customHeight="1" x14ac:dyDescent="0.2">
      <c r="A8" s="129" t="s">
        <v>61</v>
      </c>
      <c r="B8" s="136">
        <v>68.8</v>
      </c>
      <c r="C8" s="137">
        <v>41.3</v>
      </c>
      <c r="D8" s="136">
        <v>74.400000000000006</v>
      </c>
      <c r="E8" s="137">
        <v>43.9</v>
      </c>
      <c r="F8" s="136">
        <v>79</v>
      </c>
      <c r="G8" s="137">
        <v>48.3</v>
      </c>
      <c r="H8" s="136">
        <v>83.4</v>
      </c>
      <c r="I8" s="137">
        <v>47.5</v>
      </c>
      <c r="J8" s="136">
        <v>87.1</v>
      </c>
      <c r="K8" s="138">
        <v>49.1</v>
      </c>
    </row>
    <row r="9" spans="1:18" ht="12.75" x14ac:dyDescent="0.2">
      <c r="A9" s="179" t="s">
        <v>62</v>
      </c>
      <c r="B9" s="179"/>
      <c r="C9" s="179"/>
      <c r="D9" s="179"/>
      <c r="E9" s="179"/>
      <c r="F9" s="179"/>
      <c r="G9" s="179"/>
      <c r="H9" s="179"/>
      <c r="I9" s="179"/>
      <c r="J9" s="179"/>
      <c r="K9" s="179"/>
    </row>
    <row r="10" spans="1:18" ht="12.75" x14ac:dyDescent="0.2">
      <c r="A10" s="150" t="s">
        <v>34</v>
      </c>
      <c r="B10" s="150"/>
      <c r="C10" s="150"/>
      <c r="D10" s="150"/>
      <c r="E10" s="150"/>
      <c r="F10" s="150"/>
      <c r="G10" s="150"/>
    </row>
    <row r="11" spans="1:18" ht="12.75" x14ac:dyDescent="0.2">
      <c r="A11" s="157" t="s">
        <v>64</v>
      </c>
      <c r="B11" s="157"/>
      <c r="C11" s="157"/>
      <c r="D11" s="157"/>
      <c r="E11" s="157"/>
      <c r="F11" s="157"/>
      <c r="G11" s="157"/>
    </row>
    <row r="12" spans="1:18" ht="12.75" x14ac:dyDescent="0.2">
      <c r="A12" s="145" t="s">
        <v>67</v>
      </c>
      <c r="B12" s="145"/>
      <c r="C12" s="121"/>
      <c r="D12" s="121"/>
      <c r="E12" s="121"/>
      <c r="F12" s="121"/>
      <c r="G12" s="121"/>
    </row>
  </sheetData>
  <mergeCells count="10">
    <mergeCell ref="A12:B12"/>
    <mergeCell ref="A10:G10"/>
    <mergeCell ref="A11:G11"/>
    <mergeCell ref="A1:K1"/>
    <mergeCell ref="B2:C2"/>
    <mergeCell ref="F2:G2"/>
    <mergeCell ref="H2:I2"/>
    <mergeCell ref="J2:K2"/>
    <mergeCell ref="A9:K9"/>
    <mergeCell ref="D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Sources, définitions, méthodo</vt:lpstr>
      <vt:lpstr>Figure 1</vt:lpstr>
      <vt:lpstr>Figure 2 WEB</vt:lpstr>
      <vt:lpstr>Figure 2 PDF</vt:lpstr>
      <vt:lpstr>Figure 3</vt:lpstr>
      <vt:lpstr>Figure 4</vt:lpstr>
      <vt:lpstr>Figure 5 WEB</vt:lpstr>
      <vt:lpstr>Figure 6 WEB</vt:lpstr>
      <vt:lpstr>'Figure 2 PDF'!bilan_temp</vt:lpstr>
      <vt:lpstr>'Figure 2 WEB'!bilan_temp</vt:lpstr>
      <vt:lpstr>Preel</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À la rentrée 2022, la taille des classes continue de diminuer dans le premier degré</dc:title>
  <dc:creator>DEPP-MENJ - Ministère de l'Éducation nationale et de la Jeunesse - Direction de l'évaluation; de la prospective et de la performance</dc:creator>
  <cp:lastModifiedBy>Administration centrale</cp:lastModifiedBy>
  <dcterms:created xsi:type="dcterms:W3CDTF">2019-07-02T13:50:33Z</dcterms:created>
  <dcterms:modified xsi:type="dcterms:W3CDTF">2023-02-13T10:45:28Z</dcterms:modified>
</cp:coreProperties>
</file>