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040" windowWidth="23070" windowHeight="1815" activeTab="0"/>
  </bookViews>
  <sheets>
    <sheet name="3.9 Notice" sheetId="1" r:id="rId1"/>
    <sheet name="3.9 Tableau 1" sheetId="2" r:id="rId2"/>
    <sheet name="3.9 Tableau 2" sheetId="3" r:id="rId3"/>
    <sheet name="3.9 Tableau 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TAB1">'[1]C4.4'!$A$6:$G$25</definedName>
    <definedName name="body" localSheetId="0">#REF!</definedName>
    <definedName name="body">#REF!</definedName>
    <definedName name="calcul">'[3]Calcul_B1.1'!$A$1:$L$37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'[4]E6C3NAGE'!$A$1:$D$55</definedName>
    <definedName name="p5nr">'[5]E6C3NE'!$A$1:$AC$43</definedName>
    <definedName name="POpula">'[6]POpula'!$A$1:$I$1559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</definedNames>
  <calcPr fullCalcOnLoad="1"/>
</workbook>
</file>

<file path=xl/sharedStrings.xml><?xml version="1.0" encoding="utf-8"?>
<sst xmlns="http://schemas.openxmlformats.org/spreadsheetml/2006/main" count="125" uniqueCount="108">
  <si>
    <t>Mode de scolarisation</t>
  </si>
  <si>
    <t>Temps complet</t>
  </si>
  <si>
    <t>Classes ordinaires</t>
  </si>
  <si>
    <t>Total</t>
  </si>
  <si>
    <t>Public</t>
  </si>
  <si>
    <t>Privé</t>
  </si>
  <si>
    <t>Temps partiel</t>
  </si>
  <si>
    <t>De 0,5 à 1 journée</t>
  </si>
  <si>
    <t>De 1,5 à 2 journées</t>
  </si>
  <si>
    <t>Niveau (1)</t>
  </si>
  <si>
    <t>Part du Public (%)</t>
  </si>
  <si>
    <t>(%)</t>
  </si>
  <si>
    <t>Ensemble</t>
  </si>
  <si>
    <t>Préélémentaire</t>
  </si>
  <si>
    <t>Élémentaire</t>
  </si>
  <si>
    <t>► Champ : France métropolitaine + DOM, Public + Privé.</t>
  </si>
  <si>
    <t>ULIS</t>
  </si>
  <si>
    <t>De 2,5 à 4
journées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</si>
  <si>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Niveau estimé pour les élèves d'ULIS.</t>
    </r>
  </si>
  <si>
    <t>Académies et régions académiques</t>
  </si>
  <si>
    <t xml:space="preserve">France métropolitaine </t>
  </si>
  <si>
    <t>DOM</t>
  </si>
  <si>
    <t>France métropolitaine + DOM</t>
  </si>
  <si>
    <t>© DEPP</t>
  </si>
  <si>
    <t>Effectifs d'élèves en ULIS école</t>
  </si>
  <si>
    <t>Élèves en ULIS école (%)</t>
  </si>
  <si>
    <t>Clermont-Ferrand</t>
  </si>
  <si>
    <t>Grenoble</t>
  </si>
  <si>
    <t>Lyon</t>
  </si>
  <si>
    <t>Auvergne-Rhône-Alpes</t>
  </si>
  <si>
    <t>Besançon</t>
  </si>
  <si>
    <t>Dijon</t>
  </si>
  <si>
    <t>Bourgogne-Franche-Comté</t>
  </si>
  <si>
    <r>
      <t>Bretagne</t>
    </r>
    <r>
      <rPr>
        <sz val="8"/>
        <rFont val="Arial"/>
        <family val="2"/>
      </rPr>
      <t xml:space="preserve"> (Rennes)</t>
    </r>
  </si>
  <si>
    <r>
      <t xml:space="preserve">Centre-Val de Loire </t>
    </r>
    <r>
      <rPr>
        <sz val="8"/>
        <rFont val="Arial"/>
        <family val="2"/>
      </rPr>
      <t>(Orléans-Tours)</t>
    </r>
  </si>
  <si>
    <t>Corse</t>
  </si>
  <si>
    <t>Nancy-Metz</t>
  </si>
  <si>
    <t>Reims</t>
  </si>
  <si>
    <t>Strasbourg</t>
  </si>
  <si>
    <t>Grand Est</t>
  </si>
  <si>
    <t>Amiens</t>
  </si>
  <si>
    <t>Lille</t>
  </si>
  <si>
    <t>Hauts-de-France</t>
  </si>
  <si>
    <t>Créteil</t>
  </si>
  <si>
    <t>Paris</t>
  </si>
  <si>
    <t>Versailles</t>
  </si>
  <si>
    <t>Île-de-France</t>
  </si>
  <si>
    <t>Caen</t>
  </si>
  <si>
    <t>Rouen</t>
  </si>
  <si>
    <t>Normandie</t>
  </si>
  <si>
    <t>Bordeaux</t>
  </si>
  <si>
    <t>Limoges</t>
  </si>
  <si>
    <t>Poitiers</t>
  </si>
  <si>
    <t>Nouvelle-Aquitaine</t>
  </si>
  <si>
    <t>Montpellier</t>
  </si>
  <si>
    <t>Toulouse</t>
  </si>
  <si>
    <t>Occitanie</t>
  </si>
  <si>
    <r>
      <t>Pays de la Loire</t>
    </r>
    <r>
      <rPr>
        <sz val="8"/>
        <rFont val="Arial"/>
        <family val="2"/>
      </rPr>
      <t xml:space="preserve"> (Nantes)</t>
    </r>
  </si>
  <si>
    <t>Aix-Marseille</t>
  </si>
  <si>
    <t>Nice</t>
  </si>
  <si>
    <t>Provence-Alpes-Côte d'Azur</t>
  </si>
  <si>
    <t>Guadeloupe</t>
  </si>
  <si>
    <t>Guyane</t>
  </si>
  <si>
    <t>Martinique</t>
  </si>
  <si>
    <t>Mayotte</t>
  </si>
  <si>
    <t>La Réunion</t>
  </si>
  <si>
    <t>1980
1981</t>
  </si>
  <si>
    <t xml:space="preserve">1990
1991
</t>
  </si>
  <si>
    <t>1999
2000</t>
  </si>
  <si>
    <t>2005
2006</t>
  </si>
  <si>
    <t>2012
2013
hors Mayotte</t>
  </si>
  <si>
    <t>2012
2013
y c. Mayotte</t>
  </si>
  <si>
    <t>2015
2016</t>
  </si>
  <si>
    <t>2017
2018</t>
  </si>
  <si>
    <r>
      <t xml:space="preserve">[2] Évolution des effectifs d'ULIS </t>
    </r>
    <r>
      <rPr>
        <sz val="9"/>
        <rFont val="Arial"/>
        <family val="2"/>
      </rPr>
      <t>(ex-CLIS)</t>
    </r>
  </si>
  <si>
    <t>2018
2019</t>
  </si>
  <si>
    <t>[1] Temps de scolarisation des élèves handicapés scolarisés dans le premier degré en 2018-2019</t>
  </si>
  <si>
    <t>2008
2009</t>
  </si>
  <si>
    <t>Source : MENJ-MESRI-DEPP et MENJ-DGESCO / Enquête n° 3 relative aux élèves porteurs de maladies invalidantes ou de handicaps scolarisés dans le premier degré.</t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</si>
  <si>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13,1 % (soit 24 223 élèves) des élèves handicapés dans le premier degré sont scolarisés à temps partiel.</t>
    </r>
  </si>
  <si>
    <t>[3] Part des effectifs en ULIS école par rapport aux effectifs de niveau élémentaire en 2018-2019</t>
  </si>
  <si>
    <t>RERS 3.9 Les élèves handicapés dans le premier degré (2)</t>
  </si>
  <si>
    <t>► Champ : France métropolitaine + DOM (Mayotte à partir de 2012).</t>
  </si>
  <si>
    <t>MENJ-MESRI-DEPP, RERS 2019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</si>
  <si>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</si>
  <si>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</si>
  <si>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http://www.education.gouv.fr/cid57096/reperes-et-references-statistiques.html</t>
  </si>
  <si>
    <t>3.9 Les élèves en situation de handicap dans le premier degré – 2</t>
  </si>
  <si>
    <t>Sommaire</t>
  </si>
  <si>
    <t>Source</t>
  </si>
  <si>
    <r>
      <t>MENJ-MESRI-DEPP et MENJ-DGESCO, Enquête n°</t>
    </r>
    <r>
      <rPr>
        <sz val="8"/>
        <color indexed="8"/>
        <rFont val="Arial"/>
        <family val="2"/>
      </rPr>
      <t> </t>
    </r>
    <r>
      <rPr>
        <sz val="7"/>
        <color indexed="8"/>
        <rFont val="Arial"/>
        <family val="2"/>
      </rPr>
      <t>3 relative aux élèves porteurs de maladies invalidantes ou de handicaps, scolarisés dans le premier degré.</t>
    </r>
  </si>
  <si>
    <t>Précisions</t>
  </si>
  <si>
    <r>
      <t xml:space="preserve">Population concernée </t>
    </r>
    <r>
      <rPr>
        <sz val="8"/>
        <color indexed="8"/>
        <rFont val="Arial"/>
        <family val="2"/>
      </rPr>
      <t>- Ne sont pas recensés ici les élèves des établissements spécialisés (établissements hospi­taliers et médico-sociaux). Voir 1.6.</t>
    </r>
  </si>
  <si>
    <r>
      <t xml:space="preserve">Principaux dispositifs de scolarisation des jeunes en situation de handicap </t>
    </r>
    <r>
      <rPr>
        <sz val="8"/>
        <color indexed="8"/>
        <rFont val="Arial"/>
        <family val="2"/>
      </rPr>
      <t>- Voir « Glossaire ».</t>
    </r>
  </si>
  <si>
    <t>Pour en savoir plus</t>
  </si>
  <si>
    <r>
      <t xml:space="preserve">- Note d’Information </t>
    </r>
    <r>
      <rPr>
        <sz val="7"/>
        <color indexed="8"/>
        <rFont val="Arial"/>
        <family val="2"/>
      </rPr>
      <t>:</t>
    </r>
    <r>
      <rPr>
        <i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16.36 ; 15.04.</t>
    </r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</si>
  <si>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</si>
  <si>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</si>
  <si>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</si>
  <si>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</si>
  <si>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</si>
  <si>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</si>
  <si>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</si>
  <si>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</si>
  <si>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</si>
  <si>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</si>
  <si>
    <t>ou par message électronique à</t>
  </si>
  <si>
    <t>rers@education.gouv.fr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</si>
</sst>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#,##0.0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</numFmts>
  <fonts count="99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48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Times New Roman"/>
      <family val="1"/>
    </font>
    <font>
      <b/>
      <sz val="9"/>
      <name val="Arial"/>
      <family val="2"/>
    </font>
    <font>
      <b/>
      <sz val="8"/>
      <color indexed="9"/>
      <name val="Arial"/>
      <family val="2"/>
    </font>
    <font>
      <i/>
      <sz val="8"/>
      <name val="Times New Roman"/>
      <family val="1"/>
    </font>
    <font>
      <b/>
      <sz val="10"/>
      <color indexed="9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00FF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Arial"/>
      <family val="2"/>
    </font>
    <font>
      <b/>
      <sz val="8"/>
      <color rgb="FF000000"/>
      <name val="Arial"/>
      <family val="2"/>
    </font>
    <font>
      <i/>
      <sz val="7"/>
      <color rgb="FF000000"/>
      <name val="Arial"/>
      <family val="2"/>
    </font>
    <font>
      <u val="single"/>
      <sz val="8"/>
      <color theme="1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00FF"/>
        <bgColor indexed="64"/>
      </patternFill>
    </fill>
  </fills>
  <borders count="45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/>
      <bottom/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medium">
        <color indexed="12"/>
      </bottom>
    </border>
    <border>
      <left/>
      <right style="thin">
        <color indexed="9"/>
      </right>
      <top/>
      <bottom/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>
        <color indexed="63"/>
      </top>
      <bottom style="medium">
        <color indexed="12"/>
      </bottom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>
        <color indexed="63"/>
      </right>
      <top style="medium">
        <color indexed="12"/>
      </top>
      <bottom>
        <color indexed="63"/>
      </bottom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1" borderId="0" applyNumberFormat="0" applyBorder="0" applyAlignment="0" applyProtection="0"/>
    <xf numFmtId="0" fontId="24" fillId="20" borderId="0" applyNumberFormat="0" applyBorder="0" applyAlignment="0" applyProtection="0"/>
    <xf numFmtId="0" fontId="24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1" fillId="37" borderId="0" applyNumberFormat="0" applyBorder="0" applyAlignment="0" applyProtection="0"/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72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5" fillId="8" borderId="1">
      <alignment/>
      <protection/>
    </xf>
    <xf numFmtId="0" fontId="73" fillId="40" borderId="2" applyNumberFormat="0" applyAlignment="0" applyProtection="0"/>
    <xf numFmtId="0" fontId="27" fillId="41" borderId="3" applyNumberFormat="0" applyAlignment="0" applyProtection="0"/>
    <xf numFmtId="0" fontId="5" fillId="0" borderId="4">
      <alignment/>
      <protection/>
    </xf>
    <xf numFmtId="0" fontId="74" fillId="0" borderId="5" applyNumberFormat="0" applyFill="0" applyAlignment="0" applyProtection="0"/>
    <xf numFmtId="0" fontId="11" fillId="42" borderId="6" applyNumberFormat="0" applyAlignment="0" applyProtection="0"/>
    <xf numFmtId="0" fontId="28" fillId="41" borderId="0">
      <alignment horizontal="center"/>
      <protection/>
    </xf>
    <xf numFmtId="0" fontId="29" fillId="41" borderId="0">
      <alignment horizontal="center" vertical="center"/>
      <protection/>
    </xf>
    <xf numFmtId="0" fontId="0" fillId="43" borderId="0">
      <alignment horizontal="center" wrapText="1"/>
      <protection/>
    </xf>
    <xf numFmtId="0" fontId="12" fillId="41" borderId="0">
      <alignment horizontal="center"/>
      <protection/>
    </xf>
    <xf numFmtId="167" fontId="3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0" fillId="44" borderId="7" applyNumberFormat="0" applyFont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31" fillId="45" borderId="1" applyBorder="0">
      <alignment/>
      <protection locked="0"/>
    </xf>
    <xf numFmtId="0" fontId="75" fillId="46" borderId="2" applyNumberFormat="0" applyAlignment="0" applyProtection="0"/>
    <xf numFmtId="0" fontId="32" fillId="0" borderId="0" applyNumberFormat="0" applyFill="0" applyBorder="0" applyAlignment="0" applyProtection="0"/>
    <xf numFmtId="0" fontId="21" fillId="41" borderId="4">
      <alignment horizontal="left"/>
      <protection/>
    </xf>
    <xf numFmtId="0" fontId="24" fillId="41" borderId="0">
      <alignment horizontal="left"/>
      <protection/>
    </xf>
    <xf numFmtId="0" fontId="33" fillId="10" borderId="0" applyNumberFormat="0" applyBorder="0" applyAlignment="0" applyProtection="0"/>
    <xf numFmtId="0" fontId="34" fillId="47" borderId="0">
      <alignment horizontal="right" vertical="top" textRotation="90" wrapText="1"/>
      <protection/>
    </xf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3" borderId="3" applyNumberFormat="0" applyAlignment="0" applyProtection="0"/>
    <xf numFmtId="0" fontId="76" fillId="48" borderId="0" applyNumberFormat="0" applyBorder="0" applyAlignment="0" applyProtection="0"/>
    <xf numFmtId="0" fontId="4" fillId="43" borderId="0">
      <alignment horizontal="center"/>
      <protection/>
    </xf>
    <xf numFmtId="0" fontId="5" fillId="41" borderId="11">
      <alignment wrapText="1"/>
      <protection/>
    </xf>
    <xf numFmtId="0" fontId="5" fillId="41" borderId="12">
      <alignment/>
      <protection/>
    </xf>
    <xf numFmtId="0" fontId="5" fillId="41" borderId="13">
      <alignment/>
      <protection/>
    </xf>
    <xf numFmtId="0" fontId="5" fillId="41" borderId="14">
      <alignment horizontal="center" wrapText="1"/>
      <protection/>
    </xf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49" borderId="0" applyNumberFormat="0" applyBorder="0" applyAlignment="0" applyProtection="0"/>
    <xf numFmtId="0" fontId="80" fillId="50" borderId="0" applyNumberFormat="0" applyBorder="0" applyAlignment="0" applyProtection="0"/>
    <xf numFmtId="0" fontId="42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70" fillId="0" borderId="0">
      <alignment/>
      <protection/>
    </xf>
    <xf numFmtId="0" fontId="0" fillId="51" borderId="16" applyNumberFormat="0" applyFont="0" applyAlignment="0" applyProtection="0"/>
    <xf numFmtId="0" fontId="43" fillId="41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5" fillId="41" borderId="4">
      <alignment/>
      <protection/>
    </xf>
    <xf numFmtId="0" fontId="29" fillId="41" borderId="0">
      <alignment horizontal="right"/>
      <protection/>
    </xf>
    <xf numFmtId="0" fontId="44" fillId="52" borderId="0">
      <alignment horizontal="center"/>
      <protection/>
    </xf>
    <xf numFmtId="0" fontId="45" fillId="43" borderId="0">
      <alignment/>
      <protection/>
    </xf>
    <xf numFmtId="0" fontId="46" fillId="47" borderId="18">
      <alignment horizontal="left" vertical="top" wrapText="1"/>
      <protection/>
    </xf>
    <xf numFmtId="0" fontId="46" fillId="47" borderId="19">
      <alignment horizontal="left" vertical="top"/>
      <protection/>
    </xf>
    <xf numFmtId="0" fontId="81" fillId="53" borderId="0" applyNumberFormat="0" applyBorder="0" applyAlignment="0" applyProtection="0"/>
    <xf numFmtId="0" fontId="82" fillId="40" borderId="20" applyNumberFormat="0" applyAlignment="0" applyProtection="0"/>
    <xf numFmtId="37" fontId="47" fillId="0" borderId="0">
      <alignment/>
      <protection/>
    </xf>
    <xf numFmtId="0" fontId="28" fillId="41" borderId="0">
      <alignment horizontal="center"/>
      <protection/>
    </xf>
    <xf numFmtId="0" fontId="8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41" borderId="0">
      <alignment/>
      <protection/>
    </xf>
    <xf numFmtId="0" fontId="84" fillId="0" borderId="0" applyNumberFormat="0" applyFill="0" applyBorder="0" applyAlignment="0" applyProtection="0"/>
    <xf numFmtId="0" fontId="85" fillId="0" borderId="21" applyNumberFormat="0" applyFill="0" applyAlignment="0" applyProtection="0"/>
    <xf numFmtId="0" fontId="86" fillId="0" borderId="22" applyNumberFormat="0" applyFill="0" applyAlignment="0" applyProtection="0"/>
    <xf numFmtId="0" fontId="87" fillId="0" borderId="23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24" applyNumberFormat="0" applyFill="0" applyAlignment="0" applyProtection="0"/>
    <xf numFmtId="0" fontId="89" fillId="54" borderId="25" applyNumberFormat="0" applyAlignment="0" applyProtection="0"/>
    <xf numFmtId="0" fontId="4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/>
    </xf>
    <xf numFmtId="165" fontId="0" fillId="0" borderId="0" xfId="0" applyNumberFormat="1" applyBorder="1" applyAlignment="1">
      <alignment/>
    </xf>
    <xf numFmtId="164" fontId="5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3" fontId="5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0" fontId="0" fillId="0" borderId="0" xfId="0" applyNumberFormat="1" applyAlignment="1">
      <alignment/>
    </xf>
    <xf numFmtId="3" fontId="5" fillId="0" borderId="0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10" fillId="0" borderId="0" xfId="0" applyFont="1" applyAlignment="1">
      <alignment vertical="center" wrapText="1"/>
    </xf>
    <xf numFmtId="0" fontId="9" fillId="55" borderId="27" xfId="0" applyFont="1" applyFill="1" applyBorder="1" applyAlignment="1">
      <alignment/>
    </xf>
    <xf numFmtId="0" fontId="11" fillId="55" borderId="28" xfId="0" applyFont="1" applyFill="1" applyBorder="1" applyAlignment="1">
      <alignment/>
    </xf>
    <xf numFmtId="3" fontId="12" fillId="0" borderId="26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9" fillId="55" borderId="0" xfId="0" applyNumberFormat="1" applyFont="1" applyFill="1" applyBorder="1" applyAlignment="1">
      <alignment/>
    </xf>
    <xf numFmtId="0" fontId="5" fillId="0" borderId="29" xfId="0" applyFont="1" applyFill="1" applyBorder="1" applyAlignment="1">
      <alignment/>
    </xf>
    <xf numFmtId="164" fontId="5" fillId="0" borderId="29" xfId="0" applyNumberFormat="1" applyFont="1" applyFill="1" applyBorder="1" applyAlignment="1">
      <alignment/>
    </xf>
    <xf numFmtId="0" fontId="5" fillId="0" borderId="30" xfId="0" applyFont="1" applyBorder="1" applyAlignment="1">
      <alignment/>
    </xf>
    <xf numFmtId="0" fontId="9" fillId="55" borderId="0" xfId="0" applyFont="1" applyFill="1" applyBorder="1" applyAlignment="1">
      <alignment horizontal="right" vertical="top" wrapText="1"/>
    </xf>
    <xf numFmtId="0" fontId="5" fillId="0" borderId="31" xfId="0" applyFont="1" applyBorder="1" applyAlignment="1">
      <alignment/>
    </xf>
    <xf numFmtId="0" fontId="0" fillId="0" borderId="31" xfId="0" applyBorder="1" applyAlignment="1">
      <alignment/>
    </xf>
    <xf numFmtId="0" fontId="14" fillId="55" borderId="0" xfId="0" applyFont="1" applyFill="1" applyBorder="1" applyAlignment="1">
      <alignment vertical="top" wrapText="1"/>
    </xf>
    <xf numFmtId="0" fontId="9" fillId="55" borderId="0" xfId="0" applyFont="1" applyFill="1" applyAlignment="1">
      <alignment horizontal="right" vertical="top" wrapText="1"/>
    </xf>
    <xf numFmtId="0" fontId="0" fillId="0" borderId="0" xfId="0" applyAlignment="1">
      <alignment vertical="top" wrapText="1"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32" xfId="0" applyBorder="1" applyAlignment="1">
      <alignment/>
    </xf>
    <xf numFmtId="0" fontId="0" fillId="0" borderId="0" xfId="0" applyFont="1" applyAlignment="1">
      <alignment/>
    </xf>
    <xf numFmtId="0" fontId="5" fillId="0" borderId="30" xfId="0" applyFont="1" applyBorder="1" applyAlignment="1">
      <alignment horizontal="left"/>
    </xf>
    <xf numFmtId="166" fontId="5" fillId="0" borderId="0" xfId="0" applyNumberFormat="1" applyFont="1" applyBorder="1" applyAlignment="1">
      <alignment/>
    </xf>
    <xf numFmtId="166" fontId="12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49" fontId="5" fillId="0" borderId="32" xfId="0" applyNumberFormat="1" applyFont="1" applyBorder="1" applyAlignment="1">
      <alignment/>
    </xf>
    <xf numFmtId="0" fontId="16" fillId="0" borderId="0" xfId="111" applyFont="1">
      <alignment/>
      <protection/>
    </xf>
    <xf numFmtId="0" fontId="4" fillId="0" borderId="0" xfId="111" applyFont="1">
      <alignment/>
      <protection/>
    </xf>
    <xf numFmtId="0" fontId="0" fillId="0" borderId="0" xfId="111" applyFont="1">
      <alignment/>
      <protection/>
    </xf>
    <xf numFmtId="0" fontId="8" fillId="0" borderId="0" xfId="111" applyFont="1" applyBorder="1" applyAlignment="1">
      <alignment horizontal="left"/>
      <protection/>
    </xf>
    <xf numFmtId="0" fontId="5" fillId="0" borderId="0" xfId="111" applyFont="1">
      <alignment/>
      <protection/>
    </xf>
    <xf numFmtId="0" fontId="9" fillId="55" borderId="26" xfId="111" applyFont="1" applyFill="1" applyBorder="1" applyAlignment="1">
      <alignment vertical="top"/>
      <protection/>
    </xf>
    <xf numFmtId="0" fontId="9" fillId="55" borderId="33" xfId="111" applyFont="1" applyFill="1" applyBorder="1" applyAlignment="1">
      <alignment horizontal="center" vertical="top"/>
      <protection/>
    </xf>
    <xf numFmtId="164" fontId="5" fillId="0" borderId="0" xfId="111" applyNumberFormat="1" applyFont="1">
      <alignment/>
      <protection/>
    </xf>
    <xf numFmtId="3" fontId="5" fillId="0" borderId="34" xfId="111" applyNumberFormat="1" applyFont="1" applyBorder="1">
      <alignment/>
      <protection/>
    </xf>
    <xf numFmtId="166" fontId="5" fillId="0" borderId="34" xfId="111" applyNumberFormat="1" applyFont="1" applyBorder="1">
      <alignment/>
      <protection/>
    </xf>
    <xf numFmtId="3" fontId="90" fillId="0" borderId="34" xfId="111" applyNumberFormat="1" applyFont="1" applyBorder="1">
      <alignment/>
      <protection/>
    </xf>
    <xf numFmtId="166" fontId="90" fillId="0" borderId="34" xfId="111" applyNumberFormat="1" applyFont="1" applyBorder="1">
      <alignment/>
      <protection/>
    </xf>
    <xf numFmtId="3" fontId="5" fillId="0" borderId="35" xfId="111" applyNumberFormat="1" applyFont="1" applyBorder="1">
      <alignment/>
      <protection/>
    </xf>
    <xf numFmtId="166" fontId="5" fillId="0" borderId="35" xfId="111" applyNumberFormat="1" applyFont="1" applyBorder="1">
      <alignment/>
      <protection/>
    </xf>
    <xf numFmtId="166" fontId="90" fillId="0" borderId="34" xfId="111" applyNumberFormat="1" applyFont="1" applyBorder="1" applyAlignment="1">
      <alignment/>
      <protection/>
    </xf>
    <xf numFmtId="3" fontId="6" fillId="56" borderId="34" xfId="111" applyNumberFormat="1" applyFont="1" applyFill="1" applyBorder="1">
      <alignment/>
      <protection/>
    </xf>
    <xf numFmtId="166" fontId="6" fillId="56" borderId="34" xfId="111" applyNumberFormat="1" applyFont="1" applyFill="1" applyBorder="1">
      <alignment/>
      <protection/>
    </xf>
    <xf numFmtId="164" fontId="0" fillId="0" borderId="0" xfId="111" applyNumberFormat="1" applyFont="1">
      <alignment/>
      <protection/>
    </xf>
    <xf numFmtId="3" fontId="9" fillId="55" borderId="36" xfId="111" applyNumberFormat="1" applyFont="1" applyFill="1" applyBorder="1">
      <alignment/>
      <protection/>
    </xf>
    <xf numFmtId="166" fontId="9" fillId="55" borderId="36" xfId="111" applyNumberFormat="1" applyFont="1" applyFill="1" applyBorder="1">
      <alignment/>
      <protection/>
    </xf>
    <xf numFmtId="164" fontId="5" fillId="0" borderId="28" xfId="111" applyNumberFormat="1" applyFont="1" applyBorder="1">
      <alignment/>
      <protection/>
    </xf>
    <xf numFmtId="49" fontId="6" fillId="0" borderId="0" xfId="111" applyNumberFormat="1" applyFont="1" applyBorder="1" applyAlignment="1">
      <alignment/>
      <protection/>
    </xf>
    <xf numFmtId="164" fontId="5" fillId="0" borderId="0" xfId="111" applyNumberFormat="1" applyFont="1" applyAlignment="1">
      <alignment horizontal="right"/>
      <protection/>
    </xf>
    <xf numFmtId="164" fontId="5" fillId="0" borderId="0" xfId="0" applyNumberFormat="1" applyFont="1" applyBorder="1" applyAlignment="1">
      <alignment/>
    </xf>
    <xf numFmtId="164" fontId="12" fillId="0" borderId="0" xfId="0" applyNumberFormat="1" applyFont="1" applyFill="1" applyBorder="1" applyAlignment="1">
      <alignment/>
    </xf>
    <xf numFmtId="164" fontId="9" fillId="55" borderId="31" xfId="0" applyNumberFormat="1" applyFont="1" applyFill="1" applyBorder="1" applyAlignment="1">
      <alignment/>
    </xf>
    <xf numFmtId="3" fontId="9" fillId="55" borderId="35" xfId="0" applyNumberFormat="1" applyFont="1" applyFill="1" applyBorder="1" applyAlignment="1">
      <alignment/>
    </xf>
    <xf numFmtId="3" fontId="9" fillId="55" borderId="31" xfId="0" applyNumberFormat="1" applyFont="1" applyFill="1" applyBorder="1" applyAlignment="1">
      <alignment/>
    </xf>
    <xf numFmtId="165" fontId="5" fillId="0" borderId="0" xfId="0" applyNumberFormat="1" applyFont="1" applyFill="1" applyAlignment="1">
      <alignment/>
    </xf>
    <xf numFmtId="0" fontId="5" fillId="0" borderId="34" xfId="0" applyFont="1" applyBorder="1" applyAlignment="1">
      <alignment/>
    </xf>
    <xf numFmtId="0" fontId="90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6" fillId="56" borderId="34" xfId="0" applyFont="1" applyFill="1" applyBorder="1" applyAlignment="1">
      <alignment/>
    </xf>
    <xf numFmtId="0" fontId="9" fillId="55" borderId="36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9" fillId="55" borderId="37" xfId="0" applyNumberFormat="1" applyFont="1" applyFill="1" applyBorder="1" applyAlignment="1">
      <alignment horizontal="right" vertical="top" wrapText="1"/>
    </xf>
    <xf numFmtId="0" fontId="9" fillId="55" borderId="37" xfId="0" applyFont="1" applyFill="1" applyBorder="1" applyAlignment="1">
      <alignment horizontal="right" vertical="top" wrapText="1"/>
    </xf>
    <xf numFmtId="3" fontId="5" fillId="0" borderId="37" xfId="0" applyNumberFormat="1" applyFont="1" applyFill="1" applyBorder="1" applyAlignment="1">
      <alignment/>
    </xf>
    <xf numFmtId="3" fontId="9" fillId="55" borderId="37" xfId="0" applyNumberFormat="1" applyFont="1" applyFill="1" applyBorder="1" applyAlignment="1">
      <alignment/>
    </xf>
    <xf numFmtId="164" fontId="5" fillId="0" borderId="38" xfId="0" applyNumberFormat="1" applyFont="1" applyFill="1" applyBorder="1" applyAlignment="1">
      <alignment/>
    </xf>
    <xf numFmtId="3" fontId="90" fillId="0" borderId="34" xfId="111" applyNumberFormat="1" applyFont="1" applyBorder="1" applyAlignment="1">
      <alignment/>
      <protection/>
    </xf>
    <xf numFmtId="49" fontId="20" fillId="0" borderId="0" xfId="111" applyNumberFormat="1" applyFont="1">
      <alignment/>
      <protection/>
    </xf>
    <xf numFmtId="49" fontId="0" fillId="0" borderId="0" xfId="111" applyNumberFormat="1">
      <alignment/>
      <protection/>
    </xf>
    <xf numFmtId="49" fontId="0" fillId="0" borderId="0" xfId="111" applyNumberFormat="1" applyFont="1" applyAlignment="1">
      <alignment horizontal="center" wrapText="1"/>
      <protection/>
    </xf>
    <xf numFmtId="49" fontId="0" fillId="0" borderId="0" xfId="111" applyNumberFormat="1" applyAlignment="1">
      <alignment wrapText="1"/>
      <protection/>
    </xf>
    <xf numFmtId="49" fontId="77" fillId="0" borderId="0" xfId="94" applyNumberFormat="1" applyAlignment="1">
      <alignment/>
    </xf>
    <xf numFmtId="49" fontId="91" fillId="0" borderId="0" xfId="111" applyNumberFormat="1" applyFont="1" applyAlignment="1">
      <alignment horizontal="justify" vertical="center"/>
      <protection/>
    </xf>
    <xf numFmtId="49" fontId="0" fillId="0" borderId="0" xfId="111" applyNumberFormat="1" applyFont="1">
      <alignment/>
      <protection/>
    </xf>
    <xf numFmtId="49" fontId="92" fillId="57" borderId="0" xfId="111" applyNumberFormat="1" applyFont="1" applyFill="1" applyAlignment="1">
      <alignment/>
      <protection/>
    </xf>
    <xf numFmtId="49" fontId="8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111" applyNumberFormat="1" applyFont="1" applyBorder="1" applyAlignment="1">
      <alignment horizontal="left"/>
      <protection/>
    </xf>
    <xf numFmtId="49" fontId="93" fillId="0" borderId="0" xfId="111" applyNumberFormat="1" applyFont="1" applyAlignment="1">
      <alignment horizontal="justify" vertical="center"/>
      <protection/>
    </xf>
    <xf numFmtId="49" fontId="94" fillId="0" borderId="0" xfId="111" applyNumberFormat="1" applyFont="1" applyAlignment="1">
      <alignment horizontal="justify" vertical="center"/>
      <protection/>
    </xf>
    <xf numFmtId="49" fontId="95" fillId="57" borderId="0" xfId="111" applyNumberFormat="1" applyFont="1" applyFill="1" applyAlignment="1">
      <alignment horizontal="justify" vertical="center"/>
      <protection/>
    </xf>
    <xf numFmtId="49" fontId="96" fillId="0" borderId="0" xfId="111" applyNumberFormat="1" applyFont="1" applyAlignment="1">
      <alignment horizontal="justify" vertical="center"/>
      <protection/>
    </xf>
    <xf numFmtId="49" fontId="97" fillId="0" borderId="0" xfId="111" applyNumberFormat="1" applyFont="1" applyAlignment="1">
      <alignment horizontal="justify" vertical="center"/>
      <protection/>
    </xf>
    <xf numFmtId="49" fontId="5" fillId="0" borderId="0" xfId="111" applyNumberFormat="1" applyFont="1" applyAlignment="1">
      <alignment wrapText="1"/>
      <protection/>
    </xf>
    <xf numFmtId="49" fontId="5" fillId="0" borderId="0" xfId="111" applyNumberFormat="1" applyFont="1">
      <alignment/>
      <protection/>
    </xf>
    <xf numFmtId="49" fontId="5" fillId="0" borderId="0" xfId="111" applyNumberFormat="1" applyFont="1" applyAlignment="1">
      <alignment horizontal="center" wrapText="1"/>
      <protection/>
    </xf>
    <xf numFmtId="49" fontId="5" fillId="0" borderId="0" xfId="111" applyNumberFormat="1" applyFont="1" applyAlignment="1">
      <alignment horizontal="center"/>
      <protection/>
    </xf>
    <xf numFmtId="49" fontId="98" fillId="0" borderId="0" xfId="94" applyNumberFormat="1" applyFont="1" applyAlignment="1">
      <alignment horizontal="center"/>
    </xf>
    <xf numFmtId="49" fontId="95" fillId="57" borderId="0" xfId="111" applyNumberFormat="1" applyFont="1" applyFill="1" applyAlignment="1">
      <alignment/>
      <protection/>
    </xf>
    <xf numFmtId="0" fontId="9" fillId="55" borderId="39" xfId="0" applyFont="1" applyFill="1" applyBorder="1" applyAlignment="1">
      <alignment horizontal="left" vertical="top" wrapText="1"/>
    </xf>
    <xf numFmtId="0" fontId="11" fillId="55" borderId="33" xfId="0" applyFont="1" applyFill="1" applyBorder="1" applyAlignment="1">
      <alignment horizontal="left" vertical="top" wrapText="1"/>
    </xf>
    <xf numFmtId="0" fontId="9" fillId="55" borderId="40" xfId="0" applyFont="1" applyFill="1" applyBorder="1" applyAlignment="1">
      <alignment horizontal="left" vertical="top" wrapText="1"/>
    </xf>
    <xf numFmtId="0" fontId="11" fillId="55" borderId="30" xfId="0" applyFont="1" applyFill="1" applyBorder="1" applyAlignment="1">
      <alignment horizontal="left" vertical="top" wrapText="1"/>
    </xf>
    <xf numFmtId="49" fontId="6" fillId="0" borderId="32" xfId="0" applyNumberFormat="1" applyFont="1" applyBorder="1" applyAlignment="1">
      <alignment horizontal="left"/>
    </xf>
    <xf numFmtId="0" fontId="6" fillId="0" borderId="33" xfId="0" applyFont="1" applyFill="1" applyBorder="1" applyAlignment="1">
      <alignment horizontal="left" vertical="top"/>
    </xf>
    <xf numFmtId="0" fontId="13" fillId="0" borderId="0" xfId="0" applyFont="1" applyBorder="1" applyAlignment="1">
      <alignment/>
    </xf>
    <xf numFmtId="0" fontId="6" fillId="0" borderId="33" xfId="0" applyFont="1" applyBorder="1" applyAlignment="1">
      <alignment horizontal="left" vertical="top"/>
    </xf>
    <xf numFmtId="0" fontId="1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55" borderId="41" xfId="0" applyFont="1" applyFill="1" applyBorder="1" applyAlignment="1">
      <alignment horizontal="center" vertical="top" wrapText="1"/>
    </xf>
    <xf numFmtId="0" fontId="9" fillId="55" borderId="42" xfId="0" applyFont="1" applyFill="1" applyBorder="1" applyAlignment="1">
      <alignment horizontal="center" vertical="top" wrapText="1"/>
    </xf>
    <xf numFmtId="0" fontId="9" fillId="55" borderId="43" xfId="0" applyFont="1" applyFill="1" applyBorder="1" applyAlignment="1">
      <alignment horizontal="center" vertical="top" wrapText="1"/>
    </xf>
    <xf numFmtId="0" fontId="9" fillId="55" borderId="36" xfId="0" applyFont="1" applyFill="1" applyBorder="1" applyAlignment="1">
      <alignment horizontal="right" vertical="top" wrapText="1"/>
    </xf>
    <xf numFmtId="0" fontId="11" fillId="55" borderId="26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49" fontId="6" fillId="0" borderId="44" xfId="0" applyNumberFormat="1" applyFont="1" applyBorder="1" applyAlignment="1">
      <alignment horizontal="left"/>
    </xf>
    <xf numFmtId="0" fontId="13" fillId="0" borderId="0" xfId="111" applyFont="1">
      <alignment/>
      <protection/>
    </xf>
    <xf numFmtId="0" fontId="5" fillId="0" borderId="0" xfId="111" applyFont="1" applyAlignment="1">
      <alignment wrapText="1"/>
      <protection/>
    </xf>
  </cellXfs>
  <cellStyles count="12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planatory Text" xfId="77"/>
    <cellStyle name="formula" xfId="78"/>
    <cellStyle name="gap" xfId="79"/>
    <cellStyle name="Good" xfId="80"/>
    <cellStyle name="GreyBackground" xfId="81"/>
    <cellStyle name="Heading 1" xfId="82"/>
    <cellStyle name="Heading 2" xfId="83"/>
    <cellStyle name="Heading 3" xfId="84"/>
    <cellStyle name="Heading 4" xfId="85"/>
    <cellStyle name="Hyperlink 2" xfId="86"/>
    <cellStyle name="Input" xfId="87"/>
    <cellStyle name="Insatisfaisant" xfId="88"/>
    <cellStyle name="ISC" xfId="89"/>
    <cellStyle name="level1a" xfId="90"/>
    <cellStyle name="level2" xfId="91"/>
    <cellStyle name="level2a" xfId="92"/>
    <cellStyle name="level3" xfId="93"/>
    <cellStyle name="Hyperlink" xfId="94"/>
    <cellStyle name="Lien hypertexte 2" xfId="95"/>
    <cellStyle name="Lien hypertexte 3" xfId="96"/>
    <cellStyle name="Followed Hyperlink" xfId="97"/>
    <cellStyle name="Linked Cell" xfId="98"/>
    <cellStyle name="Migliaia (0)_conti99" xfId="99"/>
    <cellStyle name="Comma" xfId="100"/>
    <cellStyle name="Comma [0]" xfId="101"/>
    <cellStyle name="Currency" xfId="102"/>
    <cellStyle name="Currency [0]" xfId="103"/>
    <cellStyle name="Neutral" xfId="104"/>
    <cellStyle name="Neutre" xfId="105"/>
    <cellStyle name="Normaali_Y8_Fin02" xfId="106"/>
    <cellStyle name="Normal 2" xfId="107"/>
    <cellStyle name="Normal 2 2" xfId="108"/>
    <cellStyle name="Normal 2 3" xfId="109"/>
    <cellStyle name="Normal 2_TC_A1" xfId="110"/>
    <cellStyle name="Normal 3" xfId="111"/>
    <cellStyle name="Normal 3 2" xfId="112"/>
    <cellStyle name="Normal 4" xfId="113"/>
    <cellStyle name="Note" xfId="114"/>
    <cellStyle name="Output" xfId="115"/>
    <cellStyle name="Percent 2" xfId="116"/>
    <cellStyle name="Percent_1 SubOverv.USd" xfId="117"/>
    <cellStyle name="Percent" xfId="118"/>
    <cellStyle name="Prozent_SubCatperStud" xfId="119"/>
    <cellStyle name="row" xfId="120"/>
    <cellStyle name="RowCodes" xfId="121"/>
    <cellStyle name="Row-Col Headings" xfId="122"/>
    <cellStyle name="RowTitles_CENTRAL_GOVT" xfId="123"/>
    <cellStyle name="RowTitles-Col2" xfId="124"/>
    <cellStyle name="RowTitles-Detail" xfId="125"/>
    <cellStyle name="Satisfaisant" xfId="126"/>
    <cellStyle name="Sortie" xfId="127"/>
    <cellStyle name="Standard_Info" xfId="128"/>
    <cellStyle name="temp" xfId="129"/>
    <cellStyle name="Texte explicatif" xfId="130"/>
    <cellStyle name="Title" xfId="131"/>
    <cellStyle name="title1" xfId="132"/>
    <cellStyle name="Titre" xfId="133"/>
    <cellStyle name="Titre 1" xfId="134"/>
    <cellStyle name="Titre 2" xfId="135"/>
    <cellStyle name="Titre 3" xfId="136"/>
    <cellStyle name="Titre 4" xfId="137"/>
    <cellStyle name="Total" xfId="138"/>
    <cellStyle name="Vérification" xfId="139"/>
    <cellStyle name="Warning Text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_03_2019_version_201908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3.1 Notice"/>
      <sheetName val="3.2 Notice"/>
      <sheetName val="3.3 Notice"/>
      <sheetName val="3.4 Notice"/>
      <sheetName val="3.5 Notice"/>
      <sheetName val="3.6 Notice"/>
      <sheetName val="3.7 Notice"/>
      <sheetName val="3.8 Notice"/>
      <sheetName val="3.9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2.75"/>
  <cols>
    <col min="1" max="1" width="90.7109375" style="84" customWidth="1"/>
    <col min="2" max="16384" width="11.421875" style="84" customWidth="1"/>
  </cols>
  <sheetData>
    <row r="1" ht="12.75">
      <c r="A1" s="83" t="s">
        <v>83</v>
      </c>
    </row>
    <row r="3" ht="27.75">
      <c r="A3" s="85" t="s">
        <v>84</v>
      </c>
    </row>
    <row r="4" ht="12.75">
      <c r="A4" s="86"/>
    </row>
    <row r="6" ht="102" customHeight="1">
      <c r="A6" s="85" t="s">
        <v>85</v>
      </c>
    </row>
    <row r="8" ht="12.75">
      <c r="A8" s="87" t="s">
        <v>86</v>
      </c>
    </row>
    <row r="10" ht="15.75">
      <c r="A10" s="88" t="s">
        <v>87</v>
      </c>
    </row>
    <row r="11" ht="12.75">
      <c r="A11" s="83"/>
    </row>
    <row r="12" ht="12.75">
      <c r="A12" s="83"/>
    </row>
    <row r="13" ht="12.75">
      <c r="A13" s="83"/>
    </row>
    <row r="14" s="89" customFormat="1" ht="12.75"/>
    <row r="15" ht="12.75">
      <c r="A15" s="90" t="s">
        <v>88</v>
      </c>
    </row>
    <row r="16" ht="12.75">
      <c r="A16" s="89"/>
    </row>
    <row r="17" spans="1:8" ht="12.75">
      <c r="A17" s="91" t="s">
        <v>76</v>
      </c>
      <c r="B17" s="92"/>
      <c r="C17" s="92"/>
      <c r="D17" s="92"/>
      <c r="E17" s="92"/>
      <c r="F17" s="92"/>
      <c r="G17" s="92"/>
      <c r="H17" s="92"/>
    </row>
    <row r="18" ht="12.75">
      <c r="A18" s="89"/>
    </row>
    <row r="19" spans="1:4" ht="12.75">
      <c r="A19" s="91" t="s">
        <v>74</v>
      </c>
      <c r="B19" s="91"/>
      <c r="C19" s="91"/>
      <c r="D19" s="91"/>
    </row>
    <row r="20" ht="12.75">
      <c r="A20" s="89"/>
    </row>
    <row r="21" ht="12.75">
      <c r="A21" s="93" t="s">
        <v>80</v>
      </c>
    </row>
    <row r="22" ht="12.75">
      <c r="A22" s="89"/>
    </row>
    <row r="23" ht="12.75">
      <c r="A23" s="89"/>
    </row>
    <row r="24" ht="12.75">
      <c r="A24" s="89"/>
    </row>
    <row r="25" ht="12.75">
      <c r="A25" s="90" t="s">
        <v>89</v>
      </c>
    </row>
    <row r="26" ht="12.75">
      <c r="A26" s="94"/>
    </row>
    <row r="27" ht="20.25">
      <c r="A27" s="94" t="s">
        <v>90</v>
      </c>
    </row>
    <row r="28" ht="12.75">
      <c r="A28" s="95"/>
    </row>
    <row r="29" ht="12.75">
      <c r="A29" s="96" t="s">
        <v>91</v>
      </c>
    </row>
    <row r="30" ht="12.75">
      <c r="A30" s="95"/>
    </row>
    <row r="31" ht="22.5">
      <c r="A31" s="97" t="s">
        <v>92</v>
      </c>
    </row>
    <row r="32" ht="12.75">
      <c r="A32" s="95"/>
    </row>
    <row r="33" ht="12.75">
      <c r="A33" s="97" t="s">
        <v>93</v>
      </c>
    </row>
    <row r="34" ht="12.75">
      <c r="A34" s="95"/>
    </row>
    <row r="35" ht="12.75">
      <c r="A35" s="96" t="s">
        <v>94</v>
      </c>
    </row>
    <row r="36" ht="12.75">
      <c r="A36" s="98"/>
    </row>
    <row r="37" ht="12.75">
      <c r="A37" s="98" t="s">
        <v>95</v>
      </c>
    </row>
    <row r="38" ht="12.75">
      <c r="A38" s="89"/>
    </row>
    <row r="39" ht="22.5">
      <c r="A39" s="99" t="s">
        <v>96</v>
      </c>
    </row>
    <row r="40" ht="12.75">
      <c r="A40" s="100"/>
    </row>
    <row r="41" ht="12.75">
      <c r="A41" s="104" t="s">
        <v>97</v>
      </c>
    </row>
    <row r="42" ht="12.75">
      <c r="A42" s="100"/>
    </row>
    <row r="43" ht="12.75">
      <c r="A43" s="100" t="s">
        <v>98</v>
      </c>
    </row>
    <row r="44" ht="12.75">
      <c r="A44" s="100" t="s">
        <v>99</v>
      </c>
    </row>
    <row r="45" ht="12.75">
      <c r="A45" s="100" t="s">
        <v>100</v>
      </c>
    </row>
    <row r="46" ht="12.75">
      <c r="A46" s="100" t="s">
        <v>101</v>
      </c>
    </row>
    <row r="47" ht="12.75">
      <c r="A47" s="100" t="s">
        <v>102</v>
      </c>
    </row>
    <row r="48" ht="12.75">
      <c r="A48" s="100" t="s">
        <v>103</v>
      </c>
    </row>
    <row r="49" ht="12.75">
      <c r="A49" s="100" t="s">
        <v>104</v>
      </c>
    </row>
    <row r="50" ht="12.75">
      <c r="A50" s="100"/>
    </row>
    <row r="51" ht="67.5">
      <c r="A51" s="101" t="s">
        <v>105</v>
      </c>
    </row>
    <row r="52" ht="12.75">
      <c r="A52" s="102" t="s">
        <v>106</v>
      </c>
    </row>
    <row r="53" ht="12.75">
      <c r="A53" s="103" t="s">
        <v>107</v>
      </c>
    </row>
    <row r="54" ht="12.75">
      <c r="A54" s="89"/>
    </row>
    <row r="55" ht="12.75">
      <c r="A55" s="89"/>
    </row>
    <row r="56" ht="12.75">
      <c r="A56" s="89"/>
    </row>
    <row r="57" ht="12.75">
      <c r="A57" s="89"/>
    </row>
    <row r="58" ht="12.75">
      <c r="A58" s="89"/>
    </row>
    <row r="59" ht="12.75">
      <c r="A59" s="89"/>
    </row>
    <row r="60" ht="12.75">
      <c r="A60" s="89"/>
    </row>
    <row r="61" ht="12.75">
      <c r="A61" s="89"/>
    </row>
    <row r="62" ht="12.75">
      <c r="A62" s="89"/>
    </row>
    <row r="63" ht="12.75">
      <c r="A63" s="89"/>
    </row>
    <row r="64" ht="12.75">
      <c r="A64" s="89"/>
    </row>
    <row r="65" ht="12.75">
      <c r="A65" s="89"/>
    </row>
    <row r="66" ht="12.75">
      <c r="A66" s="89"/>
    </row>
    <row r="67" ht="12.75">
      <c r="A67" s="89"/>
    </row>
    <row r="68" ht="12.75">
      <c r="A68" s="89"/>
    </row>
    <row r="69" ht="12.75">
      <c r="A69" s="89"/>
    </row>
    <row r="70" ht="12.75">
      <c r="A70" s="89"/>
    </row>
    <row r="71" ht="12.75">
      <c r="A71" s="89"/>
    </row>
    <row r="72" ht="12.75">
      <c r="A72" s="89"/>
    </row>
    <row r="73" ht="12.75">
      <c r="A73" s="89"/>
    </row>
    <row r="74" ht="12.75">
      <c r="A74" s="89"/>
    </row>
    <row r="75" ht="12.75">
      <c r="A75" s="89"/>
    </row>
    <row r="76" ht="12.75">
      <c r="A76" s="89"/>
    </row>
    <row r="77" ht="12.75">
      <c r="A77" s="89"/>
    </row>
    <row r="78" ht="12.75">
      <c r="A78" s="89"/>
    </row>
    <row r="79" ht="12.75">
      <c r="A79" s="89"/>
    </row>
    <row r="80" ht="12.75">
      <c r="A80" s="89"/>
    </row>
    <row r="81" ht="12.75">
      <c r="A81" s="89"/>
    </row>
    <row r="82" ht="12.75">
      <c r="A82" s="89"/>
    </row>
    <row r="83" ht="12.75">
      <c r="A83" s="89"/>
    </row>
    <row r="84" ht="12.75">
      <c r="A84" s="89"/>
    </row>
    <row r="85" ht="12.75">
      <c r="A85" s="89"/>
    </row>
    <row r="86" ht="12.75">
      <c r="A86" s="89"/>
    </row>
    <row r="87" ht="12.75">
      <c r="A87" s="89"/>
    </row>
    <row r="88" ht="12.75">
      <c r="A88" s="89"/>
    </row>
  </sheetData>
  <sheetProtection/>
  <hyperlinks>
    <hyperlink ref="A8" r:id="rId1" display="http://www.education.gouv.fr/cid57096/reperes-et-references-statistiques.html"/>
    <hyperlink ref="A53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16.140625" style="0" customWidth="1"/>
    <col min="2" max="2" width="11.7109375" style="0" customWidth="1"/>
    <col min="3" max="3" width="10.00390625" style="0" customWidth="1"/>
    <col min="4" max="5" width="11.140625" style="0" customWidth="1"/>
    <col min="6" max="6" width="14.140625" style="0" customWidth="1"/>
    <col min="7" max="7" width="10.140625" style="0" customWidth="1"/>
    <col min="8" max="8" width="8.28125" style="0" customWidth="1"/>
    <col min="9" max="9" width="10.00390625" style="0" customWidth="1"/>
    <col min="10" max="10" width="9.00390625" style="0" hidden="1" customWidth="1"/>
    <col min="11" max="16384" width="0" style="0" hidden="1" customWidth="1"/>
  </cols>
  <sheetData>
    <row r="1" spans="1:9" s="10" customFormat="1" ht="18">
      <c r="A1" s="111" t="s">
        <v>81</v>
      </c>
      <c r="B1" s="111"/>
      <c r="C1" s="111"/>
      <c r="D1" s="111"/>
      <c r="E1" s="111"/>
      <c r="F1" s="111"/>
      <c r="G1" s="9"/>
      <c r="H1" s="9"/>
      <c r="I1" s="9"/>
    </row>
    <row r="2" spans="1:9" s="10" customFormat="1" ht="18">
      <c r="A2" s="74"/>
      <c r="B2" s="9"/>
      <c r="C2" s="9"/>
      <c r="D2" s="9"/>
      <c r="E2" s="9"/>
      <c r="F2" s="9"/>
      <c r="G2" s="9"/>
      <c r="H2" s="9"/>
      <c r="I2" s="9"/>
    </row>
    <row r="3" spans="1:8" ht="21" customHeight="1">
      <c r="A3" s="115" t="s">
        <v>76</v>
      </c>
      <c r="B3" s="116"/>
      <c r="C3" s="116"/>
      <c r="D3" s="116"/>
      <c r="E3" s="116"/>
      <c r="F3" s="116"/>
      <c r="G3" s="116"/>
      <c r="H3" s="116"/>
    </row>
    <row r="4" spans="1:3" ht="12.75">
      <c r="A4" s="26"/>
      <c r="B4" s="27"/>
      <c r="C4" s="27"/>
    </row>
    <row r="5" spans="1:9" ht="22.5" customHeight="1">
      <c r="A5" s="105" t="s">
        <v>0</v>
      </c>
      <c r="B5" s="107" t="s">
        <v>9</v>
      </c>
      <c r="C5" s="120" t="s">
        <v>1</v>
      </c>
      <c r="D5" s="117" t="s">
        <v>6</v>
      </c>
      <c r="E5" s="118"/>
      <c r="F5" s="118"/>
      <c r="G5" s="118"/>
      <c r="H5" s="119"/>
      <c r="I5" s="120" t="s">
        <v>12</v>
      </c>
    </row>
    <row r="6" spans="1:9" s="3" customFormat="1" ht="40.5" customHeight="1">
      <c r="A6" s="106"/>
      <c r="B6" s="108"/>
      <c r="C6" s="121"/>
      <c r="D6" s="25" t="s">
        <v>7</v>
      </c>
      <c r="E6" s="25" t="s">
        <v>8</v>
      </c>
      <c r="F6" s="25" t="s">
        <v>17</v>
      </c>
      <c r="G6" s="25" t="s">
        <v>3</v>
      </c>
      <c r="H6" s="25" t="s">
        <v>11</v>
      </c>
      <c r="I6" s="121"/>
    </row>
    <row r="7" spans="1:10" ht="16.5" customHeight="1">
      <c r="A7" s="112" t="s">
        <v>2</v>
      </c>
      <c r="B7" s="35" t="s">
        <v>13</v>
      </c>
      <c r="C7" s="13">
        <v>24309</v>
      </c>
      <c r="D7" s="12">
        <v>1190</v>
      </c>
      <c r="E7" s="12">
        <v>5540</v>
      </c>
      <c r="F7" s="12">
        <v>5054</v>
      </c>
      <c r="G7" s="12">
        <v>11784</v>
      </c>
      <c r="H7" s="36">
        <v>32.64899010888538</v>
      </c>
      <c r="I7" s="12">
        <v>36093</v>
      </c>
      <c r="J7" s="7"/>
    </row>
    <row r="8" spans="1:10" ht="16.5" customHeight="1">
      <c r="A8" s="112"/>
      <c r="B8" s="24" t="s">
        <v>14</v>
      </c>
      <c r="C8" s="13">
        <v>91365</v>
      </c>
      <c r="D8" s="12">
        <v>751</v>
      </c>
      <c r="E8" s="12">
        <v>1765</v>
      </c>
      <c r="F8" s="12">
        <v>4464</v>
      </c>
      <c r="G8" s="12">
        <v>6980</v>
      </c>
      <c r="H8" s="36">
        <v>7.097463012862882</v>
      </c>
      <c r="I8" s="12">
        <v>98345</v>
      </c>
      <c r="J8" s="7"/>
    </row>
    <row r="9" spans="1:9" ht="16.5" customHeight="1">
      <c r="A9" s="112"/>
      <c r="B9" s="19" t="s">
        <v>3</v>
      </c>
      <c r="C9" s="19">
        <v>115674</v>
      </c>
      <c r="D9" s="20">
        <v>1941</v>
      </c>
      <c r="E9" s="20">
        <v>7305</v>
      </c>
      <c r="F9" s="20">
        <v>9518</v>
      </c>
      <c r="G9" s="20">
        <v>18764</v>
      </c>
      <c r="H9" s="37">
        <v>13.957363245510942</v>
      </c>
      <c r="I9" s="20">
        <v>134438</v>
      </c>
    </row>
    <row r="10" spans="1:9" ht="16.5" customHeight="1">
      <c r="A10" s="110" t="s">
        <v>16</v>
      </c>
      <c r="B10" s="35" t="s">
        <v>13</v>
      </c>
      <c r="C10" s="13">
        <v>3182</v>
      </c>
      <c r="D10" s="12">
        <v>176</v>
      </c>
      <c r="E10" s="12">
        <v>588</v>
      </c>
      <c r="F10" s="12">
        <v>519</v>
      </c>
      <c r="G10" s="12">
        <v>1283</v>
      </c>
      <c r="H10" s="63">
        <v>28.734602463605825</v>
      </c>
      <c r="I10" s="12">
        <v>4465</v>
      </c>
    </row>
    <row r="11" spans="1:9" ht="16.5" customHeight="1">
      <c r="A11" s="110"/>
      <c r="B11" s="24" t="s">
        <v>14</v>
      </c>
      <c r="C11" s="13">
        <v>42484</v>
      </c>
      <c r="D11" s="12">
        <v>305</v>
      </c>
      <c r="E11" s="12">
        <v>1220</v>
      </c>
      <c r="F11" s="12">
        <v>2651</v>
      </c>
      <c r="G11" s="12">
        <v>4176</v>
      </c>
      <c r="H11" s="63">
        <v>8.949849978568366</v>
      </c>
      <c r="I11" s="12">
        <v>46660</v>
      </c>
    </row>
    <row r="12" spans="1:9" ht="16.5" customHeight="1">
      <c r="A12" s="110"/>
      <c r="B12" s="19" t="s">
        <v>3</v>
      </c>
      <c r="C12" s="19">
        <v>45666</v>
      </c>
      <c r="D12" s="20">
        <v>481</v>
      </c>
      <c r="E12" s="20">
        <v>1808</v>
      </c>
      <c r="F12" s="20">
        <v>3170</v>
      </c>
      <c r="G12" s="20">
        <v>5459</v>
      </c>
      <c r="H12" s="64">
        <v>10.677750611246942</v>
      </c>
      <c r="I12" s="20">
        <v>51125</v>
      </c>
    </row>
    <row r="13" spans="1:10" ht="15.75" customHeight="1">
      <c r="A13" s="18" t="s">
        <v>3</v>
      </c>
      <c r="B13" s="17"/>
      <c r="C13" s="66">
        <v>161340</v>
      </c>
      <c r="D13" s="67">
        <v>2422</v>
      </c>
      <c r="E13" s="67">
        <v>9113</v>
      </c>
      <c r="F13" s="67">
        <v>12688</v>
      </c>
      <c r="G13" s="67">
        <v>24223</v>
      </c>
      <c r="H13" s="65">
        <v>13.053787662411148</v>
      </c>
      <c r="I13" s="67">
        <v>185563</v>
      </c>
      <c r="J13" s="7"/>
    </row>
    <row r="14" spans="1:10" ht="12.75">
      <c r="A14" s="109" t="s">
        <v>15</v>
      </c>
      <c r="B14" s="109"/>
      <c r="C14" s="109"/>
      <c r="D14" s="109"/>
      <c r="E14" s="109"/>
      <c r="F14" s="109"/>
      <c r="G14" s="109"/>
      <c r="H14" s="109"/>
      <c r="I14" s="62" t="s">
        <v>23</v>
      </c>
      <c r="J14" s="31"/>
    </row>
    <row r="15" spans="1:10" ht="12.75">
      <c r="A15" s="39" t="s">
        <v>18</v>
      </c>
      <c r="B15" s="33"/>
      <c r="C15" s="33"/>
      <c r="F15" s="11"/>
      <c r="J15" s="31"/>
    </row>
    <row r="16" spans="1:10" ht="12.75">
      <c r="A16" s="113" t="s">
        <v>79</v>
      </c>
      <c r="B16" s="113"/>
      <c r="C16" s="113"/>
      <c r="D16" s="113"/>
      <c r="E16" s="113"/>
      <c r="F16" s="113"/>
      <c r="G16" s="113"/>
      <c r="H16" s="34"/>
      <c r="J16" s="7"/>
    </row>
    <row r="17" spans="1:10" ht="22.5" customHeight="1">
      <c r="A17" s="114" t="s">
        <v>78</v>
      </c>
      <c r="B17" s="114"/>
      <c r="C17" s="114"/>
      <c r="D17" s="114"/>
      <c r="E17" s="114"/>
      <c r="F17" s="114"/>
      <c r="G17" s="114"/>
      <c r="H17" s="114"/>
      <c r="I17" s="114"/>
      <c r="J17" s="16"/>
    </row>
    <row r="18" ht="12.75">
      <c r="G18" s="7"/>
    </row>
  </sheetData>
  <sheetProtection/>
  <mergeCells count="12">
    <mergeCell ref="A16:G16"/>
    <mergeCell ref="A17:I17"/>
    <mergeCell ref="A3:H3"/>
    <mergeCell ref="D5:H5"/>
    <mergeCell ref="I5:I6"/>
    <mergeCell ref="C5:C6"/>
    <mergeCell ref="A5:A6"/>
    <mergeCell ref="B5:B6"/>
    <mergeCell ref="A14:H14"/>
    <mergeCell ref="A10:A12"/>
    <mergeCell ref="A1:F1"/>
    <mergeCell ref="A7:A9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11.7109375" style="0" customWidth="1"/>
    <col min="2" max="3" width="9.421875" style="0" customWidth="1"/>
    <col min="4" max="4" width="9.7109375" style="0" customWidth="1"/>
    <col min="5" max="6" width="8.7109375" style="0" customWidth="1"/>
    <col min="7" max="7" width="10.421875" style="0" customWidth="1"/>
    <col min="8" max="8" width="9.140625" style="0" customWidth="1"/>
    <col min="9" max="9" width="7.7109375" style="0" customWidth="1"/>
    <col min="10" max="10" width="7.421875" style="0" customWidth="1"/>
    <col min="11" max="11" width="8.7109375" style="0" customWidth="1"/>
    <col min="12" max="16384" width="0" style="0" hidden="1" customWidth="1"/>
  </cols>
  <sheetData>
    <row r="1" spans="1:7" ht="15">
      <c r="A1" s="111" t="s">
        <v>81</v>
      </c>
      <c r="B1" s="111"/>
      <c r="C1" s="111"/>
      <c r="D1" s="111"/>
      <c r="E1" s="111"/>
      <c r="F1" s="111"/>
      <c r="G1" s="111"/>
    </row>
    <row r="2" ht="12.75"/>
    <row r="3" spans="1:8" ht="12.75">
      <c r="A3" s="123" t="s">
        <v>74</v>
      </c>
      <c r="B3" s="123"/>
      <c r="C3" s="123"/>
      <c r="D3" s="123"/>
      <c r="E3" s="1"/>
      <c r="F3" s="1"/>
      <c r="G3" s="1"/>
      <c r="H3" s="1"/>
    </row>
    <row r="4" spans="1:11" s="32" customFormat="1" ht="12.75">
      <c r="A4" s="75"/>
      <c r="B4" s="75"/>
      <c r="C4" s="75"/>
      <c r="D4" s="75"/>
      <c r="E4" s="75"/>
      <c r="F4" s="75"/>
      <c r="G4" s="75"/>
      <c r="H4" s="75"/>
      <c r="I4" s="76"/>
      <c r="J4" s="76"/>
      <c r="K4" s="76"/>
    </row>
    <row r="5" spans="1:11" s="30" customFormat="1" ht="45">
      <c r="A5" s="28"/>
      <c r="B5" s="77" t="s">
        <v>66</v>
      </c>
      <c r="C5" s="78" t="s">
        <v>67</v>
      </c>
      <c r="D5" s="78" t="s">
        <v>68</v>
      </c>
      <c r="E5" s="78" t="s">
        <v>69</v>
      </c>
      <c r="F5" s="78" t="s">
        <v>77</v>
      </c>
      <c r="G5" s="78" t="s">
        <v>70</v>
      </c>
      <c r="H5" s="78" t="s">
        <v>71</v>
      </c>
      <c r="I5" s="78" t="s">
        <v>72</v>
      </c>
      <c r="J5" s="78" t="s">
        <v>73</v>
      </c>
      <c r="K5" s="29" t="s">
        <v>75</v>
      </c>
    </row>
    <row r="6" spans="1:11" ht="17.25" customHeight="1">
      <c r="A6" s="14" t="s">
        <v>4</v>
      </c>
      <c r="B6" s="79">
        <v>90090</v>
      </c>
      <c r="C6" s="79">
        <v>61632</v>
      </c>
      <c r="D6" s="79">
        <v>42205</v>
      </c>
      <c r="E6" s="79">
        <v>37752</v>
      </c>
      <c r="F6" s="79">
        <v>37958</v>
      </c>
      <c r="G6" s="79">
        <v>42418</v>
      </c>
      <c r="H6" s="79">
        <v>42737</v>
      </c>
      <c r="I6" s="79">
        <v>45315</v>
      </c>
      <c r="J6" s="79">
        <v>47453</v>
      </c>
      <c r="K6" s="8">
        <v>47800</v>
      </c>
    </row>
    <row r="7" spans="1:11" ht="17.25" customHeight="1">
      <c r="A7" s="14" t="s">
        <v>5</v>
      </c>
      <c r="B7" s="79">
        <v>5394</v>
      </c>
      <c r="C7" s="79">
        <v>3876</v>
      </c>
      <c r="D7" s="79">
        <v>2585</v>
      </c>
      <c r="E7" s="79">
        <v>2078</v>
      </c>
      <c r="F7" s="79">
        <v>2273</v>
      </c>
      <c r="G7" s="79">
        <v>2784</v>
      </c>
      <c r="H7" s="79">
        <v>2784</v>
      </c>
      <c r="I7" s="79">
        <v>3046</v>
      </c>
      <c r="J7" s="79">
        <v>3199</v>
      </c>
      <c r="K7" s="8">
        <v>3325</v>
      </c>
    </row>
    <row r="8" spans="1:11" ht="17.25" customHeight="1">
      <c r="A8" s="21" t="s">
        <v>3</v>
      </c>
      <c r="B8" s="80">
        <v>95484</v>
      </c>
      <c r="C8" s="80">
        <v>65508</v>
      </c>
      <c r="D8" s="80">
        <v>44790</v>
      </c>
      <c r="E8" s="80">
        <v>39830</v>
      </c>
      <c r="F8" s="80">
        <v>40231</v>
      </c>
      <c r="G8" s="80">
        <v>45202</v>
      </c>
      <c r="H8" s="80">
        <v>45521</v>
      </c>
      <c r="I8" s="80">
        <v>48361</v>
      </c>
      <c r="J8" s="80">
        <v>50652</v>
      </c>
      <c r="K8" s="21">
        <v>51125</v>
      </c>
    </row>
    <row r="9" spans="1:11" ht="17.25" customHeight="1" thickBot="1">
      <c r="A9" s="22" t="s">
        <v>10</v>
      </c>
      <c r="B9" s="81">
        <v>94.35088601231621</v>
      </c>
      <c r="C9" s="81">
        <v>94.08316541491115</v>
      </c>
      <c r="D9" s="81">
        <v>94.22862246037062</v>
      </c>
      <c r="E9" s="81">
        <f>(E6/E8)*100</f>
        <v>94.78282701481295</v>
      </c>
      <c r="F9" s="81">
        <v>94.4</v>
      </c>
      <c r="G9" s="81">
        <v>93.8</v>
      </c>
      <c r="H9" s="81">
        <v>93.8</v>
      </c>
      <c r="I9" s="81">
        <v>93.7</v>
      </c>
      <c r="J9" s="81">
        <v>93.7</v>
      </c>
      <c r="K9" s="23">
        <v>93.5</v>
      </c>
    </row>
    <row r="10" spans="1:11" ht="12.75">
      <c r="A10" s="124" t="s">
        <v>82</v>
      </c>
      <c r="B10" s="124"/>
      <c r="C10" s="124"/>
      <c r="D10" s="124"/>
      <c r="E10" s="124"/>
      <c r="F10" s="124"/>
      <c r="G10" s="124"/>
      <c r="H10" s="124"/>
      <c r="I10" s="124"/>
      <c r="K10" s="62" t="s">
        <v>23</v>
      </c>
    </row>
    <row r="11" spans="1:10" ht="12.75">
      <c r="A11" s="122" t="s">
        <v>82</v>
      </c>
      <c r="B11" s="122"/>
      <c r="C11" s="122"/>
      <c r="D11" s="122"/>
      <c r="E11" s="122"/>
      <c r="F11" s="122"/>
      <c r="G11" s="68"/>
      <c r="H11" s="6"/>
      <c r="I11" s="6"/>
      <c r="J11" s="7"/>
    </row>
    <row r="12" spans="1:11" ht="23.25" customHeight="1">
      <c r="A12" s="114" t="s">
        <v>78</v>
      </c>
      <c r="B12" s="114"/>
      <c r="C12" s="114"/>
      <c r="D12" s="114"/>
      <c r="E12" s="114"/>
      <c r="F12" s="114"/>
      <c r="G12" s="114"/>
      <c r="H12" s="114"/>
      <c r="I12" s="114"/>
      <c r="J12" s="38"/>
      <c r="K12" s="7"/>
    </row>
    <row r="13" spans="1:11" ht="12.75" hidden="1">
      <c r="A13" s="4"/>
      <c r="E13" s="15"/>
      <c r="F13" s="15"/>
      <c r="G13" s="15"/>
      <c r="H13" s="7"/>
      <c r="I13" s="7"/>
      <c r="J13" s="5"/>
      <c r="K13" s="2"/>
    </row>
    <row r="14" spans="7:8" ht="12.75" hidden="1">
      <c r="G14" s="15"/>
      <c r="H14" s="15"/>
    </row>
    <row r="15" spans="6:8" ht="12.75" hidden="1">
      <c r="F15" s="7"/>
      <c r="H15" s="15"/>
    </row>
  </sheetData>
  <sheetProtection/>
  <mergeCells count="5">
    <mergeCell ref="A11:F11"/>
    <mergeCell ref="A3:D3"/>
    <mergeCell ref="A10:I10"/>
    <mergeCell ref="A12:I12"/>
    <mergeCell ref="A1:G1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2" width="35.7109375" style="42" customWidth="1"/>
    <col min="3" max="3" width="27.421875" style="42" bestFit="1" customWidth="1"/>
    <col min="4" max="4" width="21.7109375" style="42" bestFit="1" customWidth="1"/>
    <col min="5" max="16384" width="0" style="42" hidden="1" customWidth="1"/>
  </cols>
  <sheetData>
    <row r="1" spans="1:4" s="40" customFormat="1" ht="15.75">
      <c r="A1" s="125" t="s">
        <v>81</v>
      </c>
      <c r="B1" s="125"/>
      <c r="C1" s="125"/>
      <c r="D1" s="125"/>
    </row>
    <row r="2" spans="1:2" ht="12.75">
      <c r="A2" s="41"/>
      <c r="B2" s="41"/>
    </row>
    <row r="3" spans="1:4" ht="12.75">
      <c r="A3" s="43" t="s">
        <v>80</v>
      </c>
      <c r="B3" s="43"/>
      <c r="C3" s="43"/>
      <c r="D3" s="43"/>
    </row>
    <row r="4" s="44" customFormat="1" ht="11.25"/>
    <row r="5" spans="1:4" s="44" customFormat="1" ht="15" customHeight="1">
      <c r="A5" s="45" t="s">
        <v>19</v>
      </c>
      <c r="B5" s="46" t="s">
        <v>24</v>
      </c>
      <c r="C5" s="46" t="s">
        <v>25</v>
      </c>
      <c r="D5" s="47"/>
    </row>
    <row r="6" spans="1:4" s="44" customFormat="1" ht="11.25">
      <c r="A6" s="69" t="s">
        <v>26</v>
      </c>
      <c r="B6" s="48">
        <v>1168</v>
      </c>
      <c r="C6" s="49">
        <v>1.5676169001986362</v>
      </c>
      <c r="D6" s="47"/>
    </row>
    <row r="7" spans="1:4" s="44" customFormat="1" ht="11.25" customHeight="1">
      <c r="A7" s="69" t="s">
        <v>27</v>
      </c>
      <c r="B7" s="48">
        <v>2631</v>
      </c>
      <c r="C7" s="49">
        <v>1.2121407575994914</v>
      </c>
      <c r="D7" s="47"/>
    </row>
    <row r="8" spans="1:4" s="44" customFormat="1" ht="11.25" customHeight="1">
      <c r="A8" s="69" t="s">
        <v>28</v>
      </c>
      <c r="B8" s="48">
        <v>2540</v>
      </c>
      <c r="C8" s="49">
        <v>1.151238260995685</v>
      </c>
      <c r="D8" s="47"/>
    </row>
    <row r="9" spans="1:4" s="44" customFormat="1" ht="11.25" customHeight="1">
      <c r="A9" s="70" t="s">
        <v>29</v>
      </c>
      <c r="B9" s="50">
        <v>6339</v>
      </c>
      <c r="C9" s="51">
        <v>1.2376169966848498</v>
      </c>
      <c r="D9" s="47"/>
    </row>
    <row r="10" spans="1:4" s="44" customFormat="1" ht="11.25">
      <c r="A10" s="69" t="s">
        <v>30</v>
      </c>
      <c r="B10" s="48">
        <v>980</v>
      </c>
      <c r="C10" s="49">
        <v>1.3467088085749621</v>
      </c>
      <c r="D10" s="47"/>
    </row>
    <row r="11" spans="1:4" s="44" customFormat="1" ht="11.25" customHeight="1">
      <c r="A11" s="69" t="s">
        <v>31</v>
      </c>
      <c r="B11" s="48">
        <v>1472</v>
      </c>
      <c r="C11" s="49">
        <v>1.619308493669076</v>
      </c>
      <c r="D11" s="47"/>
    </row>
    <row r="12" spans="1:4" s="44" customFormat="1" ht="11.25" customHeight="1">
      <c r="A12" s="70" t="s">
        <v>32</v>
      </c>
      <c r="B12" s="50">
        <v>2452</v>
      </c>
      <c r="C12" s="51">
        <v>1.498109034477281</v>
      </c>
      <c r="D12" s="47"/>
    </row>
    <row r="13" spans="1:4" s="44" customFormat="1" ht="11.25">
      <c r="A13" s="70" t="s">
        <v>33</v>
      </c>
      <c r="B13" s="50">
        <v>1933</v>
      </c>
      <c r="C13" s="51">
        <v>0.9514527743732866</v>
      </c>
      <c r="D13" s="47"/>
    </row>
    <row r="14" spans="1:4" s="44" customFormat="1" ht="11.25">
      <c r="A14" s="70" t="s">
        <v>34</v>
      </c>
      <c r="B14" s="50">
        <v>2213</v>
      </c>
      <c r="C14" s="51">
        <v>1.386478544980672</v>
      </c>
      <c r="D14" s="47"/>
    </row>
    <row r="15" spans="1:4" s="44" customFormat="1" ht="11.25">
      <c r="A15" s="70" t="s">
        <v>35</v>
      </c>
      <c r="B15" s="50">
        <v>267</v>
      </c>
      <c r="C15" s="51">
        <v>1.595267969170102</v>
      </c>
      <c r="D15" s="47"/>
    </row>
    <row r="16" spans="1:4" s="44" customFormat="1" ht="11.25">
      <c r="A16" s="71" t="s">
        <v>36</v>
      </c>
      <c r="B16" s="52">
        <v>2088</v>
      </c>
      <c r="C16" s="53">
        <v>1.5489499336058339</v>
      </c>
      <c r="D16" s="47"/>
    </row>
    <row r="17" spans="1:4" s="44" customFormat="1" ht="11.25">
      <c r="A17" s="69" t="s">
        <v>37</v>
      </c>
      <c r="B17" s="48">
        <v>1312</v>
      </c>
      <c r="C17" s="49">
        <v>1.6360734237829209</v>
      </c>
      <c r="D17" s="47"/>
    </row>
    <row r="18" spans="1:4" s="44" customFormat="1" ht="11.25">
      <c r="A18" s="69" t="s">
        <v>38</v>
      </c>
      <c r="B18" s="48">
        <v>1676</v>
      </c>
      <c r="C18" s="49">
        <v>1.4588120604414734</v>
      </c>
      <c r="D18" s="47"/>
    </row>
    <row r="19" spans="1:4" s="44" customFormat="1" ht="11.25">
      <c r="A19" s="70" t="s">
        <v>39</v>
      </c>
      <c r="B19" s="50">
        <v>5076</v>
      </c>
      <c r="C19" s="51">
        <v>1.5387366959600584</v>
      </c>
      <c r="D19" s="47"/>
    </row>
    <row r="20" spans="1:4" s="44" customFormat="1" ht="11.25">
      <c r="A20" s="69" t="s">
        <v>40</v>
      </c>
      <c r="B20" s="48">
        <v>2162</v>
      </c>
      <c r="C20" s="49">
        <v>1.7095098403561346</v>
      </c>
      <c r="D20" s="47"/>
    </row>
    <row r="21" spans="1:4" s="44" customFormat="1" ht="11.25" customHeight="1">
      <c r="A21" s="69" t="s">
        <v>41</v>
      </c>
      <c r="B21" s="48">
        <v>3912</v>
      </c>
      <c r="C21" s="49">
        <v>1.4207320837767068</v>
      </c>
      <c r="D21" s="47"/>
    </row>
    <row r="22" spans="1:4" s="44" customFormat="1" ht="11.25" customHeight="1">
      <c r="A22" s="70" t="s">
        <v>42</v>
      </c>
      <c r="B22" s="50">
        <v>6074</v>
      </c>
      <c r="C22" s="51">
        <v>1.5116221193569261</v>
      </c>
      <c r="D22" s="47"/>
    </row>
    <row r="23" spans="1:4" s="44" customFormat="1" ht="11.25">
      <c r="A23" s="69" t="s">
        <v>43</v>
      </c>
      <c r="B23" s="48">
        <v>3022</v>
      </c>
      <c r="C23" s="49">
        <v>0.9424312355766231</v>
      </c>
      <c r="D23" s="47"/>
    </row>
    <row r="24" spans="1:4" s="44" customFormat="1" ht="11.25" customHeight="1">
      <c r="A24" s="69" t="s">
        <v>44</v>
      </c>
      <c r="B24" s="48">
        <v>804</v>
      </c>
      <c r="C24" s="49">
        <v>0.7743128455033996</v>
      </c>
      <c r="D24" s="47"/>
    </row>
    <row r="25" spans="1:4" s="44" customFormat="1" ht="11.25" customHeight="1">
      <c r="A25" s="69" t="s">
        <v>45</v>
      </c>
      <c r="B25" s="48">
        <v>3126</v>
      </c>
      <c r="C25" s="49">
        <v>0.7798622891926953</v>
      </c>
      <c r="D25" s="47"/>
    </row>
    <row r="26" spans="1:4" s="44" customFormat="1" ht="11.25" customHeight="1">
      <c r="A26" s="70" t="s">
        <v>46</v>
      </c>
      <c r="B26" s="50">
        <v>6952</v>
      </c>
      <c r="C26" s="51">
        <v>0.8423256524025424</v>
      </c>
      <c r="D26" s="47"/>
    </row>
    <row r="27" spans="1:4" s="44" customFormat="1" ht="11.25">
      <c r="A27" s="69" t="s">
        <v>47</v>
      </c>
      <c r="B27" s="48">
        <v>1312</v>
      </c>
      <c r="C27" s="49">
        <v>1.5256168748110421</v>
      </c>
      <c r="D27" s="47"/>
    </row>
    <row r="28" spans="1:4" s="44" customFormat="1" ht="11.25" customHeight="1">
      <c r="A28" s="69" t="s">
        <v>48</v>
      </c>
      <c r="B28" s="48">
        <v>1298</v>
      </c>
      <c r="C28" s="49">
        <v>1.0751708428246014</v>
      </c>
      <c r="D28" s="47"/>
    </row>
    <row r="29" spans="1:4" s="44" customFormat="1" ht="11.25" customHeight="1">
      <c r="A29" s="70" t="s">
        <v>49</v>
      </c>
      <c r="B29" s="50">
        <v>2610</v>
      </c>
      <c r="C29" s="51">
        <v>1.2625590766387873</v>
      </c>
      <c r="D29" s="47"/>
    </row>
    <row r="30" spans="1:4" s="44" customFormat="1" ht="11.25">
      <c r="A30" s="69" t="s">
        <v>50</v>
      </c>
      <c r="B30" s="48">
        <v>2515</v>
      </c>
      <c r="C30" s="49">
        <v>1.2719557774102677</v>
      </c>
      <c r="D30" s="47"/>
    </row>
    <row r="31" spans="1:4" s="44" customFormat="1" ht="11.25" customHeight="1">
      <c r="A31" s="69" t="s">
        <v>51</v>
      </c>
      <c r="B31" s="48">
        <v>572</v>
      </c>
      <c r="C31" s="49">
        <v>1.5232211333617385</v>
      </c>
      <c r="D31" s="47"/>
    </row>
    <row r="32" spans="1:4" s="44" customFormat="1" ht="11.25" customHeight="1">
      <c r="A32" s="69" t="s">
        <v>52</v>
      </c>
      <c r="B32" s="48">
        <v>1480</v>
      </c>
      <c r="C32" s="49">
        <v>1.4490199533963852</v>
      </c>
      <c r="D32" s="47"/>
    </row>
    <row r="33" spans="1:4" s="44" customFormat="1" ht="11.25" customHeight="1">
      <c r="A33" s="70" t="s">
        <v>53</v>
      </c>
      <c r="B33" s="50">
        <v>4567</v>
      </c>
      <c r="C33" s="51">
        <v>1.3535180503649786</v>
      </c>
      <c r="D33" s="47"/>
    </row>
    <row r="34" spans="1:4" s="44" customFormat="1" ht="11.25">
      <c r="A34" s="69" t="s">
        <v>54</v>
      </c>
      <c r="B34" s="48">
        <v>2192</v>
      </c>
      <c r="C34" s="49">
        <v>1.2858265776599365</v>
      </c>
      <c r="D34" s="47"/>
    </row>
    <row r="35" spans="1:4" s="44" customFormat="1" ht="11.25" customHeight="1">
      <c r="A35" s="69" t="s">
        <v>55</v>
      </c>
      <c r="B35" s="48">
        <v>1598</v>
      </c>
      <c r="C35" s="49">
        <v>0.9003780686383331</v>
      </c>
      <c r="D35" s="47"/>
    </row>
    <row r="36" spans="1:4" s="44" customFormat="1" ht="11.25" customHeight="1">
      <c r="A36" s="70" t="s">
        <v>56</v>
      </c>
      <c r="B36" s="50">
        <v>3790</v>
      </c>
      <c r="C36" s="51">
        <v>1.0892213073529622</v>
      </c>
      <c r="D36" s="47"/>
    </row>
    <row r="37" spans="1:4" s="44" customFormat="1" ht="11.25">
      <c r="A37" s="70" t="s">
        <v>57</v>
      </c>
      <c r="B37" s="50">
        <v>2407</v>
      </c>
      <c r="C37" s="51">
        <v>0.9747859682657962</v>
      </c>
      <c r="D37" s="47"/>
    </row>
    <row r="38" spans="1:4" s="44" customFormat="1" ht="11.25" customHeight="1">
      <c r="A38" s="69" t="s">
        <v>58</v>
      </c>
      <c r="B38" s="48">
        <v>2101</v>
      </c>
      <c r="C38" s="49">
        <v>1.1254492958576394</v>
      </c>
      <c r="D38" s="47"/>
    </row>
    <row r="39" spans="1:4" s="44" customFormat="1" ht="11.25" customHeight="1">
      <c r="A39" s="69" t="s">
        <v>59</v>
      </c>
      <c r="B39" s="48">
        <v>1483</v>
      </c>
      <c r="C39" s="49">
        <v>1.1701859041126157</v>
      </c>
      <c r="D39" s="47"/>
    </row>
    <row r="40" spans="1:5" s="44" customFormat="1" ht="11.25" customHeight="1">
      <c r="A40" s="70" t="s">
        <v>60</v>
      </c>
      <c r="B40" s="82">
        <v>3584</v>
      </c>
      <c r="C40" s="54">
        <v>1.1435390363513958</v>
      </c>
      <c r="D40" s="47"/>
      <c r="E40" s="47"/>
    </row>
    <row r="41" spans="1:5" s="44" customFormat="1" ht="11.25" customHeight="1">
      <c r="A41" s="72" t="s">
        <v>20</v>
      </c>
      <c r="B41" s="55">
        <v>48264</v>
      </c>
      <c r="C41" s="56">
        <v>1.1873503788209598</v>
      </c>
      <c r="D41" s="47"/>
      <c r="E41" s="47"/>
    </row>
    <row r="42" spans="1:5" s="44" customFormat="1" ht="11.25" customHeight="1">
      <c r="A42" s="69" t="s">
        <v>61</v>
      </c>
      <c r="B42" s="48">
        <v>508</v>
      </c>
      <c r="C42" s="49">
        <v>1.692994734386456</v>
      </c>
      <c r="D42" s="47"/>
      <c r="E42" s="47"/>
    </row>
    <row r="43" spans="1:5" s="44" customFormat="1" ht="11.25" customHeight="1">
      <c r="A43" s="69" t="s">
        <v>62</v>
      </c>
      <c r="B43" s="48">
        <v>544</v>
      </c>
      <c r="C43" s="49">
        <v>1.8796213115886946</v>
      </c>
      <c r="D43" s="47"/>
      <c r="E43" s="47"/>
    </row>
    <row r="44" spans="1:5" s="44" customFormat="1" ht="11.25">
      <c r="A44" s="69" t="s">
        <v>63</v>
      </c>
      <c r="B44" s="48">
        <v>287</v>
      </c>
      <c r="C44" s="49">
        <v>1.2659344537073796</v>
      </c>
      <c r="D44" s="47"/>
      <c r="E44" s="47"/>
    </row>
    <row r="45" spans="1:5" s="44" customFormat="1" ht="11.25">
      <c r="A45" s="69" t="s">
        <v>64</v>
      </c>
      <c r="B45" s="48">
        <v>267</v>
      </c>
      <c r="C45" s="49">
        <v>0.7155874785591767</v>
      </c>
      <c r="D45" s="47"/>
      <c r="E45" s="47"/>
    </row>
    <row r="46" spans="1:5" s="44" customFormat="1" ht="11.25">
      <c r="A46" s="69" t="s">
        <v>65</v>
      </c>
      <c r="B46" s="48">
        <v>1255</v>
      </c>
      <c r="C46" s="49">
        <v>1.6969778919613279</v>
      </c>
      <c r="D46" s="47"/>
      <c r="E46" s="47"/>
    </row>
    <row r="47" spans="1:5" ht="12.75">
      <c r="A47" s="72" t="s">
        <v>21</v>
      </c>
      <c r="B47" s="55">
        <v>2861</v>
      </c>
      <c r="C47" s="56">
        <v>1.4832595419055814</v>
      </c>
      <c r="D47" s="47"/>
      <c r="E47" s="57"/>
    </row>
    <row r="48" spans="1:4" ht="12.75">
      <c r="A48" s="73" t="s">
        <v>22</v>
      </c>
      <c r="B48" s="58">
        <v>51125</v>
      </c>
      <c r="C48" s="59">
        <v>1.2007558009129267</v>
      </c>
      <c r="D48" s="60"/>
    </row>
    <row r="49" spans="1:5" ht="12.75">
      <c r="A49" s="61" t="s">
        <v>15</v>
      </c>
      <c r="B49" s="61"/>
      <c r="C49" s="61"/>
      <c r="D49" s="62" t="s">
        <v>23</v>
      </c>
      <c r="E49" s="61"/>
    </row>
    <row r="50" spans="1:4" ht="12.75">
      <c r="A50" s="126" t="s">
        <v>78</v>
      </c>
      <c r="B50" s="126"/>
      <c r="C50" s="126"/>
      <c r="D50" s="126"/>
    </row>
    <row r="51" spans="1:4" ht="12.75">
      <c r="A51" s="126"/>
      <c r="B51" s="126"/>
      <c r="C51" s="126"/>
      <c r="D51" s="126"/>
    </row>
    <row r="52" ht="12.75"/>
  </sheetData>
  <sheetProtection/>
  <mergeCells count="2">
    <mergeCell ref="A1:D1"/>
    <mergeCell ref="A50:D51"/>
  </mergeCells>
  <printOptions/>
  <pageMargins left="0.1968503937007874" right="0.1968503937007874" top="0.2362204724409449" bottom="0.07874015748031496" header="0.1574803149606299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03-09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2019-06-27T08:59:24Z</cp:lastPrinted>
  <dcterms:created xsi:type="dcterms:W3CDTF">2010-06-02T10:06:11Z</dcterms:created>
  <dcterms:modified xsi:type="dcterms:W3CDTF">2019-08-26T12:33:03Z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