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70" windowWidth="23250" windowHeight="6210" activeTab="0"/>
  </bookViews>
  <sheets>
    <sheet name="10.3 Notice" sheetId="1" r:id="rId1"/>
    <sheet name="10.3 Graphique 1" sheetId="2" r:id="rId2"/>
    <sheet name="10.3 Tableau 2" sheetId="3" r:id="rId3"/>
    <sheet name="10.3 Tableau 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<sst xmlns="http://schemas.openxmlformats.org/spreadsheetml/2006/main" count="111" uniqueCount="93">
  <si>
    <t>%</t>
  </si>
  <si>
    <t>Immobilier (action 14)</t>
  </si>
  <si>
    <t>Aides directes  (action 1)</t>
  </si>
  <si>
    <t>Aides indirectes  (action 2)</t>
  </si>
  <si>
    <t xml:space="preserve">Ensemble </t>
  </si>
  <si>
    <t>Bibliothèques et documentation (action 5)</t>
  </si>
  <si>
    <t>Diffusion des savoirs et musées (action 13)</t>
  </si>
  <si>
    <t>Pilotage et support du programme (action 15)</t>
  </si>
  <si>
    <t>Total programme 150</t>
  </si>
  <si>
    <t>Pilotage et animation du programme (action 4)</t>
  </si>
  <si>
    <t>Total programme 231</t>
  </si>
  <si>
    <t>Programme 142 - Enseignement supérieur et recherche agricoles</t>
  </si>
  <si>
    <t>Programme 231 - Vie étudiante</t>
  </si>
  <si>
    <t>Montant</t>
  </si>
  <si>
    <t>Programme 150  - Formations supérieures et recherche universitaire</t>
  </si>
  <si>
    <t>Programme 141 : Enseignement scolaire public du second degré</t>
  </si>
  <si>
    <t xml:space="preserve">Programme 230 : Vie de l'élève  </t>
  </si>
  <si>
    <t>Programme 143 : Enseignement technique agricole</t>
  </si>
  <si>
    <t>Programme 139 : Enseignement privé du premier et du second degrés</t>
  </si>
  <si>
    <t>Programme 140 : Enseignement scolaire public du premier degré</t>
  </si>
  <si>
    <t>Programme 214 : Soutien de la politique de l'Éducation nationale</t>
  </si>
  <si>
    <t>Formation initiale et continue 
du baccalauréat au doctorat (actions 1 à 3)</t>
  </si>
  <si>
    <t>Établissements d'enseignement privés (action 4)</t>
  </si>
  <si>
    <t>Total mission « Recherche et enseignement supérieur »</t>
  </si>
  <si>
    <t>2016</t>
  </si>
  <si>
    <t>© DEPP</t>
  </si>
  <si>
    <t>Autres programmes : 172, 186, 190 à 193</t>
  </si>
  <si>
    <t>2017</t>
  </si>
  <si>
    <t>Total mission « Enseignement scolaire »</t>
  </si>
  <si>
    <t>Recherche universitaire (action 17)</t>
  </si>
  <si>
    <t>Mission interministérielle Enseignement scolaire (MIES)</t>
  </si>
  <si>
    <t>Mission interministérielle Recherche et enseignement supérieur (MIRES)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</si>
  <si>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</si>
  <si>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http://www.education.gouv.fr/cid57096/reperes-et-references-statistiques.html</t>
  </si>
  <si>
    <t>Sommaire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</si>
  <si>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</si>
  <si>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</si>
  <si>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</si>
  <si>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</si>
  <si>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</si>
  <si>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</si>
  <si>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</si>
  <si>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</si>
  <si>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</si>
  <si>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</si>
  <si>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Santé des étudiants et activités associatives, culturelles et sportives (action 3)</t>
  </si>
  <si>
    <t>2018</t>
  </si>
  <si>
    <t>RERS 10.3 Le budget : analyse et évolution</t>
  </si>
  <si>
    <t>Évolution
 (%)
 2019/2018</t>
  </si>
  <si>
    <t xml:space="preserve">MIES - crédits exécutés </t>
  </si>
  <si>
    <t>MIRES - crédits exécutés</t>
  </si>
  <si>
    <t>MIES + MIRES - crédits exécutés</t>
  </si>
  <si>
    <t xml:space="preserve"> </t>
  </si>
  <si>
    <t>Source : MENJ-MESRI-DEPP / Compte de l'éducation.</t>
  </si>
  <si>
    <t>Évolution 2019/2018 (%)</t>
  </si>
  <si>
    <t>Source : MENJ-MESRI-DEPP / LFI 2019 - Missions interministérielles Enseignement scolaire et Recherche et enseignement supérieur.</t>
  </si>
  <si>
    <t>Missions interministérielle (1)</t>
  </si>
  <si>
    <t>Crédits exécutés en (2)</t>
  </si>
  <si>
    <t>Crédits votés en LFI pour 2019 (3)</t>
  </si>
  <si>
    <t>Part dans le budget État (%) (4)</t>
  </si>
  <si>
    <t>Part dans le PIB (%) (5)</t>
  </si>
  <si>
    <t>Mission interministérielle « Enseignement scolaire » (MIES) (1)</t>
  </si>
  <si>
    <t>Mission interministérielle « Recherche et enseignement supérieur » (MIRES) (1)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</si>
  <si>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Crédits ayant fait l’objet d’une dépense effective.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</si>
  <si>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Crédits ouverts après leur approbation par le parlement en loi de finances initiale.</t>
    </r>
  </si>
  <si>
    <t>Programmes (4)</t>
  </si>
  <si>
    <t>Évolution des crédits exécutés pour la MIES et la MIRES, en millions d'euros (prix 2018)</t>
  </si>
  <si>
    <t>Évolution du budget de l'État, en millions d'euros (prix 2018)</t>
  </si>
  <si>
    <t>Part de la MIES et la MIRES dans le budget de l'État</t>
  </si>
  <si>
    <t>Budget de l'État (prix constants)</t>
  </si>
  <si>
    <t>Part dans le budget de l'État (%)</t>
  </si>
  <si>
    <t>Sous total scolaire MENJ</t>
  </si>
  <si>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Voir « Glossaire ».</t>
    </r>
  </si>
  <si>
    <r>
      <rPr>
        <b/>
        <sz val="8"/>
        <rFont val="Arial"/>
        <family val="2"/>
      </rPr>
      <t>Lecture :</t>
    </r>
    <r>
      <rPr>
        <sz val="8"/>
        <rFont val="Arial"/>
        <family val="2"/>
      </rPr>
      <t xml:space="preserve"> en 2018, les crédits exécutés de la MIES et la MIRES s'élèvent à 99 240 millions d'euros (courbe avec l'échelle de droite) ce qui représente 30,5 % du budget de l'État (bâtons avec l'échelle de gauche). 
</t>
    </r>
  </si>
  <si>
    <r>
      <rPr>
        <b/>
        <sz val="8"/>
        <rFont val="Arial"/>
        <family val="2"/>
      </rPr>
      <t>Note :</t>
    </r>
    <r>
      <rPr>
        <sz val="8"/>
        <rFont val="Arial"/>
        <family val="2"/>
      </rPr>
      <t xml:space="preserve"> les augmentations de 2010 et 2014 sont liées à l'introduction de programmes non reconduits les années suivantes.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</si>
  <si>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Mission : ensemble de programmes dépendant d’un ou plusieurs ministère(s), concourant à une politique publique définie.
</t>
    </r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</si>
  <si>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Budget de l'État : ensemble des budgets civils et du budget du ministère en charge de la défense.</t>
    </r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</si>
  <si>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Programme : regroupement de crédits destinés à mettre en œuvre une action ou un ensemble cohérent d’actions relevant d’un même ministère.</t>
    </r>
  </si>
  <si>
    <r>
      <rPr>
        <b/>
        <sz val="8"/>
        <rFont val="Arial"/>
        <family val="2"/>
      </rPr>
      <t>Note :</t>
    </r>
    <r>
      <rPr>
        <sz val="8"/>
        <rFont val="Arial"/>
        <family val="2"/>
      </rPr>
      <t xml:space="preserve"> pour des raisons d’arrondis, certains totaux ou sous-totaux différent légèrement de la somme des montants détaillés.</t>
    </r>
  </si>
  <si>
    <t>MENJ-MESRI-DEPP, RERS 2019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</si>
  <si>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</si>
  <si>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10.3 Le budget : analyse et évolution</t>
  </si>
  <si>
    <t>Source</t>
  </si>
  <si>
    <t>MENJ-MESRI-DEPP, LFI 2019 - Missions interministérielles Enseignement scolaire et Recherche et enseignement supérieur.</t>
  </si>
  <si>
    <t>Précisions</t>
  </si>
  <si>
    <r>
      <t xml:space="preserve">Champ </t>
    </r>
    <r>
      <rPr>
        <sz val="8"/>
        <color indexed="8"/>
        <rFont val="Arial"/>
        <family val="2"/>
      </rPr>
      <t>– La totalité de la MIES et la MIRES est prise en compte. Ce champ ne correspond donc pas à celui figurant en 10.01, 10.02, 10.04 et 10.05 qui n’inclut que la recherche universitaire.</t>
    </r>
  </si>
  <si>
    <r>
      <t>Produit intérieur brut (PIB)</t>
    </r>
    <r>
      <rPr>
        <sz val="8"/>
        <color indexed="8"/>
        <rFont val="Arial"/>
        <family val="2"/>
      </rPr>
      <t xml:space="preserve"> - L’estimation du PIB pour 2019 est issue de la note de conjoncture de l’Insee, publiée en juin 2019, qui a retenu une hypothèse d’évolution de + 1,3 % en volume et + 1,2 % en prix. </t>
    </r>
  </si>
  <si>
    <r>
      <t>Évaluation aux prix de 2018</t>
    </r>
    <r>
      <rPr>
        <sz val="8"/>
        <color indexed="8"/>
        <rFont val="Arial"/>
        <family val="2"/>
      </rPr>
      <t xml:space="preserve"> - Estimation utilisée afin de corriger l’effet de la hausse des prix, permettant ainsi de suivre l’évolution « en volume » des crédits. Le déflateur utilisé est le prix du PIB.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</si>
  <si>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</si>
  <si>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rers@education.gouv.fr</t>
  </si>
  <si>
    <r>
      <t xml:space="preserve">[1] Évolution du budget de l'Éducation nationale et de l'Enseignement supérieur dans le budget de l'État, </t>
    </r>
    <r>
      <rPr>
        <sz val="9"/>
        <rFont val="Arial"/>
        <family val="2"/>
      </rPr>
      <t>en millions d'euros, prix 2018</t>
    </r>
  </si>
  <si>
    <r>
      <t xml:space="preserve">[2] Évolution du budget de l'Éducation nationale et de l'Enseignement supérieur par rapport au budget de l'État et au PIB de 2016 à 2019, </t>
    </r>
    <r>
      <rPr>
        <sz val="9"/>
        <rFont val="Arial"/>
        <family val="2"/>
      </rPr>
      <t>en millions d'euros, prix courants</t>
    </r>
  </si>
  <si>
    <r>
      <t xml:space="preserve">[3] Évolution des missions interministérielles « Enseignement scolaire » et « Recherche et enseignement supérieur » de 2016 à 2019, </t>
    </r>
    <r>
      <rPr>
        <sz val="9"/>
        <rFont val="Arial"/>
        <family val="2"/>
      </rPr>
      <t>en millions d'euros, prix courants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</si>
</sst>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0.000"/>
    <numFmt numFmtId="168" formatCode="_-* #,##0\ _€_-;\-* #,##0\ _€_-;_-* &quot;-&quot;??\ _€_-;_-@_-"/>
    <numFmt numFmtId="169" formatCode="#,##0.000"/>
    <numFmt numFmtId="170" formatCode="_-* #,##0.0\ _€_-;\-* #,##0.0\ _€_-;_-* &quot;-&quot;??\ _€_-;_-@_-"/>
    <numFmt numFmtId="171" formatCode="0.00000"/>
    <numFmt numFmtId="172" formatCode="0.0000"/>
    <numFmt numFmtId="173" formatCode="#,##0.0000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9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62"/>
      <name val="Arial"/>
      <family val="2"/>
    </font>
    <font>
      <b/>
      <strike/>
      <sz val="8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3" tint="-0.24997000396251678"/>
      <name val="Arial"/>
      <family val="2"/>
    </font>
    <font>
      <b/>
      <sz val="8"/>
      <color rgb="FF0000FF"/>
      <name val="Arial"/>
      <family val="2"/>
    </font>
    <font>
      <b/>
      <strike/>
      <sz val="8"/>
      <color rgb="FF0000FF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theme="1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00FF"/>
        <bgColor indexed="64"/>
      </patternFill>
    </fill>
  </fills>
  <borders count="4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/>
      <bottom/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rgb="FF0000FF"/>
      </bottom>
    </border>
    <border>
      <left style="medium">
        <color theme="0"/>
      </left>
      <right>
        <color indexed="63"/>
      </right>
      <top>
        <color indexed="63"/>
      </top>
      <bottom style="medium">
        <color rgb="FF0000FF"/>
      </bottom>
    </border>
    <border>
      <left style="thin">
        <color indexed="9"/>
      </left>
      <right style="thin">
        <color indexed="9"/>
      </right>
      <top style="thin">
        <color theme="0"/>
      </top>
      <bottom/>
    </border>
    <border>
      <left/>
      <right/>
      <top/>
      <bottom style="thin">
        <color theme="0"/>
      </bottom>
    </border>
    <border>
      <left/>
      <right style="thin">
        <color indexed="9"/>
      </right>
      <top/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" fillId="8" borderId="1">
      <alignment/>
      <protection/>
    </xf>
    <xf numFmtId="0" fontId="72" fillId="40" borderId="2" applyNumberFormat="0" applyAlignment="0" applyProtection="0"/>
    <xf numFmtId="0" fontId="22" fillId="41" borderId="3" applyNumberFormat="0" applyAlignment="0" applyProtection="0"/>
    <xf numFmtId="0" fontId="2" fillId="0" borderId="4">
      <alignment/>
      <protection/>
    </xf>
    <xf numFmtId="0" fontId="73" fillId="0" borderId="5" applyNumberFormat="0" applyFill="0" applyAlignment="0" applyProtection="0"/>
    <xf numFmtId="0" fontId="18" fillId="42" borderId="6" applyNumberFormat="0" applyAlignment="0" applyProtection="0"/>
    <xf numFmtId="0" fontId="23" fillId="41" borderId="0">
      <alignment horizontal="center"/>
      <protection/>
    </xf>
    <xf numFmtId="0" fontId="24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17" fillId="41" borderId="0">
      <alignment horizontal="center"/>
      <protection/>
    </xf>
    <xf numFmtId="177" fontId="25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0" fillId="44" borderId="7" applyNumberFormat="0" applyFont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6" fillId="45" borderId="1" applyBorder="0">
      <alignment/>
      <protection locked="0"/>
    </xf>
    <xf numFmtId="0" fontId="74" fillId="46" borderId="2" applyNumberFormat="0" applyAlignment="0" applyProtection="0"/>
    <xf numFmtId="0" fontId="27" fillId="0" borderId="0" applyNumberFormat="0" applyFill="0" applyBorder="0" applyAlignment="0" applyProtection="0"/>
    <xf numFmtId="0" fontId="15" fillId="41" borderId="4">
      <alignment horizontal="left"/>
      <protection/>
    </xf>
    <xf numFmtId="0" fontId="19" fillId="41" borderId="0">
      <alignment horizontal="left"/>
      <protection/>
    </xf>
    <xf numFmtId="0" fontId="28" fillId="10" borderId="0" applyNumberFormat="0" applyBorder="0" applyAlignment="0" applyProtection="0"/>
    <xf numFmtId="0" fontId="29" fillId="47" borderId="0">
      <alignment horizontal="right" vertical="top" textRotation="90" wrapText="1"/>
      <protection/>
    </xf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3" borderId="3" applyNumberFormat="0" applyAlignment="0" applyProtection="0"/>
    <xf numFmtId="0" fontId="75" fillId="48" borderId="0" applyNumberFormat="0" applyBorder="0" applyAlignment="0" applyProtection="0"/>
    <xf numFmtId="0" fontId="16" fillId="43" borderId="0">
      <alignment horizontal="center"/>
      <protection/>
    </xf>
    <xf numFmtId="0" fontId="2" fillId="41" borderId="11">
      <alignment wrapText="1"/>
      <protection/>
    </xf>
    <xf numFmtId="0" fontId="2" fillId="41" borderId="12">
      <alignment/>
      <protection/>
    </xf>
    <xf numFmtId="0" fontId="2" fillId="41" borderId="13">
      <alignment/>
      <protection/>
    </xf>
    <xf numFmtId="0" fontId="2" fillId="41" borderId="14">
      <alignment horizontal="center" wrapText="1"/>
      <protection/>
    </xf>
    <xf numFmtId="0" fontId="7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49" borderId="0" applyNumberFormat="0" applyBorder="0" applyAlignment="0" applyProtection="0"/>
    <xf numFmtId="0" fontId="78" fillId="50" borderId="0" applyNumberFormat="0" applyBorder="0" applyAlignment="0" applyProtection="0"/>
    <xf numFmtId="0" fontId="37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9" fillId="0" borderId="0">
      <alignment/>
      <protection/>
    </xf>
    <xf numFmtId="0" fontId="0" fillId="51" borderId="16" applyNumberFormat="0" applyFont="0" applyAlignment="0" applyProtection="0"/>
    <xf numFmtId="0" fontId="38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" fillId="41" borderId="4">
      <alignment/>
      <protection/>
    </xf>
    <xf numFmtId="0" fontId="24" fillId="41" borderId="0">
      <alignment horizontal="right"/>
      <protection/>
    </xf>
    <xf numFmtId="0" fontId="39" fillId="52" borderId="0">
      <alignment horizontal="center"/>
      <protection/>
    </xf>
    <xf numFmtId="0" fontId="40" fillId="43" borderId="0">
      <alignment/>
      <protection/>
    </xf>
    <xf numFmtId="0" fontId="41" fillId="47" borderId="18">
      <alignment horizontal="left" vertical="top" wrapText="1"/>
      <protection/>
    </xf>
    <xf numFmtId="0" fontId="41" fillId="47" borderId="19">
      <alignment horizontal="left" vertical="top"/>
      <protection/>
    </xf>
    <xf numFmtId="0" fontId="79" fillId="53" borderId="0" applyNumberFormat="0" applyBorder="0" applyAlignment="0" applyProtection="0"/>
    <xf numFmtId="0" fontId="80" fillId="40" borderId="20" applyNumberFormat="0" applyAlignment="0" applyProtection="0"/>
    <xf numFmtId="37" fontId="42" fillId="0" borderId="0">
      <alignment/>
      <protection/>
    </xf>
    <xf numFmtId="0" fontId="23" fillId="41" borderId="0">
      <alignment horizontal="center"/>
      <protection/>
    </xf>
    <xf numFmtId="0" fontId="8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41" borderId="0">
      <alignment/>
      <protection/>
    </xf>
    <xf numFmtId="0" fontId="82" fillId="0" borderId="0" applyNumberFormat="0" applyFill="0" applyBorder="0" applyAlignment="0" applyProtection="0"/>
    <xf numFmtId="0" fontId="83" fillId="0" borderId="21" applyNumberFormat="0" applyFill="0" applyAlignment="0" applyProtection="0"/>
    <xf numFmtId="0" fontId="84" fillId="0" borderId="22" applyNumberFormat="0" applyFill="0" applyAlignment="0" applyProtection="0"/>
    <xf numFmtId="0" fontId="85" fillId="0" borderId="23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24" applyNumberFormat="0" applyFill="0" applyAlignment="0" applyProtection="0"/>
    <xf numFmtId="0" fontId="87" fillId="54" borderId="25" applyNumberFormat="0" applyAlignment="0" applyProtection="0"/>
    <xf numFmtId="0" fontId="4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/>
    </xf>
    <xf numFmtId="168" fontId="2" fillId="0" borderId="0" xfId="99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64" fontId="2" fillId="0" borderId="26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5" fillId="0" borderId="26" xfId="0" applyFont="1" applyFill="1" applyBorder="1" applyAlignment="1">
      <alignment horizontal="center"/>
    </xf>
    <xf numFmtId="164" fontId="2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9" fillId="0" borderId="26" xfId="0" applyFont="1" applyBorder="1" applyAlignment="1">
      <alignment/>
    </xf>
    <xf numFmtId="0" fontId="10" fillId="0" borderId="26" xfId="0" applyFont="1" applyFill="1" applyBorder="1" applyAlignment="1">
      <alignment horizontal="center"/>
    </xf>
    <xf numFmtId="166" fontId="2" fillId="0" borderId="26" xfId="0" applyNumberFormat="1" applyFont="1" applyBorder="1" applyAlignment="1">
      <alignment/>
    </xf>
    <xf numFmtId="166" fontId="2" fillId="0" borderId="26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165" fontId="2" fillId="0" borderId="0" xfId="117" applyNumberFormat="1" applyFont="1" applyAlignment="1">
      <alignment/>
    </xf>
    <xf numFmtId="0" fontId="2" fillId="0" borderId="0" xfId="0" applyFont="1" applyBorder="1" applyAlignment="1">
      <alignment vertical="center"/>
    </xf>
    <xf numFmtId="164" fontId="2" fillId="0" borderId="26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0" xfId="0" applyNumberFormat="1" applyFont="1" applyAlignment="1">
      <alignment horizontal="centerContinuous" wrapText="1"/>
    </xf>
    <xf numFmtId="0" fontId="2" fillId="0" borderId="0" xfId="0" applyFont="1" applyAlignment="1" quotePrefix="1">
      <alignment horizontal="left"/>
    </xf>
    <xf numFmtId="0" fontId="88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164" fontId="2" fillId="0" borderId="26" xfId="99" applyNumberFormat="1" applyFont="1" applyBorder="1" applyAlignment="1">
      <alignment/>
    </xf>
    <xf numFmtId="0" fontId="2" fillId="0" borderId="0" xfId="0" applyFont="1" applyBorder="1" applyAlignment="1">
      <alignment/>
    </xf>
    <xf numFmtId="166" fontId="2" fillId="0" borderId="0" xfId="117" applyNumberFormat="1" applyFont="1" applyFill="1" applyBorder="1" applyAlignment="1">
      <alignment vertical="center"/>
    </xf>
    <xf numFmtId="0" fontId="7" fillId="55" borderId="0" xfId="0" applyFont="1" applyFill="1" applyBorder="1" applyAlignment="1">
      <alignment vertical="center"/>
    </xf>
    <xf numFmtId="166" fontId="7" fillId="55" borderId="0" xfId="117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49" fontId="7" fillId="55" borderId="28" xfId="0" applyNumberFormat="1" applyFont="1" applyFill="1" applyBorder="1" applyAlignment="1" quotePrefix="1">
      <alignment horizontal="center"/>
    </xf>
    <xf numFmtId="164" fontId="2" fillId="0" borderId="28" xfId="0" applyNumberFormat="1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164" fontId="7" fillId="55" borderId="28" xfId="0" applyNumberFormat="1" applyFont="1" applyFill="1" applyBorder="1" applyAlignment="1">
      <alignment vertical="center"/>
    </xf>
    <xf numFmtId="166" fontId="2" fillId="0" borderId="28" xfId="117" applyNumberFormat="1" applyFont="1" applyFill="1" applyBorder="1" applyAlignment="1">
      <alignment vertical="center"/>
    </xf>
    <xf numFmtId="166" fontId="2" fillId="0" borderId="29" xfId="117" applyNumberFormat="1" applyFont="1" applyFill="1" applyBorder="1" applyAlignment="1">
      <alignment vertical="center"/>
    </xf>
    <xf numFmtId="166" fontId="2" fillId="0" borderId="30" xfId="117" applyNumberFormat="1" applyFont="1" applyFill="1" applyBorder="1" applyAlignment="1">
      <alignment vertical="center"/>
    </xf>
    <xf numFmtId="166" fontId="2" fillId="0" borderId="31" xfId="117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7" fillId="55" borderId="26" xfId="0" applyFont="1" applyFill="1" applyBorder="1" applyAlignment="1">
      <alignment horizontal="center"/>
    </xf>
    <xf numFmtId="0" fontId="7" fillId="55" borderId="0" xfId="0" applyFont="1" applyFill="1" applyAlignment="1">
      <alignment/>
    </xf>
    <xf numFmtId="164" fontId="7" fillId="55" borderId="26" xfId="0" applyNumberFormat="1" applyFont="1" applyFill="1" applyBorder="1" applyAlignment="1">
      <alignment/>
    </xf>
    <xf numFmtId="166" fontId="7" fillId="55" borderId="26" xfId="117" applyNumberFormat="1" applyFont="1" applyFill="1" applyBorder="1" applyAlignment="1">
      <alignment/>
    </xf>
    <xf numFmtId="166" fontId="7" fillId="55" borderId="26" xfId="0" applyNumberFormat="1" applyFont="1" applyFill="1" applyBorder="1" applyAlignment="1">
      <alignment/>
    </xf>
    <xf numFmtId="0" fontId="7" fillId="55" borderId="0" xfId="0" applyFont="1" applyFill="1" applyAlignment="1">
      <alignment horizontal="left"/>
    </xf>
    <xf numFmtId="0" fontId="89" fillId="0" borderId="0" xfId="0" applyFont="1" applyFill="1" applyAlignment="1">
      <alignment/>
    </xf>
    <xf numFmtId="164" fontId="89" fillId="0" borderId="26" xfId="0" applyNumberFormat="1" applyFont="1" applyFill="1" applyBorder="1" applyAlignment="1">
      <alignment/>
    </xf>
    <xf numFmtId="166" fontId="89" fillId="0" borderId="26" xfId="0" applyNumberFormat="1" applyFont="1" applyFill="1" applyBorder="1" applyAlignment="1">
      <alignment/>
    </xf>
    <xf numFmtId="0" fontId="89" fillId="0" borderId="0" xfId="0" applyFont="1" applyFill="1" applyAlignment="1" quotePrefix="1">
      <alignment/>
    </xf>
    <xf numFmtId="0" fontId="89" fillId="0" borderId="0" xfId="0" applyFont="1" applyFill="1" applyAlignment="1">
      <alignment horizontal="left"/>
    </xf>
    <xf numFmtId="0" fontId="89" fillId="0" borderId="26" xfId="0" applyFont="1" applyFill="1" applyBorder="1" applyAlignment="1">
      <alignment horizontal="center"/>
    </xf>
    <xf numFmtId="164" fontId="89" fillId="0" borderId="26" xfId="0" applyNumberFormat="1" applyFont="1" applyFill="1" applyBorder="1" applyAlignment="1">
      <alignment horizontal="center"/>
    </xf>
    <xf numFmtId="164" fontId="90" fillId="0" borderId="26" xfId="0" applyNumberFormat="1" applyFont="1" applyFill="1" applyBorder="1" applyAlignment="1">
      <alignment horizontal="center"/>
    </xf>
    <xf numFmtId="166" fontId="90" fillId="0" borderId="26" xfId="0" applyNumberFormat="1" applyFont="1" applyFill="1" applyBorder="1" applyAlignment="1">
      <alignment horizontal="center"/>
    </xf>
    <xf numFmtId="0" fontId="89" fillId="0" borderId="0" xfId="0" applyFont="1" applyFill="1" applyAlignment="1" quotePrefix="1">
      <alignment horizontal="left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7" fillId="55" borderId="26" xfId="0" applyNumberFormat="1" applyFont="1" applyFill="1" applyBorder="1" applyAlignment="1" quotePrefix="1">
      <alignment horizontal="center"/>
    </xf>
    <xf numFmtId="0" fontId="2" fillId="0" borderId="0" xfId="0" applyFont="1" applyAlignment="1">
      <alignment horizontal="left" wrapText="1"/>
    </xf>
    <xf numFmtId="49" fontId="76" fillId="0" borderId="0" xfId="94" applyNumberFormat="1" applyAlignment="1">
      <alignment/>
    </xf>
    <xf numFmtId="49" fontId="4" fillId="0" borderId="0" xfId="0" applyNumberFormat="1" applyFont="1" applyAlignment="1" quotePrefix="1">
      <alignment wrapText="1"/>
    </xf>
    <xf numFmtId="0" fontId="0" fillId="0" borderId="0" xfId="110">
      <alignment/>
      <protection/>
    </xf>
    <xf numFmtId="0" fontId="5" fillId="0" borderId="0" xfId="106" applyFont="1">
      <alignment/>
      <protection/>
    </xf>
    <xf numFmtId="0" fontId="2" fillId="0" borderId="0" xfId="106" applyFont="1" applyAlignment="1">
      <alignment/>
      <protection/>
    </xf>
    <xf numFmtId="0" fontId="91" fillId="0" borderId="0" xfId="0" applyFont="1" applyAlignment="1">
      <alignment/>
    </xf>
    <xf numFmtId="0" fontId="3" fillId="0" borderId="0" xfId="0" applyFont="1" applyAlignment="1">
      <alignment/>
    </xf>
    <xf numFmtId="0" fontId="7" fillId="55" borderId="32" xfId="0" applyNumberFormat="1" applyFont="1" applyFill="1" applyBorder="1" applyAlignment="1" quotePrefix="1">
      <alignment horizontal="left"/>
    </xf>
    <xf numFmtId="164" fontId="2" fillId="0" borderId="33" xfId="0" applyNumberFormat="1" applyFont="1" applyBorder="1" applyAlignment="1">
      <alignment/>
    </xf>
    <xf numFmtId="0" fontId="7" fillId="55" borderId="34" xfId="0" applyFont="1" applyFill="1" applyBorder="1" applyAlignment="1">
      <alignment vertical="top" wrapText="1"/>
    </xf>
    <xf numFmtId="0" fontId="8" fillId="55" borderId="35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110" applyFont="1">
      <alignment/>
      <protection/>
    </xf>
    <xf numFmtId="0" fontId="92" fillId="55" borderId="4" xfId="110" applyFont="1" applyFill="1" applyBorder="1">
      <alignment/>
      <protection/>
    </xf>
    <xf numFmtId="0" fontId="2" fillId="0" borderId="4" xfId="110" applyFont="1" applyBorder="1">
      <alignment/>
      <protection/>
    </xf>
    <xf numFmtId="3" fontId="2" fillId="0" borderId="4" xfId="110" applyNumberFormat="1" applyFont="1" applyBorder="1">
      <alignment/>
      <protection/>
    </xf>
    <xf numFmtId="3" fontId="2" fillId="0" borderId="4" xfId="117" applyNumberFormat="1" applyFont="1" applyBorder="1" applyAlignment="1">
      <alignment/>
    </xf>
    <xf numFmtId="164" fontId="2" fillId="0" borderId="4" xfId="117" applyNumberFormat="1" applyFont="1" applyBorder="1" applyAlignment="1">
      <alignment/>
    </xf>
    <xf numFmtId="0" fontId="0" fillId="0" borderId="0" xfId="110" applyAlignment="1">
      <alignment/>
      <protection/>
    </xf>
    <xf numFmtId="16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110" applyFont="1">
      <alignment/>
      <protection/>
    </xf>
    <xf numFmtId="49" fontId="13" fillId="0" borderId="0" xfId="110" applyNumberFormat="1" applyFont="1">
      <alignment/>
      <protection/>
    </xf>
    <xf numFmtId="49" fontId="0" fillId="0" borderId="0" xfId="110" applyNumberFormat="1">
      <alignment/>
      <protection/>
    </xf>
    <xf numFmtId="49" fontId="0" fillId="0" borderId="0" xfId="110" applyNumberFormat="1" applyFont="1" applyAlignment="1">
      <alignment horizontal="center" wrapText="1"/>
      <protection/>
    </xf>
    <xf numFmtId="49" fontId="0" fillId="0" borderId="0" xfId="110" applyNumberFormat="1" applyAlignment="1">
      <alignment wrapText="1"/>
      <protection/>
    </xf>
    <xf numFmtId="49" fontId="14" fillId="0" borderId="0" xfId="110" applyNumberFormat="1" applyFont="1" applyAlignment="1">
      <alignment vertical="center"/>
      <protection/>
    </xf>
    <xf numFmtId="49" fontId="0" fillId="0" borderId="0" xfId="110" applyNumberFormat="1" applyFont="1">
      <alignment/>
      <protection/>
    </xf>
    <xf numFmtId="49" fontId="93" fillId="55" borderId="0" xfId="110" applyNumberFormat="1" applyFont="1" applyFill="1" applyAlignment="1">
      <alignment/>
      <protection/>
    </xf>
    <xf numFmtId="49" fontId="4" fillId="0" borderId="0" xfId="110" applyNumberFormat="1" applyFont="1" applyAlignment="1">
      <alignment wrapText="1"/>
      <protection/>
    </xf>
    <xf numFmtId="49" fontId="4" fillId="0" borderId="0" xfId="0" applyNumberFormat="1" applyFont="1" applyAlignment="1">
      <alignment wrapText="1"/>
    </xf>
    <xf numFmtId="49" fontId="94" fillId="0" borderId="0" xfId="110" applyNumberFormat="1" applyFont="1" applyAlignment="1">
      <alignment horizontal="justify" vertical="center"/>
      <protection/>
    </xf>
    <xf numFmtId="49" fontId="95" fillId="55" borderId="0" xfId="110" applyNumberFormat="1" applyFont="1" applyFill="1" applyAlignment="1">
      <alignment horizontal="justify" vertical="center"/>
      <protection/>
    </xf>
    <xf numFmtId="49" fontId="96" fillId="0" borderId="0" xfId="110" applyNumberFormat="1" applyFont="1" applyAlignment="1">
      <alignment horizontal="justify" vertical="center"/>
      <protection/>
    </xf>
    <xf numFmtId="49" fontId="97" fillId="0" borderId="0" xfId="110" applyNumberFormat="1" applyFont="1" applyAlignment="1">
      <alignment horizontal="justify" vertical="center"/>
      <protection/>
    </xf>
    <xf numFmtId="49" fontId="2" fillId="0" borderId="0" xfId="110" applyNumberFormat="1" applyFont="1" applyAlignment="1">
      <alignment wrapText="1"/>
      <protection/>
    </xf>
    <xf numFmtId="49" fontId="2" fillId="0" borderId="0" xfId="110" applyNumberFormat="1" applyFont="1">
      <alignment/>
      <protection/>
    </xf>
    <xf numFmtId="49" fontId="2" fillId="0" borderId="0" xfId="110" applyNumberFormat="1" applyFont="1" applyAlignment="1">
      <alignment horizontal="center" wrapText="1"/>
      <protection/>
    </xf>
    <xf numFmtId="49" fontId="2" fillId="0" borderId="0" xfId="110" applyNumberFormat="1" applyFont="1" applyAlignment="1">
      <alignment horizontal="center"/>
      <protection/>
    </xf>
    <xf numFmtId="49" fontId="98" fillId="0" borderId="0" xfId="94" applyNumberFormat="1" applyFont="1" applyAlignment="1">
      <alignment horizontal="center"/>
    </xf>
    <xf numFmtId="0" fontId="4" fillId="0" borderId="0" xfId="0" applyFont="1" applyAlignment="1" quotePrefix="1">
      <alignment horizontal="left" wrapText="1"/>
    </xf>
    <xf numFmtId="0" fontId="7" fillId="55" borderId="36" xfId="0" applyFont="1" applyFill="1" applyBorder="1" applyAlignment="1">
      <alignment horizontal="left" vertical="center"/>
    </xf>
    <xf numFmtId="0" fontId="8" fillId="55" borderId="36" xfId="0" applyFont="1" applyFill="1" applyBorder="1" applyAlignment="1">
      <alignment horizontal="left" vertical="center"/>
    </xf>
    <xf numFmtId="0" fontId="7" fillId="55" borderId="37" xfId="0" applyFont="1" applyFill="1" applyBorder="1" applyAlignment="1">
      <alignment horizontal="center" vertical="top"/>
    </xf>
    <xf numFmtId="0" fontId="7" fillId="55" borderId="28" xfId="0" applyFont="1" applyFill="1" applyBorder="1" applyAlignment="1">
      <alignment horizontal="right" vertical="top" wrapText="1"/>
    </xf>
    <xf numFmtId="0" fontId="7" fillId="55" borderId="0" xfId="0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0" fontId="7" fillId="55" borderId="38" xfId="0" applyFont="1" applyFill="1" applyBorder="1" applyAlignment="1">
      <alignment horizontal="center" vertical="top"/>
    </xf>
    <xf numFmtId="0" fontId="7" fillId="55" borderId="39" xfId="0" applyFont="1" applyFill="1" applyBorder="1" applyAlignment="1">
      <alignment horizontal="center" vertical="top"/>
    </xf>
    <xf numFmtId="0" fontId="7" fillId="55" borderId="40" xfId="0" applyFont="1" applyFill="1" applyBorder="1" applyAlignment="1">
      <alignment horizontal="center" vertical="top"/>
    </xf>
    <xf numFmtId="0" fontId="7" fillId="55" borderId="38" xfId="0" applyFont="1" applyFill="1" applyBorder="1" applyAlignment="1">
      <alignment horizontal="center" vertical="top" wrapText="1"/>
    </xf>
    <xf numFmtId="0" fontId="7" fillId="55" borderId="40" xfId="0" applyFont="1" applyFill="1" applyBorder="1" applyAlignment="1">
      <alignment horizontal="center" vertical="top" wrapText="1"/>
    </xf>
    <xf numFmtId="0" fontId="7" fillId="55" borderId="41" xfId="0" applyFont="1" applyFill="1" applyBorder="1" applyAlignment="1">
      <alignment horizontal="right" vertical="top" wrapText="1"/>
    </xf>
  </cellXfs>
  <cellStyles count="12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nked Cell" xfId="97"/>
    <cellStyle name="Migliaia (0)_conti99" xfId="98"/>
    <cellStyle name="Comma" xfId="99"/>
    <cellStyle name="Comma [0]" xfId="100"/>
    <cellStyle name="Currency" xfId="101"/>
    <cellStyle name="Currency [0]" xfId="102"/>
    <cellStyle name="Neutral" xfId="103"/>
    <cellStyle name="Neutre" xfId="104"/>
    <cellStyle name="Normaali_Y8_Fin02" xfId="105"/>
    <cellStyle name="Normal 2" xfId="106"/>
    <cellStyle name="Normal 2 2" xfId="107"/>
    <cellStyle name="Normal 2 3" xfId="108"/>
    <cellStyle name="Normal 2_TC_A1" xfId="109"/>
    <cellStyle name="Normal 3" xfId="110"/>
    <cellStyle name="Normal 3 2" xfId="111"/>
    <cellStyle name="Normal 4" xfId="112"/>
    <cellStyle name="Note" xfId="113"/>
    <cellStyle name="Output" xfId="114"/>
    <cellStyle name="Percent 2" xfId="115"/>
    <cellStyle name="Percent_1 SubOverv.USd" xfId="116"/>
    <cellStyle name="Percent" xfId="117"/>
    <cellStyle name="Prozent_SubCatperStud" xfId="118"/>
    <cellStyle name="row" xfId="119"/>
    <cellStyle name="RowCodes" xfId="120"/>
    <cellStyle name="Row-Col Headings" xfId="121"/>
    <cellStyle name="RowTitles_CENTRAL_GOVT" xfId="122"/>
    <cellStyle name="RowTitles-Col2" xfId="123"/>
    <cellStyle name="RowTitles-Detail" xfId="124"/>
    <cellStyle name="Satisfaisant" xfId="125"/>
    <cellStyle name="Sortie" xfId="126"/>
    <cellStyle name="Standard_Info" xfId="127"/>
    <cellStyle name="temp" xfId="128"/>
    <cellStyle name="Texte explicatif" xfId="129"/>
    <cellStyle name="Title" xfId="130"/>
    <cellStyle name="title1" xfId="131"/>
    <cellStyle name="Titre" xfId="132"/>
    <cellStyle name="Titre 1" xfId="133"/>
    <cellStyle name="Titre 2" xfId="134"/>
    <cellStyle name="Titre 3" xfId="135"/>
    <cellStyle name="Titre 4" xfId="136"/>
    <cellStyle name="Total" xfId="137"/>
    <cellStyle name="Vérification" xfId="138"/>
    <cellStyle name="Warning Text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DDDDDD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135"/>
          <c:w val="0.749"/>
          <c:h val="0.887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'10.3 Graphique 1'!$B$4</c:f>
              <c:strCache>
                <c:ptCount val="1"/>
                <c:pt idx="0">
                  <c:v>MIES - crédits exécutés 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'10.3 Graphique 1'!$A$5:$A$17</c:f>
              <c:numCache/>
            </c:numRef>
          </c:cat>
          <c:val>
            <c:numRef>
              <c:f>'10.3 Graphique 1'!$B$5:$B$17</c:f>
              <c:numCache/>
            </c:numRef>
          </c:val>
        </c:ser>
        <c:ser>
          <c:idx val="2"/>
          <c:order val="1"/>
          <c:tx>
            <c:strRef>
              <c:f>'10.3 Graphique 1'!$C$4</c:f>
              <c:strCache>
                <c:ptCount val="1"/>
                <c:pt idx="0">
                  <c:v>MIRES - crédits exécutés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'10.3 Graphique 1'!$A$5:$A$17</c:f>
              <c:numCache/>
            </c:numRef>
          </c:cat>
          <c:val>
            <c:numRef>
              <c:f>'10.3 Graphique 1'!$C$5:$C$17</c:f>
              <c:numCache/>
            </c:numRef>
          </c:val>
        </c:ser>
        <c:overlap val="100"/>
        <c:gapWidth val="70"/>
        <c:axId val="31914630"/>
        <c:axId val="18796215"/>
      </c:barChart>
      <c:lineChart>
        <c:grouping val="standard"/>
        <c:varyColors val="0"/>
        <c:ser>
          <c:idx val="0"/>
          <c:order val="2"/>
          <c:tx>
            <c:strRef>
              <c:f>'10.3 Graphique 1'!$H$4</c:f>
              <c:strCache>
                <c:ptCount val="1"/>
                <c:pt idx="0">
                  <c:v>Part dans le budget de l'État (%)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'10.3 Graphique 1'!$A$5:$A$17</c:f>
              <c:numCache/>
            </c:numRef>
          </c:cat>
          <c:val>
            <c:numRef>
              <c:f>'10.3 Graphique 1'!$H$5:$H$17</c:f>
              <c:numCache/>
            </c:numRef>
          </c:val>
          <c:smooth val="0"/>
        </c:ser>
        <c:marker val="1"/>
        <c:axId val="34948208"/>
        <c:axId val="46098417"/>
      </c:lineChart>
      <c:catAx>
        <c:axId val="3494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98417"/>
        <c:crossesAt val="0"/>
        <c:auto val="1"/>
        <c:lblOffset val="100"/>
        <c:tickLblSkip val="1"/>
        <c:noMultiLvlLbl val="0"/>
      </c:catAx>
      <c:valAx>
        <c:axId val="46098417"/>
        <c:scaling>
          <c:orientation val="minMax"/>
          <c:max val="39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48208"/>
        <c:crossesAt val="1"/>
        <c:crossBetween val="between"/>
        <c:dispUnits/>
      </c:valAx>
      <c:catAx>
        <c:axId val="31914630"/>
        <c:scaling>
          <c:orientation val="minMax"/>
        </c:scaling>
        <c:axPos val="b"/>
        <c:delete val="1"/>
        <c:majorTickMark val="out"/>
        <c:minorTickMark val="none"/>
        <c:tickLblPos val="nextTo"/>
        <c:crossAx val="18796215"/>
        <c:crosses val="autoZero"/>
        <c:auto val="1"/>
        <c:lblOffset val="100"/>
        <c:tickLblSkip val="1"/>
        <c:noMultiLvlLbl val="0"/>
      </c:catAx>
      <c:valAx>
        <c:axId val="18796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1463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8525"/>
          <c:y val="0.46"/>
          <c:w val="0.1437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0.07625</cdr:y>
    </cdr:from>
    <cdr:to>
      <cdr:x>0.078</cdr:x>
      <cdr:y>0.146</cdr:y>
    </cdr:to>
    <cdr:sp>
      <cdr:nvSpPr>
        <cdr:cNvPr id="1" name="ZoneTexte 1"/>
        <cdr:cNvSpPr txBox="1">
          <a:spLocks noChangeArrowheads="1"/>
        </cdr:cNvSpPr>
      </cdr:nvSpPr>
      <cdr:spPr>
        <a:xfrm>
          <a:off x="314325" y="504825"/>
          <a:ext cx="5524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0.6875</cdr:x>
      <cdr:y>0.064</cdr:y>
    </cdr:from>
    <cdr:to>
      <cdr:x>0.80275</cdr:x>
      <cdr:y>0.1005</cdr:y>
    </cdr:to>
    <cdr:sp>
      <cdr:nvSpPr>
        <cdr:cNvPr id="2" name="ZoneTexte 2"/>
        <cdr:cNvSpPr txBox="1">
          <a:spLocks noChangeArrowheads="1"/>
        </cdr:cNvSpPr>
      </cdr:nvSpPr>
      <cdr:spPr>
        <a:xfrm>
          <a:off x="7705725" y="428625"/>
          <a:ext cx="1295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Millions d'euros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</xdr:colOff>
      <xdr:row>22</xdr:row>
      <xdr:rowOff>0</xdr:rowOff>
    </xdr:from>
    <xdr:to>
      <xdr:col>7</xdr:col>
      <xdr:colOff>1552575</xdr:colOff>
      <xdr:row>63</xdr:row>
      <xdr:rowOff>95250</xdr:rowOff>
    </xdr:to>
    <xdr:graphicFrame>
      <xdr:nvGraphicFramePr>
        <xdr:cNvPr id="1" name="Graphique 4"/>
        <xdr:cNvGraphicFramePr/>
      </xdr:nvGraphicFramePr>
      <xdr:xfrm>
        <a:off x="742950" y="3629025"/>
        <a:ext cx="112204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1828800</xdr:colOff>
      <xdr:row>32</xdr:row>
      <xdr:rowOff>9525</xdr:rowOff>
    </xdr:from>
    <xdr:ext cx="1895475" cy="209550"/>
    <xdr:sp>
      <xdr:nvSpPr>
        <xdr:cNvPr id="2" name="ZoneTexte 2"/>
        <xdr:cNvSpPr txBox="1">
          <a:spLocks noChangeArrowheads="1"/>
        </xdr:cNvSpPr>
      </xdr:nvSpPr>
      <xdr:spPr>
        <a:xfrm>
          <a:off x="6610350" y="5257800"/>
          <a:ext cx="1895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 dans le  budget de l'État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10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10.1 Notice"/>
      <sheetName val="10.2 Notice"/>
      <sheetName val="10.3 Notice"/>
      <sheetName val="10.4 Notice"/>
      <sheetName val="10.5 Notice"/>
      <sheetName val="10.6 Notice"/>
      <sheetName val="10.7 Notice"/>
      <sheetName val="10.8 Notice"/>
      <sheetName val="10.9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100" customWidth="1"/>
    <col min="2" max="16384" width="11.421875" style="100" customWidth="1"/>
  </cols>
  <sheetData>
    <row r="1" ht="12.75">
      <c r="A1" s="99" t="s">
        <v>79</v>
      </c>
    </row>
    <row r="3" ht="27.75">
      <c r="A3" s="101" t="s">
        <v>32</v>
      </c>
    </row>
    <row r="4" ht="12.75">
      <c r="A4" s="102"/>
    </row>
    <row r="6" ht="102" customHeight="1">
      <c r="A6" s="101" t="s">
        <v>80</v>
      </c>
    </row>
    <row r="8" ht="12.75">
      <c r="A8" s="77" t="s">
        <v>33</v>
      </c>
    </row>
    <row r="10" ht="15.75">
      <c r="A10" s="103" t="s">
        <v>81</v>
      </c>
    </row>
    <row r="11" ht="12.75">
      <c r="A11" s="99"/>
    </row>
    <row r="12" ht="12.75">
      <c r="A12" s="99"/>
    </row>
    <row r="13" ht="12.75">
      <c r="A13" s="99"/>
    </row>
    <row r="14" s="104" customFormat="1" ht="12.75"/>
    <row r="15" ht="12.75">
      <c r="A15" s="105" t="s">
        <v>34</v>
      </c>
    </row>
    <row r="16" ht="12.75">
      <c r="A16" s="104"/>
    </row>
    <row r="17" ht="24">
      <c r="A17" s="106" t="s">
        <v>90</v>
      </c>
    </row>
    <row r="18" ht="12.75">
      <c r="A18" s="104"/>
    </row>
    <row r="19" spans="1:6" ht="24">
      <c r="A19" s="78" t="s">
        <v>91</v>
      </c>
      <c r="B19" s="78"/>
      <c r="C19" s="78"/>
      <c r="D19" s="78"/>
      <c r="E19" s="78"/>
      <c r="F19" s="78"/>
    </row>
    <row r="20" ht="12.75">
      <c r="A20" s="104"/>
    </row>
    <row r="21" ht="24">
      <c r="A21" s="107" t="s">
        <v>92</v>
      </c>
    </row>
    <row r="22" ht="12.75">
      <c r="A22" s="104"/>
    </row>
    <row r="23" ht="12.75">
      <c r="A23" s="104"/>
    </row>
    <row r="24" ht="12.75">
      <c r="A24" s="104"/>
    </row>
    <row r="25" ht="12.75">
      <c r="A25" s="105" t="s">
        <v>82</v>
      </c>
    </row>
    <row r="27" ht="12.75">
      <c r="A27" s="108" t="s">
        <v>83</v>
      </c>
    </row>
    <row r="28" ht="12.75">
      <c r="A28" s="108"/>
    </row>
    <row r="29" ht="12.75">
      <c r="A29" s="109" t="s">
        <v>84</v>
      </c>
    </row>
    <row r="30" ht="12.75">
      <c r="A30" s="110"/>
    </row>
    <row r="31" ht="22.5">
      <c r="A31" s="111" t="s">
        <v>85</v>
      </c>
    </row>
    <row r="32" ht="12.75">
      <c r="A32" s="108"/>
    </row>
    <row r="33" ht="22.5">
      <c r="A33" s="111" t="s">
        <v>86</v>
      </c>
    </row>
    <row r="34" ht="12.75">
      <c r="A34" s="108"/>
    </row>
    <row r="35" ht="22.5">
      <c r="A35" s="111" t="s">
        <v>87</v>
      </c>
    </row>
    <row r="36" ht="12.75">
      <c r="A36" s="104"/>
    </row>
    <row r="37" ht="22.5">
      <c r="A37" s="112" t="s">
        <v>35</v>
      </c>
    </row>
    <row r="38" ht="12.75">
      <c r="A38" s="113"/>
    </row>
    <row r="39" ht="12.75">
      <c r="A39" s="105" t="s">
        <v>36</v>
      </c>
    </row>
    <row r="40" ht="12.75">
      <c r="A40" s="113"/>
    </row>
    <row r="41" ht="12.75">
      <c r="A41" s="113" t="s">
        <v>37</v>
      </c>
    </row>
    <row r="42" ht="12.75">
      <c r="A42" s="113" t="s">
        <v>38</v>
      </c>
    </row>
    <row r="43" ht="12.75">
      <c r="A43" s="113" t="s">
        <v>39</v>
      </c>
    </row>
    <row r="44" ht="12.75">
      <c r="A44" s="113" t="s">
        <v>40</v>
      </c>
    </row>
    <row r="45" ht="12.75">
      <c r="A45" s="113" t="s">
        <v>41</v>
      </c>
    </row>
    <row r="46" ht="12.75">
      <c r="A46" s="113" t="s">
        <v>42</v>
      </c>
    </row>
    <row r="47" ht="12.75">
      <c r="A47" s="113" t="s">
        <v>43</v>
      </c>
    </row>
    <row r="48" ht="12.75">
      <c r="A48" s="113"/>
    </row>
    <row r="49" ht="67.5">
      <c r="A49" s="114" t="s">
        <v>88</v>
      </c>
    </row>
    <row r="50" ht="12.75">
      <c r="A50" s="115" t="s">
        <v>44</v>
      </c>
    </row>
    <row r="51" ht="12.75">
      <c r="A51" s="116" t="s">
        <v>89</v>
      </c>
    </row>
    <row r="52" ht="12.75">
      <c r="A52" s="104"/>
    </row>
    <row r="53" ht="12.75">
      <c r="A53" s="104"/>
    </row>
    <row r="54" ht="12.75">
      <c r="A54" s="104"/>
    </row>
    <row r="55" ht="12.75">
      <c r="A55" s="104"/>
    </row>
    <row r="56" ht="12.75">
      <c r="A56" s="104"/>
    </row>
    <row r="57" ht="12.75">
      <c r="A57" s="104"/>
    </row>
    <row r="58" ht="12.75">
      <c r="A58" s="104"/>
    </row>
    <row r="59" ht="12.75">
      <c r="A59" s="104"/>
    </row>
    <row r="60" ht="12.75">
      <c r="A60" s="104"/>
    </row>
    <row r="61" ht="12.75">
      <c r="A61" s="104"/>
    </row>
    <row r="62" ht="12.75">
      <c r="A62" s="104"/>
    </row>
    <row r="63" ht="12.75">
      <c r="A63" s="104"/>
    </row>
    <row r="64" ht="12.75">
      <c r="A64" s="104"/>
    </row>
    <row r="65" ht="12.75">
      <c r="A65" s="104"/>
    </row>
    <row r="66" ht="12.75">
      <c r="A66" s="104"/>
    </row>
    <row r="67" ht="12.75">
      <c r="A67" s="104"/>
    </row>
    <row r="68" ht="12.75">
      <c r="A68" s="104"/>
    </row>
    <row r="69" ht="12.75">
      <c r="A69" s="104"/>
    </row>
    <row r="70" ht="12.75">
      <c r="A70" s="104"/>
    </row>
    <row r="71" ht="12.75">
      <c r="A71" s="104"/>
    </row>
    <row r="72" ht="12.75">
      <c r="A72" s="104"/>
    </row>
    <row r="73" ht="12.75">
      <c r="A73" s="104"/>
    </row>
    <row r="74" ht="12.75">
      <c r="A74" s="104"/>
    </row>
    <row r="75" ht="12.75">
      <c r="A75" s="104"/>
    </row>
    <row r="76" ht="12.75">
      <c r="A76" s="104"/>
    </row>
    <row r="77" ht="12.75">
      <c r="A77" s="104"/>
    </row>
    <row r="78" ht="12.75">
      <c r="A78" s="104"/>
    </row>
    <row r="79" ht="12.75">
      <c r="A79" s="104"/>
    </row>
    <row r="80" ht="12.75">
      <c r="A80" s="104"/>
    </row>
    <row r="81" ht="12.75">
      <c r="A81" s="104"/>
    </row>
    <row r="82" ht="12.75">
      <c r="A82" s="104"/>
    </row>
    <row r="83" ht="12.75">
      <c r="A83" s="104"/>
    </row>
    <row r="84" ht="12.75">
      <c r="A84" s="104"/>
    </row>
    <row r="85" ht="12.75">
      <c r="A85" s="104"/>
    </row>
    <row r="86" ht="12.75">
      <c r="A86" s="104"/>
    </row>
    <row r="87" ht="12.75">
      <c r="A87" s="104"/>
    </row>
    <row r="88" ht="12.75">
      <c r="A88" s="104"/>
    </row>
    <row r="89" ht="12.75">
      <c r="A89" s="104"/>
    </row>
    <row r="90" ht="12.75">
      <c r="A90" s="104"/>
    </row>
    <row r="91" ht="12.75">
      <c r="A91" s="104"/>
    </row>
    <row r="92" ht="12.75">
      <c r="A92" s="104"/>
    </row>
    <row r="93" ht="12.75">
      <c r="A93" s="104"/>
    </row>
    <row r="94" ht="12.75">
      <c r="A94" s="104"/>
    </row>
    <row r="95" ht="12.75">
      <c r="A95" s="104"/>
    </row>
  </sheetData>
  <sheetProtection/>
  <hyperlinks>
    <hyperlink ref="A8" r:id="rId1" display="http://www.education.gouv.fr/cid57096/reperes-et-references-statistiques.html"/>
    <hyperlink ref="A51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0.28125" style="79" customWidth="1"/>
    <col min="2" max="4" width="30.7109375" style="79" customWidth="1"/>
    <col min="5" max="5" width="3.421875" style="79" customWidth="1"/>
    <col min="6" max="6" width="30.7109375" style="79" customWidth="1"/>
    <col min="7" max="7" width="19.57421875" style="79" customWidth="1"/>
    <col min="8" max="8" width="30.7109375" style="79" customWidth="1"/>
    <col min="9" max="9" width="10.28125" style="79" customWidth="1"/>
    <col min="10" max="12" width="12.00390625" style="79" customWidth="1"/>
    <col min="13" max="16384" width="11.421875" style="79" customWidth="1"/>
  </cols>
  <sheetData>
    <row r="1" spans="1:2" ht="20.25" customHeight="1">
      <c r="A1" s="83" t="s">
        <v>47</v>
      </c>
      <c r="B1" s="83"/>
    </row>
    <row r="2" spans="1:2" ht="10.5" customHeight="1">
      <c r="A2" s="74"/>
      <c r="B2" s="74"/>
    </row>
    <row r="3" spans="1:8" ht="12.75">
      <c r="A3" s="89"/>
      <c r="B3" s="89" t="s">
        <v>66</v>
      </c>
      <c r="C3" s="89"/>
      <c r="D3" s="89"/>
      <c r="E3" s="89"/>
      <c r="F3" s="89" t="s">
        <v>67</v>
      </c>
      <c r="G3" s="89"/>
      <c r="H3" s="89" t="s">
        <v>68</v>
      </c>
    </row>
    <row r="4" spans="1:8" ht="12.75">
      <c r="A4" s="89"/>
      <c r="B4" s="90" t="s">
        <v>49</v>
      </c>
      <c r="C4" s="90" t="s">
        <v>50</v>
      </c>
      <c r="D4" s="90" t="s">
        <v>51</v>
      </c>
      <c r="E4" s="89"/>
      <c r="F4" s="90" t="s">
        <v>69</v>
      </c>
      <c r="G4" s="89"/>
      <c r="H4" s="90" t="s">
        <v>70</v>
      </c>
    </row>
    <row r="5" spans="1:8" ht="12.75">
      <c r="A5" s="91">
        <v>2006</v>
      </c>
      <c r="B5" s="92">
        <v>67275.15940448604</v>
      </c>
      <c r="C5" s="92">
        <v>24636.360830024165</v>
      </c>
      <c r="D5" s="92">
        <v>91911.5202345102</v>
      </c>
      <c r="E5" s="89"/>
      <c r="F5" s="93">
        <v>304696.048639965</v>
      </c>
      <c r="G5" s="89"/>
      <c r="H5" s="94">
        <v>30.164985940830103</v>
      </c>
    </row>
    <row r="6" spans="1:8" ht="12.75">
      <c r="A6" s="91">
        <v>2007</v>
      </c>
      <c r="B6" s="92">
        <v>64828.366121023624</v>
      </c>
      <c r="C6" s="92">
        <v>23532.118950379172</v>
      </c>
      <c r="D6" s="92">
        <v>88360.4850714028</v>
      </c>
      <c r="E6" s="89"/>
      <c r="F6" s="93">
        <v>294312.68123222893</v>
      </c>
      <c r="G6" s="89"/>
      <c r="H6" s="94">
        <v>30.022656414754177</v>
      </c>
    </row>
    <row r="7" spans="1:8" ht="12.75">
      <c r="A7" s="91">
        <v>2008</v>
      </c>
      <c r="B7" s="92">
        <v>63755.70163272752</v>
      </c>
      <c r="C7" s="92">
        <v>24569.169364615245</v>
      </c>
      <c r="D7" s="92">
        <v>88324.87099734276</v>
      </c>
      <c r="E7" s="89"/>
      <c r="F7" s="93">
        <v>296379.2196950381</v>
      </c>
      <c r="G7" s="89"/>
      <c r="H7" s="94">
        <v>29.801303575947525</v>
      </c>
    </row>
    <row r="8" spans="1:8" ht="12.75">
      <c r="A8" s="91">
        <v>2009</v>
      </c>
      <c r="B8" s="92">
        <v>64569.08757826877</v>
      </c>
      <c r="C8" s="92">
        <v>26175.76407383554</v>
      </c>
      <c r="D8" s="92">
        <v>90744.85165210432</v>
      </c>
      <c r="E8" s="89"/>
      <c r="F8" s="93">
        <v>309508.47187441576</v>
      </c>
      <c r="G8" s="89"/>
      <c r="H8" s="94">
        <v>29.319020284822567</v>
      </c>
    </row>
    <row r="9" spans="1:8" ht="12.75">
      <c r="A9" s="91">
        <v>2010</v>
      </c>
      <c r="B9" s="92">
        <v>65641.09455686755</v>
      </c>
      <c r="C9" s="92">
        <v>49931.84558300687</v>
      </c>
      <c r="D9" s="92">
        <v>115572.94013987442</v>
      </c>
      <c r="E9" s="89"/>
      <c r="F9" s="93">
        <v>340551.41994167265</v>
      </c>
      <c r="G9" s="89"/>
      <c r="H9" s="94">
        <v>33.937001396050256</v>
      </c>
    </row>
    <row r="10" spans="1:8" ht="12.75">
      <c r="A10" s="91">
        <v>2011</v>
      </c>
      <c r="B10" s="92">
        <v>65118.611042103046</v>
      </c>
      <c r="C10" s="92">
        <v>26741.444295375277</v>
      </c>
      <c r="D10" s="92">
        <v>91860.05533747832</v>
      </c>
      <c r="E10" s="89"/>
      <c r="F10" s="93">
        <v>303372.8765940412</v>
      </c>
      <c r="G10" s="89"/>
      <c r="H10" s="94">
        <v>30.279587407018248</v>
      </c>
    </row>
    <row r="11" spans="1:8" ht="12.75">
      <c r="A11" s="91">
        <v>2012</v>
      </c>
      <c r="B11" s="92">
        <v>65049.10451482887</v>
      </c>
      <c r="C11" s="92">
        <v>26375.602214055983</v>
      </c>
      <c r="D11" s="92">
        <v>91424.70672888485</v>
      </c>
      <c r="E11" s="89"/>
      <c r="F11" s="93">
        <v>308910.72732338693</v>
      </c>
      <c r="G11" s="89"/>
      <c r="H11" s="94">
        <v>29.59583421432166</v>
      </c>
    </row>
    <row r="12" spans="1:8" ht="12.75">
      <c r="A12" s="91">
        <v>2013</v>
      </c>
      <c r="B12" s="92">
        <v>65676.66473883543</v>
      </c>
      <c r="C12" s="92">
        <v>26706.56436496805</v>
      </c>
      <c r="D12" s="92">
        <v>92383.22910380349</v>
      </c>
      <c r="E12" s="89"/>
      <c r="F12" s="93">
        <v>305549.13232350425</v>
      </c>
      <c r="G12" s="89"/>
      <c r="H12" s="94">
        <v>30.235146930802436</v>
      </c>
    </row>
    <row r="13" spans="1:8" ht="12.75">
      <c r="A13" s="91">
        <v>2014</v>
      </c>
      <c r="B13" s="92">
        <v>67024.35492192798</v>
      </c>
      <c r="C13" s="92">
        <v>31451.908356428514</v>
      </c>
      <c r="D13" s="92">
        <v>98476.26327835649</v>
      </c>
      <c r="E13" s="89"/>
      <c r="F13" s="93">
        <v>307982.10846673936</v>
      </c>
      <c r="G13" s="89"/>
      <c r="H13" s="94">
        <v>31.974670141915556</v>
      </c>
    </row>
    <row r="14" spans="1:8" ht="12.75">
      <c r="A14" s="91">
        <v>2015</v>
      </c>
      <c r="B14" s="92">
        <v>67576.73749976628</v>
      </c>
      <c r="C14" s="92">
        <v>26468.83427581557</v>
      </c>
      <c r="D14" s="92">
        <v>94045.57177558186</v>
      </c>
      <c r="E14" s="89"/>
      <c r="F14" s="93">
        <v>301737.25844692945</v>
      </c>
      <c r="G14" s="89"/>
      <c r="H14" s="94">
        <v>31.168034156485486</v>
      </c>
    </row>
    <row r="15" spans="1:8" ht="12.75">
      <c r="A15" s="91">
        <v>2016</v>
      </c>
      <c r="B15" s="92">
        <v>68575.37477435332</v>
      </c>
      <c r="C15" s="92">
        <v>26402.699329023395</v>
      </c>
      <c r="D15" s="92">
        <v>94978.07410337671</v>
      </c>
      <c r="E15" s="89"/>
      <c r="F15" s="93">
        <v>314614.13997445983</v>
      </c>
      <c r="G15" s="89"/>
      <c r="H15" s="94">
        <v>30.188749339456567</v>
      </c>
    </row>
    <row r="16" spans="1:8" ht="12.75">
      <c r="A16" s="91">
        <v>2017</v>
      </c>
      <c r="B16" s="92">
        <v>70884.25670492012</v>
      </c>
      <c r="C16" s="92">
        <v>27416.498991437395</v>
      </c>
      <c r="D16" s="92">
        <v>98300.75569635752</v>
      </c>
      <c r="E16" s="89"/>
      <c r="F16" s="93">
        <v>325186.278206742</v>
      </c>
      <c r="G16" s="89"/>
      <c r="H16" s="94">
        <v>30.229060167742176</v>
      </c>
    </row>
    <row r="17" spans="1:8" ht="12.75">
      <c r="A17" s="91">
        <v>2018</v>
      </c>
      <c r="B17" s="92">
        <v>71661.103532</v>
      </c>
      <c r="C17" s="92">
        <v>27578.629028</v>
      </c>
      <c r="D17" s="92">
        <v>99239.73255999999</v>
      </c>
      <c r="E17" s="89"/>
      <c r="F17" s="93">
        <v>325214</v>
      </c>
      <c r="G17" s="89"/>
      <c r="H17" s="94">
        <v>30.5152092345348</v>
      </c>
    </row>
    <row r="18" ht="12.75">
      <c r="C18" s="79" t="s">
        <v>52</v>
      </c>
    </row>
    <row r="19" ht="12.75"/>
    <row r="20" ht="12.75"/>
    <row r="21" ht="12.75">
      <c r="B21" s="98" t="s">
        <v>90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>
      <c r="B65" s="80"/>
    </row>
    <row r="66" ht="12.75">
      <c r="B66" s="1" t="s">
        <v>74</v>
      </c>
    </row>
    <row r="67" spans="2:6" ht="12.75">
      <c r="B67" s="81" t="s">
        <v>73</v>
      </c>
      <c r="C67" s="95"/>
      <c r="D67" s="95"/>
      <c r="E67" s="95"/>
      <c r="F67" s="95"/>
    </row>
    <row r="68" ht="12.75">
      <c r="B68" s="1" t="s">
        <v>53</v>
      </c>
    </row>
    <row r="69" ht="12.75">
      <c r="B69" s="82"/>
    </row>
    <row r="70" ht="12.75">
      <c r="B70" s="8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421875" style="0" customWidth="1"/>
    <col min="2" max="2" width="12.28125" style="0" customWidth="1"/>
    <col min="3" max="4" width="9.7109375" style="0" customWidth="1"/>
    <col min="5" max="6" width="14.28125" style="0" customWidth="1"/>
  </cols>
  <sheetData>
    <row r="1" spans="1:2" ht="20.25" customHeight="1">
      <c r="A1" s="123" t="s">
        <v>47</v>
      </c>
      <c r="B1" s="123"/>
    </row>
    <row r="2" spans="1:2" ht="15">
      <c r="A2" s="74"/>
      <c r="B2" s="74"/>
    </row>
    <row r="3" spans="1:6" ht="30" customHeight="1">
      <c r="A3" s="117" t="s">
        <v>91</v>
      </c>
      <c r="B3" s="117"/>
      <c r="C3" s="117"/>
      <c r="D3" s="117"/>
      <c r="E3" s="117"/>
      <c r="F3" s="117"/>
    </row>
    <row r="4" spans="1:5" ht="12.75">
      <c r="A4" s="15"/>
      <c r="B4" s="15"/>
      <c r="C4" s="15"/>
      <c r="D4" s="15"/>
      <c r="E4" s="15"/>
    </row>
    <row r="5" spans="1:6" s="2" customFormat="1" ht="12" thickBot="1">
      <c r="A5" s="118" t="s">
        <v>56</v>
      </c>
      <c r="B5" s="120" t="s">
        <v>57</v>
      </c>
      <c r="C5" s="120"/>
      <c r="D5" s="120"/>
      <c r="E5" s="121" t="s">
        <v>58</v>
      </c>
      <c r="F5" s="122" t="s">
        <v>54</v>
      </c>
    </row>
    <row r="6" spans="1:6" s="2" customFormat="1" ht="14.25" customHeight="1">
      <c r="A6" s="119"/>
      <c r="B6" s="45" t="s">
        <v>24</v>
      </c>
      <c r="C6" s="45" t="s">
        <v>27</v>
      </c>
      <c r="D6" s="45" t="s">
        <v>46</v>
      </c>
      <c r="E6" s="121"/>
      <c r="F6" s="122"/>
    </row>
    <row r="7" spans="1:12" s="2" customFormat="1" ht="18.75" customHeight="1">
      <c r="A7" s="24" t="s">
        <v>30</v>
      </c>
      <c r="B7" s="46">
        <v>67728.544019</v>
      </c>
      <c r="C7" s="46">
        <v>70328.78183200001</v>
      </c>
      <c r="D7" s="46">
        <v>71661.10353200001</v>
      </c>
      <c r="E7" s="47">
        <v>72811.18213100001</v>
      </c>
      <c r="F7" s="39">
        <v>1.6048854152607817</v>
      </c>
      <c r="I7" s="21"/>
      <c r="K7" s="22"/>
      <c r="L7" s="23"/>
    </row>
    <row r="8" spans="1:12" s="2" customFormat="1" ht="18.75" customHeight="1">
      <c r="A8" s="73" t="s">
        <v>31</v>
      </c>
      <c r="B8" s="46">
        <v>26076.654916</v>
      </c>
      <c r="C8" s="46">
        <v>27201.653312</v>
      </c>
      <c r="D8" s="46">
        <v>27578.629027999996</v>
      </c>
      <c r="E8" s="47">
        <v>28260.606459000002</v>
      </c>
      <c r="F8" s="39">
        <v>2.4728474729748484</v>
      </c>
      <c r="K8" s="22"/>
      <c r="L8" s="23"/>
    </row>
    <row r="9" spans="1:12" s="2" customFormat="1" ht="18.75" customHeight="1">
      <c r="A9" s="40" t="s">
        <v>4</v>
      </c>
      <c r="B9" s="48">
        <v>93805.198935</v>
      </c>
      <c r="C9" s="48">
        <v>97530.435144</v>
      </c>
      <c r="D9" s="48">
        <v>99239.73256</v>
      </c>
      <c r="E9" s="48">
        <v>101071.78859000001</v>
      </c>
      <c r="F9" s="41">
        <v>1.8460912607683122</v>
      </c>
      <c r="G9" s="7"/>
      <c r="K9" s="22"/>
      <c r="L9" s="23"/>
    </row>
    <row r="10" spans="1:6" s="2" customFormat="1" ht="18.75" customHeight="1">
      <c r="A10" s="24" t="s">
        <v>59</v>
      </c>
      <c r="B10" s="49">
        <v>30.188749339456567</v>
      </c>
      <c r="C10" s="49">
        <v>30.229060167742176</v>
      </c>
      <c r="D10" s="49">
        <v>30.5152092345348</v>
      </c>
      <c r="E10" s="50">
        <v>30.382270736201672</v>
      </c>
      <c r="F10" s="42"/>
    </row>
    <row r="11" spans="1:6" s="2" customFormat="1" ht="18.75" customHeight="1" thickBot="1">
      <c r="A11" s="43" t="s">
        <v>60</v>
      </c>
      <c r="B11" s="51">
        <v>4.198736909775577</v>
      </c>
      <c r="C11" s="51">
        <v>4.249575508123306</v>
      </c>
      <c r="D11" s="51">
        <v>4.217421881865972</v>
      </c>
      <c r="E11" s="52">
        <v>4.189878748850742</v>
      </c>
      <c r="F11" s="44"/>
    </row>
    <row r="12" spans="1:6" s="13" customFormat="1" ht="12.75">
      <c r="A12" s="88" t="s">
        <v>75</v>
      </c>
      <c r="B12" s="96"/>
      <c r="C12" s="96"/>
      <c r="D12" s="96"/>
      <c r="E12" s="97"/>
      <c r="F12" s="53" t="s">
        <v>25</v>
      </c>
    </row>
    <row r="13" spans="1:4" ht="12" customHeight="1">
      <c r="A13" s="38" t="s">
        <v>63</v>
      </c>
      <c r="B13" s="13"/>
      <c r="C13" s="13"/>
      <c r="D13" s="13"/>
    </row>
    <row r="14" spans="1:6" s="1" customFormat="1" ht="12.75">
      <c r="A14" s="38" t="s">
        <v>64</v>
      </c>
      <c r="B14"/>
      <c r="C14"/>
      <c r="D14"/>
      <c r="E14"/>
      <c r="F14" s="14"/>
    </row>
    <row r="15" spans="1:6" s="1" customFormat="1" ht="12.75">
      <c r="A15" s="38" t="s">
        <v>76</v>
      </c>
      <c r="B15"/>
      <c r="C15"/>
      <c r="D15"/>
      <c r="E15"/>
      <c r="F15" s="14"/>
    </row>
    <row r="16" spans="1:6" s="1" customFormat="1" ht="12.75">
      <c r="A16" s="38" t="s">
        <v>72</v>
      </c>
      <c r="B16"/>
      <c r="C16"/>
      <c r="D16"/>
      <c r="E16"/>
      <c r="F16"/>
    </row>
    <row r="17" ht="12.75">
      <c r="A17" s="1" t="s">
        <v>55</v>
      </c>
    </row>
  </sheetData>
  <sheetProtection/>
  <mergeCells count="6">
    <mergeCell ref="A3:F3"/>
    <mergeCell ref="A5:A6"/>
    <mergeCell ref="B5:D5"/>
    <mergeCell ref="E5:E6"/>
    <mergeCell ref="F5:F6"/>
    <mergeCell ref="A1:B1"/>
  </mergeCells>
  <printOptions/>
  <pageMargins left="0.36" right="0.37" top="0.37" bottom="0.27" header="0.32" footer="0.2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103" zoomScaleNormal="103" zoomScalePageLayoutView="0" workbookViewId="0" topLeftCell="A1">
      <selection activeCell="A1" sqref="A1"/>
    </sheetView>
  </sheetViews>
  <sheetFormatPr defaultColWidth="11.421875" defaultRowHeight="12.75"/>
  <cols>
    <col min="1" max="1" width="66.140625" style="2" customWidth="1"/>
    <col min="2" max="5" width="11.421875" style="2" customWidth="1"/>
    <col min="6" max="6" width="8.140625" style="2" customWidth="1"/>
    <col min="7" max="7" width="10.421875" style="2" customWidth="1"/>
    <col min="8" max="8" width="11.7109375" style="2" customWidth="1"/>
    <col min="9" max="16384" width="11.421875" style="2" customWidth="1"/>
  </cols>
  <sheetData>
    <row r="1" spans="1:2" ht="20.25" customHeight="1">
      <c r="A1" s="123" t="s">
        <v>47</v>
      </c>
      <c r="B1" s="123"/>
    </row>
    <row r="2" spans="1:8" ht="12">
      <c r="A2" s="33"/>
      <c r="B2" s="33"/>
      <c r="C2" s="33"/>
      <c r="D2" s="33"/>
      <c r="E2" s="33"/>
      <c r="F2" s="33"/>
      <c r="G2" s="33"/>
      <c r="H2" s="33"/>
    </row>
    <row r="3" spans="1:8" ht="12">
      <c r="A3" s="33" t="s">
        <v>92</v>
      </c>
      <c r="B3" s="33"/>
      <c r="C3" s="33"/>
      <c r="D3" s="33"/>
      <c r="E3" s="33"/>
      <c r="F3" s="33"/>
      <c r="G3" s="33"/>
      <c r="H3" s="33"/>
    </row>
    <row r="4" spans="2:4" ht="11.25">
      <c r="B4" s="3"/>
      <c r="C4" s="3"/>
      <c r="D4" s="3"/>
    </row>
    <row r="5" spans="1:7" s="4" customFormat="1" ht="27" customHeight="1">
      <c r="A5" s="87" t="s">
        <v>61</v>
      </c>
      <c r="B5" s="124" t="s">
        <v>57</v>
      </c>
      <c r="C5" s="125"/>
      <c r="D5" s="126"/>
      <c r="E5" s="127" t="s">
        <v>58</v>
      </c>
      <c r="F5" s="128"/>
      <c r="G5" s="129" t="s">
        <v>48</v>
      </c>
    </row>
    <row r="6" spans="1:7" ht="11.25">
      <c r="A6" s="84" t="s">
        <v>65</v>
      </c>
      <c r="B6" s="75">
        <v>2016</v>
      </c>
      <c r="C6" s="75">
        <v>2017</v>
      </c>
      <c r="D6" s="75">
        <v>2018</v>
      </c>
      <c r="E6" s="55" t="s">
        <v>13</v>
      </c>
      <c r="F6" s="55" t="s">
        <v>0</v>
      </c>
      <c r="G6" s="129"/>
    </row>
    <row r="7" spans="1:15" ht="15.75" customHeight="1">
      <c r="A7" s="34" t="s">
        <v>19</v>
      </c>
      <c r="B7" s="9">
        <v>20443.412185</v>
      </c>
      <c r="C7" s="9">
        <v>21573.752725</v>
      </c>
      <c r="D7" s="25">
        <v>22000.915126</v>
      </c>
      <c r="E7" s="25">
        <v>22542.812652</v>
      </c>
      <c r="F7" s="18">
        <v>30.960646417526295</v>
      </c>
      <c r="G7" s="18">
        <v>2.463068117378464</v>
      </c>
      <c r="H7" s="20"/>
      <c r="I7" s="5"/>
      <c r="J7" s="5"/>
      <c r="K7" s="5"/>
      <c r="L7" s="5"/>
      <c r="M7" s="5"/>
      <c r="N7" s="5"/>
      <c r="O7" s="5"/>
    </row>
    <row r="8" spans="1:15" ht="15.75" customHeight="1">
      <c r="A8" s="34" t="s">
        <v>15</v>
      </c>
      <c r="B8" s="9">
        <v>31466.213619</v>
      </c>
      <c r="C8" s="9">
        <v>32436.317503</v>
      </c>
      <c r="D8" s="25">
        <v>32916.816428</v>
      </c>
      <c r="E8" s="25">
        <v>33196.643208</v>
      </c>
      <c r="F8" s="18">
        <v>45.59278154318859</v>
      </c>
      <c r="G8" s="18">
        <v>0.8501028056953075</v>
      </c>
      <c r="H8" s="20"/>
      <c r="I8" s="5"/>
      <c r="J8" s="5"/>
      <c r="K8" s="5"/>
      <c r="L8" s="5"/>
      <c r="M8" s="5"/>
      <c r="N8" s="5"/>
      <c r="O8" s="5"/>
    </row>
    <row r="9" spans="1:15" ht="15.75" customHeight="1">
      <c r="A9" s="34" t="s">
        <v>16</v>
      </c>
      <c r="B9" s="9">
        <v>4905.571644</v>
      </c>
      <c r="C9" s="9">
        <v>5167.559496</v>
      </c>
      <c r="D9" s="25">
        <v>5418.027807</v>
      </c>
      <c r="E9" s="25">
        <v>5682.346775</v>
      </c>
      <c r="F9" s="18">
        <v>7.804222660162924</v>
      </c>
      <c r="G9" s="18">
        <v>4.878508885807187</v>
      </c>
      <c r="H9" s="20"/>
      <c r="I9" s="5"/>
      <c r="J9" s="5"/>
      <c r="K9" s="5"/>
      <c r="L9" s="5"/>
      <c r="M9" s="5"/>
      <c r="N9" s="5"/>
      <c r="O9" s="5"/>
    </row>
    <row r="10" spans="1:15" ht="15.75" customHeight="1">
      <c r="A10" s="34" t="s">
        <v>18</v>
      </c>
      <c r="B10" s="9">
        <v>7255.403137</v>
      </c>
      <c r="C10" s="9">
        <v>7477.150312</v>
      </c>
      <c r="D10" s="25">
        <v>7564.521048</v>
      </c>
      <c r="E10" s="25">
        <v>7600.542067</v>
      </c>
      <c r="F10" s="18">
        <v>10.438701645202382</v>
      </c>
      <c r="G10" s="18">
        <v>0.4761837368345345</v>
      </c>
      <c r="H10" s="20"/>
      <c r="I10" s="5"/>
      <c r="J10" s="5"/>
      <c r="K10" s="5"/>
      <c r="L10" s="5"/>
      <c r="M10" s="5"/>
      <c r="N10" s="5"/>
      <c r="O10" s="5"/>
    </row>
    <row r="11" spans="1:15" ht="15.75" customHeight="1">
      <c r="A11" s="35" t="s">
        <v>20</v>
      </c>
      <c r="B11" s="9">
        <v>2287.679138</v>
      </c>
      <c r="C11" s="9">
        <v>2277.60653</v>
      </c>
      <c r="D11" s="25">
        <v>2331.142225</v>
      </c>
      <c r="E11" s="25">
        <v>2322.000604</v>
      </c>
      <c r="F11" s="18">
        <v>3.1890714256256905</v>
      </c>
      <c r="G11" s="18">
        <v>-0.39215200608363476</v>
      </c>
      <c r="H11" s="20"/>
      <c r="I11" s="5"/>
      <c r="J11" s="5"/>
      <c r="K11" s="5"/>
      <c r="L11" s="5"/>
      <c r="M11" s="5"/>
      <c r="N11" s="5"/>
      <c r="O11" s="5"/>
    </row>
    <row r="12" spans="1:15" ht="15.75" customHeight="1">
      <c r="A12" s="61" t="s">
        <v>71</v>
      </c>
      <c r="B12" s="62">
        <v>66358.279723</v>
      </c>
      <c r="C12" s="62">
        <v>68932.386566</v>
      </c>
      <c r="D12" s="62">
        <v>70231.422634</v>
      </c>
      <c r="E12" s="62">
        <v>71344.345306</v>
      </c>
      <c r="F12" s="62">
        <v>97.98542369170589</v>
      </c>
      <c r="G12" s="63">
        <v>1.584650616861083</v>
      </c>
      <c r="H12" s="20"/>
      <c r="I12" s="5"/>
      <c r="J12" s="5"/>
      <c r="K12" s="5"/>
      <c r="L12" s="5"/>
      <c r="M12" s="5"/>
      <c r="N12" s="5"/>
      <c r="O12" s="5"/>
    </row>
    <row r="13" spans="1:15" ht="15.75" customHeight="1">
      <c r="A13" s="64" t="s">
        <v>17</v>
      </c>
      <c r="B13" s="62">
        <v>1370.264296</v>
      </c>
      <c r="C13" s="62">
        <v>1396.395266</v>
      </c>
      <c r="D13" s="62">
        <v>1429.680898</v>
      </c>
      <c r="E13" s="62">
        <v>1466.836825</v>
      </c>
      <c r="F13" s="63">
        <v>2.0145763082941093</v>
      </c>
      <c r="G13" s="63">
        <v>2.5988965126398478</v>
      </c>
      <c r="H13" s="20"/>
      <c r="I13" s="5"/>
      <c r="J13" s="5"/>
      <c r="K13" s="5"/>
      <c r="L13" s="5"/>
      <c r="M13" s="5"/>
      <c r="N13" s="5"/>
      <c r="O13" s="5"/>
    </row>
    <row r="14" spans="1:15" ht="15.75" customHeight="1">
      <c r="A14" s="56" t="s">
        <v>28</v>
      </c>
      <c r="B14" s="57">
        <v>67728.544019</v>
      </c>
      <c r="C14" s="57">
        <v>70328.78183200001</v>
      </c>
      <c r="D14" s="57">
        <v>71661.10353200001</v>
      </c>
      <c r="E14" s="57">
        <v>72811.18213100001</v>
      </c>
      <c r="F14" s="58">
        <v>100</v>
      </c>
      <c r="G14" s="59">
        <v>1.6048854152607817</v>
      </c>
      <c r="H14" s="5"/>
      <c r="I14" s="5"/>
      <c r="J14" s="5"/>
      <c r="K14" s="5"/>
      <c r="L14" s="5"/>
      <c r="M14" s="85"/>
      <c r="N14" s="5"/>
      <c r="O14" s="5"/>
    </row>
    <row r="15" spans="2:15" ht="11.25">
      <c r="B15" s="9"/>
      <c r="C15" s="9"/>
      <c r="D15" s="10"/>
      <c r="E15" s="16"/>
      <c r="F15" s="16"/>
      <c r="G15" s="16"/>
      <c r="I15" s="5"/>
      <c r="J15" s="5"/>
      <c r="K15" s="5"/>
      <c r="L15" s="5"/>
      <c r="M15" s="5"/>
      <c r="N15" s="5"/>
      <c r="O15" s="5"/>
    </row>
    <row r="16" spans="1:15" ht="24" customHeight="1">
      <c r="A16" s="86" t="s">
        <v>62</v>
      </c>
      <c r="B16" s="124" t="s">
        <v>57</v>
      </c>
      <c r="C16" s="125"/>
      <c r="D16" s="126"/>
      <c r="E16" s="127" t="s">
        <v>58</v>
      </c>
      <c r="F16" s="128"/>
      <c r="G16" s="122" t="s">
        <v>48</v>
      </c>
      <c r="H16" s="6"/>
      <c r="I16" s="5"/>
      <c r="J16" s="5"/>
      <c r="K16" s="5"/>
      <c r="L16" s="5"/>
      <c r="M16" s="5"/>
      <c r="N16" s="5"/>
      <c r="O16" s="5"/>
    </row>
    <row r="17" spans="1:15" ht="11.25">
      <c r="A17" s="84" t="s">
        <v>65</v>
      </c>
      <c r="B17" s="75">
        <v>2016</v>
      </c>
      <c r="C17" s="75">
        <v>2017</v>
      </c>
      <c r="D17" s="75">
        <v>2018</v>
      </c>
      <c r="E17" s="55" t="s">
        <v>13</v>
      </c>
      <c r="F17" s="55" t="s">
        <v>0</v>
      </c>
      <c r="G17" s="122"/>
      <c r="H17" s="6"/>
      <c r="I17" s="5"/>
      <c r="J17" s="5"/>
      <c r="K17" s="5"/>
      <c r="L17" s="5"/>
      <c r="M17" s="5"/>
      <c r="N17" s="5"/>
      <c r="O17" s="5"/>
    </row>
    <row r="18" spans="1:15" ht="11.25">
      <c r="A18" s="29" t="s">
        <v>14</v>
      </c>
      <c r="B18" s="11"/>
      <c r="C18" s="11"/>
      <c r="D18" s="11"/>
      <c r="E18" s="17"/>
      <c r="F18" s="17"/>
      <c r="G18" s="17"/>
      <c r="H18" s="6"/>
      <c r="I18" s="5"/>
      <c r="J18" s="5"/>
      <c r="K18" s="5"/>
      <c r="L18" s="5"/>
      <c r="M18" s="5"/>
      <c r="N18" s="5"/>
      <c r="O18" s="5"/>
    </row>
    <row r="19" spans="1:15" ht="25.5" customHeight="1">
      <c r="A19" s="32" t="s">
        <v>21</v>
      </c>
      <c r="B19" s="9">
        <v>5707.00203</v>
      </c>
      <c r="C19" s="25">
        <v>5931.3862</v>
      </c>
      <c r="D19" s="25">
        <v>6084.248403</v>
      </c>
      <c r="E19" s="25">
        <v>6191.659514</v>
      </c>
      <c r="F19" s="37">
        <v>21.909153021831827</v>
      </c>
      <c r="G19" s="18">
        <v>1.765396543425779</v>
      </c>
      <c r="H19" s="20"/>
      <c r="I19" s="5"/>
      <c r="J19" s="5"/>
      <c r="K19" s="5"/>
      <c r="L19" s="5"/>
      <c r="M19" s="5"/>
      <c r="N19" s="5"/>
      <c r="O19" s="5"/>
    </row>
    <row r="20" spans="1:15" ht="14.25" customHeight="1">
      <c r="A20" s="30" t="s">
        <v>22</v>
      </c>
      <c r="B20" s="9">
        <v>76.39175</v>
      </c>
      <c r="C20" s="25">
        <v>76.685504</v>
      </c>
      <c r="D20" s="25">
        <v>79.689288</v>
      </c>
      <c r="E20" s="25">
        <v>81.895852</v>
      </c>
      <c r="F20" s="37">
        <v>0.2897880203625958</v>
      </c>
      <c r="G20" s="18">
        <v>2.7689593612632013</v>
      </c>
      <c r="H20" s="20"/>
      <c r="I20" s="5"/>
      <c r="J20" s="5"/>
      <c r="K20" s="5"/>
      <c r="L20" s="5"/>
      <c r="M20" s="5"/>
      <c r="N20" s="5"/>
      <c r="O20" s="5"/>
    </row>
    <row r="21" spans="1:15" ht="14.25" customHeight="1">
      <c r="A21" s="31" t="s">
        <v>5</v>
      </c>
      <c r="B21" s="9">
        <v>449.225296</v>
      </c>
      <c r="C21" s="25">
        <v>456.261082</v>
      </c>
      <c r="D21" s="25">
        <v>464.294827</v>
      </c>
      <c r="E21" s="25">
        <v>449.514632</v>
      </c>
      <c r="F21" s="37">
        <v>1.5906050447011746</v>
      </c>
      <c r="G21" s="18">
        <v>-3.1833641342723817</v>
      </c>
      <c r="H21" s="20"/>
      <c r="I21" s="5"/>
      <c r="J21" s="5"/>
      <c r="K21" s="5"/>
      <c r="L21" s="5"/>
      <c r="M21" s="5"/>
      <c r="N21" s="5"/>
      <c r="O21" s="5"/>
    </row>
    <row r="22" spans="1:15" ht="14.25" customHeight="1">
      <c r="A22" s="28" t="s">
        <v>29</v>
      </c>
      <c r="B22" s="9">
        <v>3789.916407</v>
      </c>
      <c r="C22" s="25">
        <v>3832.396889</v>
      </c>
      <c r="D22" s="25">
        <v>3857.787192</v>
      </c>
      <c r="E22" s="25">
        <v>3937.904186</v>
      </c>
      <c r="F22" s="37">
        <v>13.934252230974037</v>
      </c>
      <c r="G22" s="18">
        <v>2.0767603295003267</v>
      </c>
      <c r="H22" s="20"/>
      <c r="I22" s="5"/>
      <c r="J22" s="5"/>
      <c r="K22" s="5"/>
      <c r="L22" s="5"/>
      <c r="M22" s="5"/>
      <c r="N22" s="5"/>
      <c r="O22" s="5"/>
    </row>
    <row r="23" spans="1:15" ht="14.25" customHeight="1">
      <c r="A23" s="30" t="s">
        <v>6</v>
      </c>
      <c r="B23" s="9">
        <v>113.947432</v>
      </c>
      <c r="C23" s="25">
        <v>121.85951</v>
      </c>
      <c r="D23" s="25">
        <v>129.580299</v>
      </c>
      <c r="E23" s="25">
        <v>125.360202</v>
      </c>
      <c r="F23" s="37">
        <v>0.4435863829810956</v>
      </c>
      <c r="G23" s="18">
        <v>-3.256742755316533</v>
      </c>
      <c r="H23" s="20"/>
      <c r="I23" s="5"/>
      <c r="J23" s="5"/>
      <c r="K23" s="5"/>
      <c r="L23" s="5"/>
      <c r="M23" s="5"/>
      <c r="N23" s="5"/>
      <c r="O23" s="5"/>
    </row>
    <row r="24" spans="1:15" ht="14.25" customHeight="1">
      <c r="A24" s="31" t="s">
        <v>1</v>
      </c>
      <c r="B24" s="9">
        <v>1131.528744</v>
      </c>
      <c r="C24" s="25">
        <v>1116.478362</v>
      </c>
      <c r="D24" s="25">
        <v>1157.209169</v>
      </c>
      <c r="E24" s="25">
        <v>1262.761956</v>
      </c>
      <c r="F24" s="37">
        <v>4.468276212798169</v>
      </c>
      <c r="G24" s="18">
        <v>9.121323078628318</v>
      </c>
      <c r="H24" s="20"/>
      <c r="I24" s="5"/>
      <c r="J24" s="5"/>
      <c r="K24" s="5"/>
      <c r="L24" s="5"/>
      <c r="M24" s="5"/>
      <c r="N24" s="5"/>
      <c r="O24" s="5"/>
    </row>
    <row r="25" spans="1:15" ht="14.25" customHeight="1">
      <c r="A25" s="31" t="s">
        <v>7</v>
      </c>
      <c r="B25" s="9">
        <v>1539.449353</v>
      </c>
      <c r="C25" s="25">
        <v>1598.511424</v>
      </c>
      <c r="D25" s="25">
        <v>1631.57577</v>
      </c>
      <c r="E25" s="25">
        <v>1565.440461</v>
      </c>
      <c r="F25" s="37">
        <v>5.539302432419891</v>
      </c>
      <c r="G25" s="18">
        <v>-4.053462316371615</v>
      </c>
      <c r="H25" s="20"/>
      <c r="I25" s="5"/>
      <c r="J25" s="5"/>
      <c r="K25" s="5"/>
      <c r="L25" s="5"/>
      <c r="M25" s="5"/>
      <c r="N25" s="5"/>
      <c r="O25" s="5"/>
    </row>
    <row r="26" spans="1:15" ht="14.25" customHeight="1">
      <c r="A26" s="65" t="s">
        <v>8</v>
      </c>
      <c r="B26" s="62">
        <v>12807.461012</v>
      </c>
      <c r="C26" s="62">
        <v>13133.578971</v>
      </c>
      <c r="D26" s="62">
        <v>13404.384947999997</v>
      </c>
      <c r="E26" s="62">
        <v>13614.536803</v>
      </c>
      <c r="F26" s="62">
        <v>48.17496334606879</v>
      </c>
      <c r="G26" s="63">
        <v>1.567784391564797</v>
      </c>
      <c r="H26" s="20"/>
      <c r="I26" s="5"/>
      <c r="J26" s="5"/>
      <c r="K26" s="5"/>
      <c r="L26" s="5"/>
      <c r="M26" s="5"/>
      <c r="N26" s="5"/>
      <c r="O26" s="5"/>
    </row>
    <row r="27" spans="1:15" ht="14.25" customHeight="1">
      <c r="A27" s="65" t="s">
        <v>12</v>
      </c>
      <c r="B27" s="66"/>
      <c r="C27" s="66"/>
      <c r="D27" s="66"/>
      <c r="E27" s="67"/>
      <c r="F27" s="68"/>
      <c r="G27" s="69"/>
      <c r="H27" s="20"/>
      <c r="I27" s="5"/>
      <c r="J27" s="5"/>
      <c r="K27" s="5"/>
      <c r="L27" s="5"/>
      <c r="M27" s="5"/>
      <c r="N27" s="5"/>
      <c r="O27" s="5"/>
    </row>
    <row r="28" spans="1:15" ht="14.25" customHeight="1">
      <c r="A28" s="31" t="s">
        <v>2</v>
      </c>
      <c r="B28" s="9">
        <v>2176.791463</v>
      </c>
      <c r="C28" s="25">
        <v>2229.811995</v>
      </c>
      <c r="D28" s="25">
        <v>2222.205834</v>
      </c>
      <c r="E28" s="25">
        <v>2254.96519</v>
      </c>
      <c r="F28" s="9">
        <v>7.979181880868212</v>
      </c>
      <c r="G28" s="18">
        <v>1.4741818916492067</v>
      </c>
      <c r="H28" s="20"/>
      <c r="I28" s="5"/>
      <c r="J28" s="5"/>
      <c r="K28" s="5"/>
      <c r="L28" s="5"/>
      <c r="M28" s="5"/>
      <c r="N28" s="5"/>
      <c r="O28" s="5"/>
    </row>
    <row r="29" spans="1:15" ht="14.25" customHeight="1">
      <c r="A29" s="31" t="s">
        <v>3</v>
      </c>
      <c r="B29" s="9">
        <v>241.83188</v>
      </c>
      <c r="C29" s="25">
        <v>265.694137</v>
      </c>
      <c r="D29" s="25">
        <v>272.028231</v>
      </c>
      <c r="E29" s="25">
        <v>286.124448</v>
      </c>
      <c r="F29" s="9">
        <v>1.0124497802802086</v>
      </c>
      <c r="G29" s="18">
        <v>5.181894889431526</v>
      </c>
      <c r="H29" s="20"/>
      <c r="I29" s="5"/>
      <c r="J29" s="5"/>
      <c r="K29" s="5"/>
      <c r="L29" s="5"/>
      <c r="M29" s="5"/>
      <c r="N29" s="5"/>
      <c r="O29" s="5"/>
    </row>
    <row r="30" spans="1:15" s="8" customFormat="1" ht="14.25" customHeight="1">
      <c r="A30" s="76" t="s">
        <v>45</v>
      </c>
      <c r="B30" s="12">
        <v>47.643988</v>
      </c>
      <c r="C30" s="26">
        <v>55.917759</v>
      </c>
      <c r="D30" s="26">
        <v>59.332482</v>
      </c>
      <c r="E30" s="26">
        <v>60.636862</v>
      </c>
      <c r="F30" s="12">
        <v>0.21456320156459102</v>
      </c>
      <c r="G30" s="19">
        <v>2.198424802117671</v>
      </c>
      <c r="H30" s="20"/>
      <c r="I30" s="5"/>
      <c r="J30" s="5"/>
      <c r="K30" s="5"/>
      <c r="L30" s="5"/>
      <c r="M30" s="5"/>
      <c r="N30" s="5"/>
      <c r="O30" s="5"/>
    </row>
    <row r="31" spans="1:15" ht="14.25" customHeight="1">
      <c r="A31" s="31" t="s">
        <v>9</v>
      </c>
      <c r="B31" s="9">
        <v>80.624177</v>
      </c>
      <c r="C31" s="25">
        <v>92.304963</v>
      </c>
      <c r="D31" s="25">
        <v>97.007552</v>
      </c>
      <c r="E31" s="25">
        <v>99.752739</v>
      </c>
      <c r="F31" s="9">
        <v>0.35297451646948746</v>
      </c>
      <c r="G31" s="18">
        <v>2.8298693693455945</v>
      </c>
      <c r="H31" s="20"/>
      <c r="I31" s="5"/>
      <c r="J31" s="5"/>
      <c r="K31" s="5"/>
      <c r="L31" s="5"/>
      <c r="M31" s="5"/>
      <c r="N31" s="5"/>
      <c r="O31" s="5"/>
    </row>
    <row r="32" spans="1:15" ht="14.25" customHeight="1">
      <c r="A32" s="65" t="s">
        <v>10</v>
      </c>
      <c r="B32" s="62">
        <v>2546.891508</v>
      </c>
      <c r="C32" s="62">
        <v>2643.728854</v>
      </c>
      <c r="D32" s="62">
        <v>2650.5740989999995</v>
      </c>
      <c r="E32" s="62">
        <v>2701.479239</v>
      </c>
      <c r="F32" s="62">
        <v>9.5591693791825</v>
      </c>
      <c r="G32" s="63">
        <v>1.9205326128858502</v>
      </c>
      <c r="H32" s="20"/>
      <c r="I32" s="5"/>
      <c r="J32" s="5"/>
      <c r="K32" s="5"/>
      <c r="L32" s="5"/>
      <c r="M32" s="5"/>
      <c r="N32" s="5"/>
      <c r="O32" s="5"/>
    </row>
    <row r="33" spans="1:15" ht="14.25" customHeight="1">
      <c r="A33" s="70" t="s">
        <v>11</v>
      </c>
      <c r="B33" s="62">
        <v>323.962741</v>
      </c>
      <c r="C33" s="62">
        <v>329.68205</v>
      </c>
      <c r="D33" s="62">
        <v>339.852268</v>
      </c>
      <c r="E33" s="62">
        <v>352.815958</v>
      </c>
      <c r="F33" s="62">
        <v>1.248437320380436</v>
      </c>
      <c r="G33" s="63">
        <v>3.814507425914848</v>
      </c>
      <c r="H33" s="20"/>
      <c r="I33" s="5"/>
      <c r="J33" s="5"/>
      <c r="K33" s="5"/>
      <c r="L33" s="5"/>
      <c r="M33" s="5"/>
      <c r="N33" s="5"/>
      <c r="O33" s="5"/>
    </row>
    <row r="34" spans="1:15" ht="14.25" customHeight="1">
      <c r="A34" s="65" t="s">
        <v>26</v>
      </c>
      <c r="B34" s="62">
        <v>10398.339655</v>
      </c>
      <c r="C34" s="62">
        <v>11094.663437</v>
      </c>
      <c r="D34" s="62">
        <v>11183.817713</v>
      </c>
      <c r="E34" s="62">
        <v>11591.774459</v>
      </c>
      <c r="F34" s="62">
        <v>41.01742995436827</v>
      </c>
      <c r="G34" s="63">
        <v>3.647741374806146</v>
      </c>
      <c r="H34" s="20"/>
      <c r="I34" s="5"/>
      <c r="J34" s="5"/>
      <c r="K34" s="5"/>
      <c r="L34" s="5"/>
      <c r="M34" s="5"/>
      <c r="N34" s="5"/>
      <c r="O34" s="5"/>
    </row>
    <row r="35" spans="1:15" ht="14.25" customHeight="1">
      <c r="A35" s="60" t="s">
        <v>23</v>
      </c>
      <c r="B35" s="57">
        <v>26076.654916</v>
      </c>
      <c r="C35" s="57">
        <v>27201.653312</v>
      </c>
      <c r="D35" s="57">
        <v>27578.629027999996</v>
      </c>
      <c r="E35" s="57">
        <v>28260.606459000002</v>
      </c>
      <c r="F35" s="58">
        <v>100</v>
      </c>
      <c r="G35" s="59">
        <v>2.4728474729748484</v>
      </c>
      <c r="H35" s="20"/>
      <c r="I35" s="5"/>
      <c r="J35" s="5"/>
      <c r="K35" s="5"/>
      <c r="L35" s="5"/>
      <c r="M35" s="5"/>
      <c r="N35" s="5"/>
      <c r="O35" s="5"/>
    </row>
    <row r="36" spans="1:7" ht="11.25">
      <c r="A36" s="88" t="s">
        <v>75</v>
      </c>
      <c r="B36" s="36"/>
      <c r="C36" s="36"/>
      <c r="D36" s="36"/>
      <c r="E36" s="36"/>
      <c r="G36" s="54" t="s">
        <v>25</v>
      </c>
    </row>
    <row r="37" spans="1:7" ht="11.25">
      <c r="A37" s="38" t="s">
        <v>63</v>
      </c>
      <c r="B37" s="27"/>
      <c r="C37" s="27"/>
      <c r="D37" s="27"/>
      <c r="E37" s="27"/>
      <c r="F37" s="71"/>
      <c r="G37" s="72"/>
    </row>
    <row r="38" spans="1:9" ht="11.25">
      <c r="A38" s="38" t="s">
        <v>64</v>
      </c>
      <c r="B38" s="1"/>
      <c r="C38" s="1"/>
      <c r="D38" s="1"/>
      <c r="E38" s="1"/>
      <c r="F38" s="1"/>
      <c r="G38" s="1"/>
      <c r="I38" s="5"/>
    </row>
    <row r="39" spans="1:7" ht="11.25">
      <c r="A39" s="38" t="s">
        <v>77</v>
      </c>
      <c r="B39" s="1"/>
      <c r="C39" s="1"/>
      <c r="D39" s="1"/>
      <c r="E39" s="1"/>
      <c r="F39" s="1"/>
      <c r="G39" s="1"/>
    </row>
    <row r="40" ht="11.25">
      <c r="A40" s="36" t="s">
        <v>78</v>
      </c>
    </row>
    <row r="41" ht="11.25">
      <c r="A41" s="1" t="s">
        <v>55</v>
      </c>
    </row>
  </sheetData>
  <sheetProtection/>
  <mergeCells count="7">
    <mergeCell ref="A1:B1"/>
    <mergeCell ref="B5:D5"/>
    <mergeCell ref="E5:F5"/>
    <mergeCell ref="G5:G6"/>
    <mergeCell ref="B16:D16"/>
    <mergeCell ref="E16:F16"/>
    <mergeCell ref="G16:G17"/>
  </mergeCells>
  <printOptions/>
  <pageMargins left="0.28" right="0.33" top="0.3" bottom="0.25" header="0.3" footer="0.17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10-03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2019-07-05T16:04:37Z</cp:lastPrinted>
  <dcterms:created xsi:type="dcterms:W3CDTF">2008-04-02T14:39:05Z</dcterms:created>
  <dcterms:modified xsi:type="dcterms:W3CDTF">2019-08-26T14:15:48Z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