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9.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160" yWindow="540" windowWidth="14808" windowHeight="5484"/>
  </bookViews>
  <sheets>
    <sheet name="5.1" sheetId="4" r:id="rId1"/>
    <sheet name="5.2" sheetId="5" r:id="rId2"/>
    <sheet name="5.3" sheetId="6" r:id="rId3"/>
    <sheet name="5.4" sheetId="7" r:id="rId4"/>
    <sheet name="5.5" sheetId="8" r:id="rId5"/>
    <sheet name="5.6" sheetId="9" r:id="rId6"/>
    <sheet name="5.7" sheetId="10" r:id="rId7"/>
    <sheet name="5.8" sheetId="11" r:id="rId8"/>
  </sheets>
  <calcPr calcId="145621"/>
</workbook>
</file>

<file path=xl/calcChain.xml><?xml version="1.0" encoding="utf-8"?>
<calcChain xmlns="http://schemas.openxmlformats.org/spreadsheetml/2006/main">
  <c r="E30" i="7" l="1"/>
  <c r="E29" i="7"/>
  <c r="E28" i="7"/>
  <c r="E27" i="7"/>
  <c r="E26" i="7"/>
  <c r="E25" i="7"/>
  <c r="E24" i="7"/>
  <c r="E23" i="7"/>
  <c r="E22" i="7"/>
  <c r="E21" i="7"/>
  <c r="E20" i="7"/>
  <c r="E19" i="7"/>
  <c r="E18" i="7"/>
  <c r="E17" i="7"/>
  <c r="E16" i="7"/>
  <c r="E15" i="7"/>
  <c r="E14" i="7"/>
  <c r="E13" i="7"/>
  <c r="E12" i="7"/>
  <c r="E11" i="7"/>
  <c r="E10" i="7"/>
  <c r="E9" i="7"/>
  <c r="E8" i="7"/>
  <c r="E7" i="7"/>
  <c r="E6" i="7"/>
  <c r="E5" i="7"/>
</calcChain>
</file>

<file path=xl/sharedStrings.xml><?xml version="1.0" encoding="utf-8"?>
<sst xmlns="http://schemas.openxmlformats.org/spreadsheetml/2006/main" count="617" uniqueCount="202">
  <si>
    <t>5.1.1 : Position relative de différents pays au regard des objectifs de la stratégie Éducation et formation 2020 en 2018</t>
  </si>
  <si>
    <t>Eurostat, edat_lfse_03, edat_lfse_14, edat_lfse_24, trng_lfs_01, educ_uoe_enra10, educ_outc_pisa</t>
  </si>
  <si>
    <t>Sorties précoces (2018)</t>
  </si>
  <si>
    <t>Diplômés de l'enseignement supérieur (2018)</t>
  </si>
  <si>
    <t>Éducation et accueil des jeunes enfants (2017)</t>
  </si>
  <si>
    <t>Maîtrise insuffisante en mathématiques (PISA 2018)</t>
  </si>
  <si>
    <t>Maîtrise insuffisante en lecture (PISA 2018)</t>
  </si>
  <si>
    <t>Maîtrise insuffisante en sciences (PISA 2018)</t>
  </si>
  <si>
    <t>Participation des adultes à l'éducation et à la formation (2018)</t>
  </si>
  <si>
    <t>Taux d'emploi des jeunes diplômés (2018)</t>
  </si>
  <si>
    <t>Objectif 2020</t>
  </si>
  <si>
    <t>UE-28</t>
  </si>
  <si>
    <t>DE</t>
  </si>
  <si>
    <t>FR</t>
  </si>
  <si>
    <t>IT</t>
  </si>
  <si>
    <t>PL</t>
  </si>
  <si>
    <t>FI</t>
  </si>
  <si>
    <t>Obj. 2020</t>
  </si>
  <si>
    <t>UE 28</t>
  </si>
  <si>
    <t>UK</t>
  </si>
  <si>
    <t>5.1.2 : Résultats de chacun des pays cités en 5.1.1 au regard des objectifs de la stratégie Éducation et formation 2020 en 2018</t>
  </si>
  <si>
    <t>Diplômés de l'enseignement supérieur  (2018)</t>
  </si>
  <si>
    <t>Maîtrise insuffisante (PISA 2018)</t>
  </si>
  <si>
    <t>Participation des adultes à l'éducation et à la formation    (2018)</t>
  </si>
  <si>
    <t>(2018)</t>
  </si>
  <si>
    <t>Culture mathématique</t>
  </si>
  <si>
    <t>Compréhension de l’écrit</t>
  </si>
  <si>
    <t>Culture scientifique</t>
  </si>
  <si>
    <t xml:space="preserve">Note : les chiffres indiqués en gras dans le tableau correspondent aux cas où l’objectif est atteint. </t>
  </si>
  <si>
    <t>5.2.1 : Taux de sorties précoces parmi les jeunes de 18 à 24 ans dans l'Union européenne en 2018</t>
  </si>
  <si>
    <t>Eurostat, edat_lfse_14</t>
  </si>
  <si>
    <t>BE</t>
  </si>
  <si>
    <t>BG</t>
  </si>
  <si>
    <t>CZ</t>
  </si>
  <si>
    <t>DK</t>
  </si>
  <si>
    <t>EE</t>
  </si>
  <si>
    <t>IE</t>
  </si>
  <si>
    <t>EL</t>
  </si>
  <si>
    <t>ES</t>
  </si>
  <si>
    <t>HR</t>
  </si>
  <si>
    <t>CY</t>
  </si>
  <si>
    <t>LV</t>
  </si>
  <si>
    <t>LT</t>
  </si>
  <si>
    <t>LU</t>
  </si>
  <si>
    <t>HU</t>
  </si>
  <si>
    <t>MT</t>
  </si>
  <si>
    <t>NL</t>
  </si>
  <si>
    <t>AT</t>
  </si>
  <si>
    <t>PT</t>
  </si>
  <si>
    <t>RO</t>
  </si>
  <si>
    <t>SI</t>
  </si>
  <si>
    <t>SK</t>
  </si>
  <si>
    <t>SE</t>
  </si>
  <si>
    <t>5.2.2 : Taux de sorties précoces parmi les jeunes de 18 à 24 ans dans l'Union européenne et en France entre 2009 et 2018</t>
  </si>
  <si>
    <t>UE-28 Hommes</t>
  </si>
  <si>
    <t>UE-28 Femmes</t>
  </si>
  <si>
    <t>FR Hommes</t>
  </si>
  <si>
    <t>FR Femmes</t>
  </si>
  <si>
    <t>2009</t>
  </si>
  <si>
    <t>2010</t>
  </si>
  <si>
    <t>2011</t>
  </si>
  <si>
    <t>2012</t>
  </si>
  <si>
    <t>2013</t>
  </si>
  <si>
    <t>2014</t>
  </si>
  <si>
    <t>2015</t>
  </si>
  <si>
    <t>2016</t>
  </si>
  <si>
    <t>2017</t>
  </si>
  <si>
    <t>2018</t>
  </si>
  <si>
    <t>Note : suite à la rénovation du questionnaire de l’enquête Emploi en 2013, la part de sortants précoces en France est corrigée de cette rupture de série pour les années 2009 à 2013 (estimation DEPP).</t>
  </si>
  <si>
    <t>5.2.3 : Statut d'emploi des individus en sortie précoce selon le sexe en 2018</t>
  </si>
  <si>
    <t>Emploi féminin</t>
  </si>
  <si>
    <t>Chômage féminin</t>
  </si>
  <si>
    <t>Inactivité féminine</t>
  </si>
  <si>
    <t>Emploi masculin</t>
  </si>
  <si>
    <t>Chômage masculin</t>
  </si>
  <si>
    <t>Inactivité masculine</t>
  </si>
  <si>
    <t>Eurostat, edat_lfse_14 ; ministère de l’Éducation nationale et de la Jeunesse, Repères et références statistiques 2019, figure 8.23.1</t>
  </si>
  <si>
    <t>5.3.1 : Proportion d'individus ayant atteint au moins le second cycle de l'enseignement secondaire parmi les 25-34 ans en 2018</t>
  </si>
  <si>
    <t>Eurostat, edat_lfse_03</t>
  </si>
  <si>
    <t>CITE 3-8</t>
  </si>
  <si>
    <t>5.3.2 : Proportion de diplômés de l'enseignement supérieur parmi les 30-34 ans en 2018</t>
  </si>
  <si>
    <t>CITE 5-8</t>
  </si>
  <si>
    <t>5.3.3 : Taux de diplômés de l'enseignement supérieur dans l'Union européenne et en France entre 2009 et 2018, selon le sexe</t>
  </si>
  <si>
    <t>EU 28 Hommes</t>
  </si>
  <si>
    <t>EU 28 Femmes</t>
  </si>
  <si>
    <t>5.3.4 : Répartition des diplômés de l'enseignement supérieur au cours de l'année 2017, selon le sexe et par spécialité de formation</t>
  </si>
  <si>
    <t>Eurostat, educ_uoe_grad03</t>
  </si>
  <si>
    <t>Éducation</t>
  </si>
  <si>
    <t>Lettres et arts</t>
  </si>
  <si>
    <t>Sciences sociales, journalisme et information</t>
  </si>
  <si>
    <t>Commerce, administration et droit</t>
  </si>
  <si>
    <t>Sciences naturelles, mathématiques et statistiques</t>
  </si>
  <si>
    <t>Technologies de l'information et de la communication</t>
  </si>
  <si>
    <t>Ingénierie, industries de transformation et construction</t>
  </si>
  <si>
    <t>Agriculture, sylviculture et halieutique et sciences vétérinaires</t>
  </si>
  <si>
    <t>Santé et protection sociale</t>
  </si>
  <si>
    <t>Services</t>
  </si>
  <si>
    <t>ES Hommes</t>
  </si>
  <si>
    <t>ES Femmes</t>
  </si>
  <si>
    <t>FR h.</t>
  </si>
  <si>
    <t>FR f.</t>
  </si>
  <si>
    <t>PL h.</t>
  </si>
  <si>
    <t>PL f.</t>
  </si>
  <si>
    <t>FI h.</t>
  </si>
  <si>
    <t>FI f.</t>
  </si>
  <si>
    <r>
      <rPr>
        <b/>
        <sz val="8"/>
        <rFont val="Calibri"/>
        <family val="2"/>
      </rPr>
      <t>Note de lecture :</t>
    </r>
    <r>
      <rPr>
        <sz val="8"/>
        <rFont val="Calibri"/>
        <family val="2"/>
      </rPr>
      <t xml:space="preserve"> au cours de l’année 2017, en Espagne, parmi l’ensemble des diplômés de l’enseignement supérieur, 16,4 % étudiaient dans le domaine des  sciences de l’éducation ; parmi ces 16,4 %, 3,9 % étaient des hommes et 12,5 % étaient des femmes.</t>
    </r>
  </si>
  <si>
    <t>5.4.1 : Évolution du score moyen à l'épreuve PISA de compréhension de l'écrit entre 2009 et 2018</t>
  </si>
  <si>
    <t>OCDE, PISA 2018, tableau I.B1.10</t>
  </si>
  <si>
    <t>PISA 2009</t>
  </si>
  <si>
    <t>PISA 2018</t>
  </si>
  <si>
    <t>Différence</t>
  </si>
  <si>
    <t>Moyenne OCDE</t>
  </si>
  <si>
    <t>Note : les pays apparaissant en couleur foncée sont ceux où la différence de score entre les deux cycles PISA est statistiquement significative.</t>
  </si>
  <si>
    <t>5.4.2 : Proportion d'élèves de 15 ans faiblement performants à l'épreuve PISA de compréhension de l'écrit en 2009 et 2018</t>
  </si>
  <si>
    <t>OCDE, PISA 2018, tableau I.B1.7</t>
  </si>
  <si>
    <t>OCDE</t>
  </si>
  <si>
    <t>5.4.3 : Proportion d'élèves de 15 ans faiblement performants aux épreuves PISA de culture mathématique et de culture scientifique en 2018</t>
  </si>
  <si>
    <t>5.5.1 : Score moyen à l’épreuve de compréhension de l'écrit selon le statut économique, social et culturel (SESC) des élèves en 2018</t>
  </si>
  <si>
    <t>OCDE, PISA 2018, tableau II.B1.2.3</t>
  </si>
  <si>
    <t>Très défavorisés</t>
  </si>
  <si>
    <t>Défavorisés</t>
  </si>
  <si>
    <t>Score moyen</t>
  </si>
  <si>
    <t>Favorisés</t>
  </si>
  <si>
    <t>Très favorisés</t>
  </si>
  <si>
    <t>5.5.2 : Performance des élèves en compréhension de l'écrit et équité en 2018</t>
  </si>
  <si>
    <t>Pourcentage de variation de la performance expliquée par l'indice SESC</t>
  </si>
  <si>
    <t>5.5.3 : Différence de score entre élèves, en fonction de leur statut à l’égard de la migration, avant et après contrôle du statut économique, social et culturel en 2018</t>
  </si>
  <si>
    <t>OCDE, PISA 2018, tableau II.B1.9.3</t>
  </si>
  <si>
    <t>Différence entre les élèves non immigrés et les élèves immigrés avant contrôle du statut SESC</t>
  </si>
  <si>
    <t>Différence entre les élèves non immigrés et les élèves immigrés après contrôle du statut SESC</t>
  </si>
  <si>
    <t xml:space="preserve">Note : les histogrammes en couleur foncée sont ceux où la différence de score entre les immigrés par rapport aux élèves non immigrés est statistiquement significative. </t>
  </si>
  <si>
    <t>Note de lecture : en Finlande, la différence de score entre les élèves immigrés et non immigrés avant le contrôle de l’indice SESC est de 92 points en 2018. Toujours dans ce pays, la différence de score entre les élèves immigrés et non immigrés est de 74 points une fois que l’on contrôle l’indice SESC.</t>
  </si>
  <si>
    <r>
      <t>5.6.1 : Score selon le sexe à l’épreuve TIMSS de mathématiques en quatrième année de l’enseignement élémentaire en 2015</t>
    </r>
    <r>
      <rPr>
        <b/>
        <sz val="10"/>
        <color theme="1"/>
        <rFont val="Calibri"/>
        <family val="2"/>
        <scheme val="minor"/>
      </rPr>
      <t xml:space="preserve">
</t>
    </r>
  </si>
  <si>
    <t>IEA, TIMSS 2015 mathematics, tableaux 1.1 et 1.10</t>
  </si>
  <si>
    <t>Filles</t>
  </si>
  <si>
    <t>Garçons</t>
  </si>
  <si>
    <t>UKeng</t>
  </si>
  <si>
    <t xml:space="preserve">Lecture : en 2015, en France, les élèves de CM1 ont obtenu en moyenne un score de 488, les filles de CM1 ont obtenu un score moyen de 491 et les garçons ont obtenu un score moyen de 485. Les pays sont classés dans l’ordre croissant du score moyen. </t>
  </si>
  <si>
    <r>
      <t xml:space="preserve">5.6.2 : Score selon le sexe à l’épreuve TIMSS de sciences en quatrième année de l’enseignement élémentaire en 2015 </t>
    </r>
    <r>
      <rPr>
        <b/>
        <sz val="10"/>
        <color theme="1"/>
        <rFont val="Calibri"/>
        <family val="2"/>
        <scheme val="minor"/>
      </rPr>
      <t xml:space="preserve">
</t>
    </r>
  </si>
  <si>
    <t>IEA, TIMSS 2015 science, tableaux 1.1 et 1.10</t>
  </si>
  <si>
    <t>UKen</t>
  </si>
  <si>
    <r>
      <t xml:space="preserve">5.6.3 : Score selon le sexe à l’épreuve PIRLS de compréhension de l’écrit en quatrième année de l’enseignement élémentaire en 2016 </t>
    </r>
    <r>
      <rPr>
        <b/>
        <sz val="10"/>
        <color theme="1"/>
        <rFont val="Calibri"/>
        <family val="2"/>
        <scheme val="minor"/>
      </rPr>
      <t xml:space="preserve">
</t>
    </r>
  </si>
  <si>
    <t>IEA, PIRLS 2016, tableau 1.5</t>
  </si>
  <si>
    <r>
      <t>5.7.1 : Score moyen et score selon le genre des élèves de huitième année d’enseignement à l'épreuve de littératie numérique</t>
    </r>
    <r>
      <rPr>
        <sz val="10"/>
        <color theme="1"/>
        <rFont val="Calibri"/>
        <family val="2"/>
        <scheme val="minor"/>
      </rPr>
      <t/>
    </r>
  </si>
  <si>
    <t>IEA, ICILS 2018, tableau 3.4</t>
  </si>
  <si>
    <t>Moyenne ICILS</t>
  </si>
  <si>
    <t xml:space="preserve">Lecture : en 2018, en France, les élèves de quatrième ont obtenu en moyenne un score de 499, les filles ont obtenu un score moyen de 511 et les garçons ont obtenu un score moyen de 487. Les pays sont classés dans l’ordre croissant du score moyen. </t>
  </si>
  <si>
    <t>5.7.2 : Score moyen et score selon le genre des élèves de huitième année d’enseignement à l'épreuve de pensée informatique</t>
  </si>
  <si>
    <t>IEA, ICILS 2018, tableau 4.1</t>
  </si>
  <si>
    <t>Note : les pays dont les scores sont présentés en violet foncé correspondent aux cas où la différence de score selon la population est statistiquement significative.</t>
  </si>
  <si>
    <r>
      <t>5.7.3 : Score moyen des élèves de huitième année d’enseignement à l’épreuve de littératie numérique selon le statut d’immigration de leurs parents</t>
    </r>
    <r>
      <rPr>
        <sz val="10"/>
        <color theme="1"/>
        <rFont val="Calibri"/>
        <family val="2"/>
        <scheme val="minor"/>
      </rPr>
      <t/>
    </r>
  </si>
  <si>
    <t>IEA, ICILS 2018, tableau 3.9</t>
  </si>
  <si>
    <t>Enfants de familles « immigrées » (2 parents nés à l'étranger)</t>
  </si>
  <si>
    <t>Enfants de familles « natives » (au moins 1 parent natif)</t>
  </si>
  <si>
    <r>
      <t>5.7.4: Score moyen des élèves de huitième année à l’épreuve de pensée informatique selon le statut d’immigration de leurs parents</t>
    </r>
    <r>
      <rPr>
        <sz val="10"/>
        <color theme="1"/>
        <rFont val="Calibri"/>
        <family val="2"/>
        <scheme val="minor"/>
      </rPr>
      <t/>
    </r>
  </si>
  <si>
    <t>IEA, ICILS 2018, tableau 4.4</t>
  </si>
  <si>
    <t>5.7.5 : Proportion d'élèves qui déclarent utiliser les TIC chaque jour selon le type d'activité</t>
  </si>
  <si>
    <t>IEA, ICILS 2018, tableau 5.2</t>
  </si>
  <si>
    <t>À l'école pour des activités d'apprentissage</t>
  </si>
  <si>
    <t>Hors de l'école pour des activités d'apprentissage</t>
  </si>
  <si>
    <r>
      <t xml:space="preserve">5.7.6 : Proportion d'élèves qui déclarent utiliser les TIC chaque semaine pour des activités d'apprentissage (à l’école et hors de l’école) par type d'utilisation </t>
    </r>
    <r>
      <rPr>
        <sz val="10"/>
        <color theme="1"/>
        <rFont val="Calibri"/>
        <family val="2"/>
        <scheme val="minor"/>
      </rPr>
      <t/>
    </r>
  </si>
  <si>
    <t>IEA, ICILS 2018, tableau 5.13</t>
  </si>
  <si>
    <t>Travailler en ligne avec d'autres élèves</t>
  </si>
  <si>
    <t>Faire des exercices</t>
  </si>
  <si>
    <t>Aller chercher des informations sur internet</t>
  </si>
  <si>
    <t xml:space="preserve">5.8.1 : Proportion de filles et de garçons ayant atteint le seuil minimal de compétences en lecture au cours de l'enseignement élémentaire en 2016 </t>
  </si>
  <si>
    <t>IEA, PIRLS 2016, data.uis.unesco.org.</t>
  </si>
  <si>
    <t>Amérique du Nord</t>
  </si>
  <si>
    <t>Asie de l'Est et du Sud-Est</t>
  </si>
  <si>
    <t>Asie centrale et méridionale</t>
  </si>
  <si>
    <t>Europe</t>
  </si>
  <si>
    <t>Afrique du Nord et Asie occidentale</t>
  </si>
  <si>
    <t>CAN</t>
  </si>
  <si>
    <t>USA</t>
  </si>
  <si>
    <t>MAC (Chine)</t>
  </si>
  <si>
    <t>SGP</t>
  </si>
  <si>
    <t>HKG (Chine)</t>
  </si>
  <si>
    <t>IRN</t>
  </si>
  <si>
    <t>KAZ</t>
  </si>
  <si>
    <t>MAR</t>
  </si>
  <si>
    <t>QAT</t>
  </si>
  <si>
    <t>ARE</t>
  </si>
  <si>
    <t>GEO</t>
  </si>
  <si>
    <t>ISR</t>
  </si>
  <si>
    <t xml:space="preserve">Garçons </t>
  </si>
  <si>
    <t>5.8.2 : Proportion d'enfants non scolarisés du second cycle de l'enseignement secondaire en 2017</t>
  </si>
  <si>
    <t>Données de l’enquête UOE, data.uis.unesco.org</t>
  </si>
  <si>
    <t>Total</t>
  </si>
  <si>
    <t>Amérique latine et CaraÏbes</t>
  </si>
  <si>
    <t>Océanie</t>
  </si>
  <si>
    <t>Asie centrale et méridionnale</t>
  </si>
  <si>
    <t>Afrique subsaharienne</t>
  </si>
  <si>
    <t>Note : les moyennes régionales présentées ici sont celles calculées par l’Institut de statistique de l’Unesco.</t>
  </si>
  <si>
    <t>5.8.3 : Filles et garçons de 15 ans qui déclarent avoir été victimes d'intimidations et de harcèlement scolaire au moins une fois par mois en 2018</t>
  </si>
  <si>
    <t>OCDE, PISA 2018, volume III, table III.B1.2.4.</t>
  </si>
  <si>
    <t>Amérique latine</t>
  </si>
  <si>
    <t>CHL</t>
  </si>
  <si>
    <t>BRA</t>
  </si>
  <si>
    <t>ARG</t>
  </si>
  <si>
    <t>AUS</t>
  </si>
  <si>
    <t>NZL</t>
  </si>
  <si>
    <t>KOR</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</si>
</sst>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 _€_-;\-* #,##0.00\ _€_-;_-* &quot;-&quot;??\ _€_-;_-@_-"/>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quot; &quot;0"/>
    <numFmt numFmtId="170" formatCode="0.0"/>
    <numFmt numFmtId="171" formatCode="&quot;&quot;"/>
    <numFmt numFmtId="172" formatCode="General_)"/>
    <numFmt numFmtId="173" formatCode="&quot;£&quot;#,##0.00;\-&quot;£&quot;#,##0.00"/>
    <numFmt numFmtId="174" formatCode="_ * #,##0.00_ ;_ * \-#,##0.00_ ;_ * &quot;-&quot;??_ ;_ @_ "/>
    <numFmt numFmtId="175" formatCode="#,##0.000"/>
    <numFmt numFmtId="176" formatCode="#,##0.00%;[Red]\(#,##0.00%\)"/>
    <numFmt numFmtId="177" formatCode="&quot;$&quot;#,##0\ ;\(&quot;$&quot;#,##0\)"/>
    <numFmt numFmtId="178" formatCode="_-* #,##0.00\ [$€]_-;\-* #,##0.00\ [$€]_-;_-* &quot;-&quot;??\ [$€]_-;_-@_-"/>
    <numFmt numFmtId="179" formatCode="&quot;$&quot;#,##0_);\(&quot;$&quot;#,##0.0\)"/>
    <numFmt numFmtId="180" formatCode="0.00_)"/>
    <numFmt numFmtId="181" formatCode="_-* #,##0.00\ _k_r_-;\-* #,##0.00\ _k_r_-;_-* &quot;-&quot;??\ _k_r_-;_-@_-"/>
  </numFmts>
  <fonts count="147">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Arial"/>
      <family val="2"/>
    </font>
    <font>
      <sz val="11"/>
      <name val="Arial"/>
      <family val="2"/>
    </font>
    <font>
      <sz val="10"/>
      <color rgb="FF000000"/>
      <name val="Calibri"/>
      <family val="2"/>
      <scheme val="minor"/>
    </font>
    <font>
      <b/>
      <sz val="10"/>
      <name val="Calibri"/>
      <family val="2"/>
      <scheme val="minor"/>
    </font>
    <font>
      <sz val="10"/>
      <name val="Calibri"/>
      <family val="2"/>
      <scheme val="minor"/>
    </font>
    <font>
      <sz val="10"/>
      <name val="Calibri"/>
      <family val="2"/>
    </font>
    <font>
      <sz val="10"/>
      <color indexed="8"/>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b/>
      <sz val="10"/>
      <name val="Arial"/>
      <family val="2"/>
    </font>
    <font>
      <sz val="8"/>
      <name val="Arial"/>
      <family val="2"/>
      <charset val="238"/>
    </font>
    <font>
      <u/>
      <sz val="10"/>
      <color indexed="12"/>
      <name val="Arial"/>
      <family val="2"/>
    </font>
    <font>
      <u/>
      <sz val="11"/>
      <color theme="10"/>
      <name val="Calibri"/>
      <family val="2"/>
      <scheme val="minor"/>
    </font>
    <font>
      <u/>
      <sz val="10"/>
      <color theme="10"/>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b/>
      <sz val="8"/>
      <name val="Arial"/>
      <family val="2"/>
    </font>
    <font>
      <b/>
      <sz val="10"/>
      <color indexed="8"/>
      <name val="Arial"/>
      <family val="2"/>
    </font>
    <font>
      <sz val="10"/>
      <color indexed="10"/>
      <name val="Arial"/>
      <family val="2"/>
    </font>
    <font>
      <sz val="8"/>
      <name val="Calibri"/>
      <family val="2"/>
    </font>
    <font>
      <b/>
      <sz val="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6.5"/>
      <color indexed="9"/>
      <name val="Myriad Pro Semibold"/>
    </font>
    <font>
      <sz val="9"/>
      <name val="Myriad Pro"/>
      <family val="2"/>
    </font>
    <font>
      <sz val="8"/>
      <name val="Myriad Pro"/>
      <family val="2"/>
    </font>
    <font>
      <sz val="8"/>
      <color indexed="8"/>
      <name val="Myriad Pro Cond"/>
      <family val="2"/>
    </font>
    <font>
      <sz val="8"/>
      <color indexed="8"/>
      <name val="Myriad Pro Cond"/>
      <family val="2"/>
    </font>
    <font>
      <sz val="10"/>
      <color theme="1"/>
      <name val="Arial"/>
      <family val="2"/>
    </font>
    <font>
      <sz val="7.5"/>
      <name val="Myriad Pro Semibold"/>
    </font>
    <font>
      <sz val="8"/>
      <color indexed="9"/>
      <name val="Myriad Pro Semibold"/>
    </font>
    <font>
      <sz val="9"/>
      <name val="Myriad Pro"/>
      <family val="2"/>
    </font>
    <font>
      <sz val="10"/>
      <name val="Myriad Pro Bold"/>
    </font>
    <font>
      <sz val="7"/>
      <name val="Myriad Pro Light"/>
      <family val="2"/>
    </font>
    <font>
      <sz val="6.5"/>
      <name val="Myriad Pro"/>
      <family val="2"/>
    </font>
    <font>
      <sz val="8"/>
      <name val="Myriad Pro Cond"/>
      <family val="2"/>
    </font>
    <font>
      <sz val="7"/>
      <color indexed="8"/>
      <name val="ISC Frutiger PIRLS"/>
    </font>
    <font>
      <sz val="7"/>
      <color theme="1"/>
      <name val="Calibri"/>
      <family val="2"/>
      <scheme val="minor"/>
    </font>
    <font>
      <b/>
      <sz val="6"/>
      <color theme="1"/>
      <name val="Calibri"/>
      <family val="2"/>
      <scheme val="minor"/>
    </font>
    <font>
      <sz val="8"/>
      <color theme="1"/>
      <name val="Calibri"/>
      <family val="2"/>
      <scheme val="minor"/>
    </font>
    <font>
      <sz val="11"/>
      <color indexed="8"/>
      <name val="Calibri"/>
      <family val="2"/>
    </font>
    <font>
      <sz val="11"/>
      <color indexed="8"/>
      <name val="ＭＳ Ｐゴシック"/>
      <family val="3"/>
      <charset val="128"/>
    </font>
    <font>
      <sz val="11"/>
      <color indexed="9"/>
      <name val="Calibri"/>
      <family val="2"/>
    </font>
    <font>
      <sz val="11"/>
      <color indexed="9"/>
      <name val="ＭＳ Ｐゴシック"/>
      <family val="3"/>
      <charset val="128"/>
    </font>
    <font>
      <sz val="11"/>
      <color indexed="20"/>
      <name val="Calibri"/>
      <family val="2"/>
    </font>
    <font>
      <sz val="11"/>
      <name val="µ¸¿ò"/>
      <charset val="129"/>
    </font>
    <font>
      <sz val="9"/>
      <color indexed="9"/>
      <name val="Times"/>
      <family val="1"/>
    </font>
    <font>
      <b/>
      <sz val="11"/>
      <color indexed="10"/>
      <name val="Calibri"/>
      <family val="2"/>
    </font>
    <font>
      <b/>
      <sz val="11"/>
      <color indexed="9"/>
      <name val="Calibri"/>
      <family val="2"/>
    </font>
    <font>
      <sz val="9"/>
      <color indexed="8"/>
      <name val="Times"/>
      <family val="1"/>
    </font>
    <font>
      <sz val="9"/>
      <name val="Times"/>
      <family val="1"/>
    </font>
    <font>
      <sz val="9"/>
      <name val="Times New Roman"/>
      <family val="1"/>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11"/>
      <color indexed="17"/>
      <name val="Calibri"/>
      <family val="2"/>
    </font>
    <font>
      <b/>
      <sz val="12"/>
      <name val="Arial"/>
      <family val="2"/>
    </font>
    <font>
      <b/>
      <sz val="15"/>
      <color indexed="62"/>
      <name val="Calibri"/>
      <family val="2"/>
    </font>
    <font>
      <b/>
      <sz val="13"/>
      <color indexed="62"/>
      <name val="Calibri"/>
      <family val="2"/>
    </font>
    <font>
      <b/>
      <sz val="11"/>
      <color indexed="62"/>
      <name val="Calibri"/>
      <family val="2"/>
    </font>
    <font>
      <u/>
      <sz val="10"/>
      <color indexed="36"/>
      <name val="Arial"/>
      <family val="2"/>
    </font>
    <font>
      <u/>
      <sz val="7.5"/>
      <color indexed="12"/>
      <name val="Courier"/>
      <family val="3"/>
    </font>
    <font>
      <u/>
      <sz val="8.5"/>
      <color theme="10"/>
      <name val="Arial"/>
      <family val="2"/>
    </font>
    <font>
      <u/>
      <sz val="6"/>
      <color theme="10"/>
      <name val="Arial"/>
      <family val="2"/>
    </font>
    <font>
      <u/>
      <sz val="7.5"/>
      <color theme="10"/>
      <name val="Arial"/>
      <family val="2"/>
    </font>
    <font>
      <sz val="11"/>
      <color indexed="62"/>
      <name val="Calibri"/>
      <family val="2"/>
    </font>
    <font>
      <b/>
      <sz val="10"/>
      <color indexed="10"/>
      <name val="Arial"/>
      <family val="2"/>
    </font>
    <font>
      <sz val="11"/>
      <color indexed="10"/>
      <name val="Calibri"/>
      <family val="2"/>
    </font>
    <font>
      <sz val="10"/>
      <color indexed="19"/>
      <name val="Arial"/>
      <family val="2"/>
    </font>
    <font>
      <b/>
      <i/>
      <sz val="16"/>
      <name val="Helv"/>
    </font>
    <font>
      <sz val="8"/>
      <name val="Courier"/>
      <family val="3"/>
    </font>
    <font>
      <sz val="10"/>
      <name val="MS Sans Serif"/>
      <family val="2"/>
    </font>
    <font>
      <sz val="8"/>
      <color theme="1"/>
      <name val="Arial"/>
      <family val="2"/>
    </font>
    <font>
      <sz val="10"/>
      <name val="Helvetica"/>
      <family val="2"/>
    </font>
    <font>
      <sz val="10"/>
      <name val="MS Sans Serif"/>
      <family val="2"/>
      <charset val="177"/>
    </font>
    <font>
      <sz val="10"/>
      <color indexed="8"/>
      <name val="Times"/>
      <family val="1"/>
    </font>
    <font>
      <sz val="11"/>
      <color theme="1"/>
      <name val="Calibri"/>
      <family val="2"/>
      <charset val="238"/>
      <scheme val="minor"/>
    </font>
    <font>
      <sz val="11"/>
      <color theme="1"/>
      <name val="Czcionka tekstu podstawowego"/>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1"/>
      <color indexed="63"/>
      <name val="Calibri"/>
      <family val="2"/>
    </font>
    <font>
      <sz val="7.5"/>
      <color indexed="8"/>
      <name val="MS Sans Serif"/>
      <family val="2"/>
    </font>
    <font>
      <b/>
      <sz val="10"/>
      <color indexed="8"/>
      <name val="MS Sans Serif"/>
      <family val="2"/>
    </font>
    <font>
      <b/>
      <sz val="14"/>
      <name val="Helv"/>
    </font>
    <font>
      <b/>
      <sz val="12"/>
      <name val="Helv"/>
    </font>
    <font>
      <i/>
      <sz val="8"/>
      <name val="Tms Rmn"/>
    </font>
    <font>
      <b/>
      <sz val="11"/>
      <color indexed="8"/>
      <name val="Calibri"/>
      <family val="2"/>
    </font>
    <font>
      <sz val="10"/>
      <name val="Times"/>
      <family val="1"/>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2"/>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s>
  <fills count="66">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theme="8" tint="0.39997558519241921"/>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8"/>
        <bgColor indexed="64"/>
      </patternFill>
    </fill>
    <fill>
      <patternFill patternType="solid">
        <fgColor theme="8" tint="0.59999389629810485"/>
        <bgColor indexed="64"/>
      </patternFill>
    </fill>
    <fill>
      <patternFill patternType="solid">
        <fgColor indexed="56"/>
      </patternFill>
    </fill>
    <fill>
      <patternFill patternType="solid">
        <fgColor indexed="54"/>
      </patternFill>
    </fill>
    <fill>
      <patternFill patternType="solid">
        <fgColor indexed="44"/>
        <bgColor indexed="8"/>
      </patternFill>
    </fill>
    <fill>
      <patternFill patternType="solid">
        <fgColor indexed="9"/>
      </patternFill>
    </fill>
    <fill>
      <patternFill patternType="solid">
        <fgColor indexed="10"/>
        <bgColor indexed="8"/>
      </patternFill>
    </fill>
    <fill>
      <patternFill patternType="solid">
        <fgColor indexed="44"/>
        <bgColor indexed="10"/>
      </patternFill>
    </fill>
  </fills>
  <borders count="4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diagonal/>
    </border>
    <border>
      <left/>
      <right style="thin">
        <color indexed="9"/>
      </right>
      <top style="dotted">
        <color indexed="43"/>
      </top>
      <bottom style="dotted">
        <color indexed="43"/>
      </bottom>
      <diagonal/>
    </border>
    <border>
      <left/>
      <right style="thin">
        <color indexed="9"/>
      </right>
      <top/>
      <bottom/>
      <diagonal/>
    </border>
    <border>
      <left style="thin">
        <color indexed="9"/>
      </left>
      <right style="thin">
        <color indexed="9"/>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style="thin">
        <color indexed="64"/>
      </left>
      <right/>
      <top/>
      <bottom/>
      <diagonal/>
    </border>
    <border>
      <left/>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8"/>
      </left>
      <right/>
      <top style="thin">
        <color indexed="8"/>
      </top>
      <bottom style="thin">
        <color indexed="8"/>
      </bottom>
      <diagonal/>
    </border>
    <border>
      <left/>
      <right/>
      <top/>
      <bottom style="double">
        <color indexed="10"/>
      </bottom>
      <diagonal/>
    </border>
    <border>
      <left/>
      <right/>
      <top style="thick">
        <color indexed="63"/>
      </top>
      <bottom/>
      <diagonal/>
    </border>
    <border>
      <left/>
      <right/>
      <top style="thin">
        <color indexed="56"/>
      </top>
      <bottom style="double">
        <color indexed="56"/>
      </bottom>
      <diagonal/>
    </border>
  </borders>
  <cellStyleXfs count="2554">
    <xf numFmtId="0" fontId="0" fillId="0" borderId="0"/>
    <xf numFmtId="0" fontId="5" fillId="0" borderId="0"/>
    <xf numFmtId="0" fontId="4"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0" fontId="13" fillId="22" borderId="7"/>
    <xf numFmtId="0" fontId="14" fillId="23" borderId="8" applyNumberFormat="0" applyAlignment="0" applyProtection="0"/>
    <xf numFmtId="0" fontId="13" fillId="0" borderId="3"/>
    <xf numFmtId="0" fontId="15" fillId="24" borderId="9" applyNumberFormat="0" applyAlignment="0" applyProtection="0"/>
    <xf numFmtId="0" fontId="16" fillId="25" borderId="0">
      <alignment horizontal="center"/>
    </xf>
    <xf numFmtId="0" fontId="17" fillId="25" borderId="0">
      <alignment horizontal="center" vertical="center"/>
    </xf>
    <xf numFmtId="0" fontId="4" fillId="26" borderId="0">
      <alignment horizontal="center" wrapText="1"/>
    </xf>
    <xf numFmtId="0" fontId="4" fillId="26" borderId="0">
      <alignment horizontal="center" wrapText="1"/>
    </xf>
    <xf numFmtId="0" fontId="18" fillId="25" borderId="0">
      <alignment horizontal="center"/>
    </xf>
    <xf numFmtId="165" fontId="19" fillId="0" borderId="0" applyFont="0" applyFill="0" applyBorder="0" applyAlignment="0" applyProtection="0"/>
    <xf numFmtId="166" fontId="4"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0" fontId="20" fillId="27" borderId="7" applyBorder="0">
      <protection locked="0"/>
    </xf>
    <xf numFmtId="0" fontId="21" fillId="0" borderId="0" applyNumberFormat="0" applyFill="0" applyBorder="0" applyAlignment="0" applyProtection="0"/>
    <xf numFmtId="0" fontId="22" fillId="25" borderId="3">
      <alignment horizontal="left"/>
    </xf>
    <xf numFmtId="0" fontId="23" fillId="25" borderId="0">
      <alignment horizontal="left"/>
    </xf>
    <xf numFmtId="0" fontId="24" fillId="6" borderId="0" applyNumberFormat="0" applyBorder="0" applyAlignment="0" applyProtection="0"/>
    <xf numFmtId="0" fontId="25" fillId="28" borderId="0">
      <alignment horizontal="right" vertical="top" textRotation="90" wrapText="1"/>
    </xf>
    <xf numFmtId="0" fontId="26" fillId="0" borderId="10" applyNumberFormat="0" applyFill="0" applyAlignment="0" applyProtection="0"/>
    <xf numFmtId="0" fontId="27" fillId="0" borderId="11" applyNumberFormat="0" applyFill="0" applyAlignment="0" applyProtection="0"/>
    <xf numFmtId="0" fontId="28" fillId="0" borderId="12"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9" borderId="8" applyNumberFormat="0" applyAlignment="0" applyProtection="0"/>
    <xf numFmtId="0" fontId="31" fillId="26" borderId="0">
      <alignment horizontal="center"/>
    </xf>
    <xf numFmtId="0" fontId="13" fillId="25" borderId="13">
      <alignment wrapText="1"/>
    </xf>
    <xf numFmtId="0" fontId="32" fillId="25" borderId="14"/>
    <xf numFmtId="0" fontId="32" fillId="25" borderId="15"/>
    <xf numFmtId="0" fontId="13" fillId="25" borderId="6">
      <alignment horizontal="center" wrapText="1"/>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xf numFmtId="0" fontId="35" fillId="0" borderId="0" applyNumberFormat="0" applyFill="0" applyBorder="0" applyAlignment="0" applyProtection="0"/>
    <xf numFmtId="0" fontId="36" fillId="0" borderId="16" applyNumberFormat="0" applyFill="0" applyAlignment="0" applyProtection="0"/>
    <xf numFmtId="0" fontId="4" fillId="0" borderId="0" applyFont="0" applyFill="0" applyBorder="0" applyAlignment="0" applyProtection="0"/>
    <xf numFmtId="0" fontId="37" fillId="29" borderId="0" applyNumberFormat="0" applyBorder="0" applyAlignment="0" applyProtection="0"/>
    <xf numFmtId="0" fontId="38" fillId="0" borderId="0"/>
    <xf numFmtId="0" fontId="4" fillId="0" borderId="0"/>
    <xf numFmtId="0" fontId="10" fillId="0" borderId="0"/>
    <xf numFmtId="0" fontId="10" fillId="0" borderId="0"/>
    <xf numFmtId="0" fontId="4" fillId="0" borderId="0"/>
    <xf numFmtId="0" fontId="10" fillId="0" borderId="0"/>
    <xf numFmtId="0" fontId="1" fillId="0" borderId="0"/>
    <xf numFmtId="0" fontId="4" fillId="0" borderId="0"/>
    <xf numFmtId="0" fontId="4" fillId="0" borderId="0"/>
    <xf numFmtId="0" fontId="4" fillId="0" borderId="0"/>
    <xf numFmtId="0" fontId="1" fillId="0" borderId="0"/>
    <xf numFmtId="0" fontId="4" fillId="30" borderId="17" applyNumberFormat="0" applyFont="0" applyAlignment="0" applyProtection="0"/>
    <xf numFmtId="0" fontId="39" fillId="23" borderId="18"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NumberFormat="0" applyFont="0" applyFill="0" applyBorder="0" applyAlignment="0" applyProtection="0"/>
    <xf numFmtId="0" fontId="13" fillId="25" borderId="3"/>
    <xf numFmtId="0" fontId="17" fillId="25" borderId="0">
      <alignment horizontal="right"/>
    </xf>
    <xf numFmtId="0" fontId="40" fillId="31" borderId="0">
      <alignment horizontal="center"/>
    </xf>
    <xf numFmtId="0" fontId="42" fillId="28" borderId="5">
      <alignment horizontal="left" vertical="top" wrapText="1"/>
    </xf>
    <xf numFmtId="0" fontId="42" fillId="28" borderId="4">
      <alignment horizontal="left" vertical="top"/>
    </xf>
    <xf numFmtId="0" fontId="16" fillId="25" borderId="0">
      <alignment horizontal="center"/>
    </xf>
    <xf numFmtId="0" fontId="44" fillId="0" borderId="0" applyNumberFormat="0" applyFill="0" applyBorder="0" applyAlignment="0" applyProtection="0"/>
    <xf numFmtId="0" fontId="45" fillId="25" borderId="0"/>
    <xf numFmtId="0" fontId="46" fillId="0" borderId="19" applyNumberFormat="0" applyFill="0" applyAlignment="0" applyProtection="0"/>
    <xf numFmtId="0" fontId="47" fillId="0" borderId="0" applyNumberFormat="0" applyFill="0" applyBorder="0" applyAlignment="0" applyProtection="0"/>
    <xf numFmtId="0" fontId="4" fillId="0" borderId="0"/>
    <xf numFmtId="0" fontId="4" fillId="0" borderId="0"/>
    <xf numFmtId="0" fontId="64" fillId="58" borderId="28">
      <alignment horizontal="center" vertical="center" wrapText="1"/>
    </xf>
    <xf numFmtId="0" fontId="65" fillId="0" borderId="5" applyBorder="0" applyAlignment="0">
      <alignment horizontal="center" vertical="center"/>
    </xf>
    <xf numFmtId="0" fontId="66" fillId="0" borderId="29" applyFill="0">
      <alignment horizontal="left" vertical="center"/>
    </xf>
    <xf numFmtId="1" fontId="67" fillId="0" borderId="0" applyFill="0">
      <alignment horizontal="right" vertical="center"/>
    </xf>
    <xf numFmtId="1" fontId="68" fillId="0" borderId="0" applyFill="0">
      <alignment horizontal="right" vertical="center"/>
    </xf>
    <xf numFmtId="0" fontId="70" fillId="0" borderId="0" applyBorder="0">
      <alignment horizontal="left"/>
    </xf>
    <xf numFmtId="0" fontId="71" fillId="58" borderId="30">
      <alignment horizontal="left" vertical="center" wrapText="1"/>
    </xf>
    <xf numFmtId="0" fontId="72" fillId="0" borderId="5" applyBorder="0" applyAlignment="0">
      <alignment horizontal="center" vertical="center"/>
    </xf>
    <xf numFmtId="0" fontId="73" fillId="0" borderId="0">
      <alignment horizontal="left" vertical="center"/>
    </xf>
    <xf numFmtId="0" fontId="74" fillId="0" borderId="0">
      <alignment horizontal="right" vertical="top"/>
    </xf>
    <xf numFmtId="0" fontId="75" fillId="0" borderId="0">
      <alignment horizontal="left" wrapText="1"/>
    </xf>
    <xf numFmtId="0" fontId="4" fillId="0" borderId="0"/>
    <xf numFmtId="0" fontId="4" fillId="0" borderId="0"/>
    <xf numFmtId="0" fontId="69" fillId="0" borderId="0"/>
    <xf numFmtId="170" fontId="68" fillId="0" borderId="31" applyFill="0">
      <alignment horizontal="center" vertical="center" wrapText="1"/>
    </xf>
    <xf numFmtId="171" fontId="76" fillId="0" borderId="30" applyFill="0">
      <alignment horizontal="center"/>
    </xf>
    <xf numFmtId="171" fontId="77" fillId="0" borderId="0" applyFill="0">
      <alignment horizontal="center" vertical="center"/>
    </xf>
    <xf numFmtId="0" fontId="10" fillId="10" borderId="0" applyNumberFormat="0" applyBorder="0" applyAlignment="0" applyProtection="0"/>
    <xf numFmtId="0" fontId="69" fillId="40" borderId="0" applyNumberFormat="0" applyBorder="0" applyAlignment="0" applyProtection="0"/>
    <xf numFmtId="0" fontId="10" fillId="11" borderId="0" applyNumberFormat="0" applyBorder="0" applyAlignment="0" applyProtection="0"/>
    <xf numFmtId="0" fontId="69" fillId="43" borderId="0" applyNumberFormat="0" applyBorder="0" applyAlignment="0" applyProtection="0"/>
    <xf numFmtId="0" fontId="10" fillId="30" borderId="0" applyNumberFormat="0" applyBorder="0" applyAlignment="0" applyProtection="0"/>
    <xf numFmtId="0" fontId="69" fillId="46" borderId="0" applyNumberFormat="0" applyBorder="0" applyAlignment="0" applyProtection="0"/>
    <xf numFmtId="0" fontId="10" fillId="9" borderId="0" applyNumberFormat="0" applyBorder="0" applyAlignment="0" applyProtection="0"/>
    <xf numFmtId="0" fontId="69" fillId="49" borderId="0" applyNumberFormat="0" applyBorder="0" applyAlignment="0" applyProtection="0"/>
    <xf numFmtId="0" fontId="10" fillId="8" borderId="0" applyNumberFormat="0" applyBorder="0" applyAlignment="0" applyProtection="0"/>
    <xf numFmtId="0" fontId="69" fillId="52" borderId="0" applyNumberFormat="0" applyBorder="0" applyAlignment="0" applyProtection="0"/>
    <xf numFmtId="0" fontId="10" fillId="30" borderId="0" applyNumberFormat="0" applyBorder="0" applyAlignment="0" applyProtection="0"/>
    <xf numFmtId="0" fontId="69" fillId="5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4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81" fillId="10" borderId="0" applyNumberFormat="0" applyBorder="0" applyAlignment="0" applyProtection="0"/>
    <xf numFmtId="0" fontId="1" fillId="43" borderId="0" applyNumberFormat="0" applyBorder="0" applyAlignment="0" applyProtection="0"/>
    <xf numFmtId="0" fontId="81" fillId="11" borderId="0" applyNumberFormat="0" applyBorder="0" applyAlignment="0" applyProtection="0"/>
    <xf numFmtId="0" fontId="81" fillId="11" borderId="0" applyNumberFormat="0" applyBorder="0" applyAlignment="0" applyProtection="0"/>
    <xf numFmtId="0" fontId="81" fillId="11" borderId="0" applyNumberFormat="0" applyBorder="0" applyAlignment="0" applyProtection="0"/>
    <xf numFmtId="0" fontId="1" fillId="46"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1" fillId="49" borderId="0" applyNumberFormat="0" applyBorder="0" applyAlignment="0" applyProtection="0"/>
    <xf numFmtId="0" fontId="81" fillId="9" borderId="0" applyNumberFormat="0" applyBorder="0" applyAlignment="0" applyProtection="0"/>
    <xf numFmtId="0" fontId="81" fillId="9" borderId="0" applyNumberFormat="0" applyBorder="0" applyAlignment="0" applyProtection="0"/>
    <xf numFmtId="0" fontId="81" fillId="9" borderId="0" applyNumberFormat="0" applyBorder="0" applyAlignment="0" applyProtection="0"/>
    <xf numFmtId="0" fontId="1" fillId="52"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1" fillId="55"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30" borderId="0" applyNumberFormat="0" applyBorder="0" applyAlignment="0" applyProtection="0"/>
    <xf numFmtId="0" fontId="82" fillId="9" borderId="0" applyNumberFormat="0" applyBorder="0" applyAlignment="0" applyProtection="0"/>
    <xf numFmtId="0" fontId="82" fillId="8" borderId="0" applyNumberFormat="0" applyBorder="0" applyAlignment="0" applyProtection="0"/>
    <xf numFmtId="0" fontId="82" fillId="30" borderId="0" applyNumberFormat="0" applyBorder="0" applyAlignment="0" applyProtection="0"/>
    <xf numFmtId="0" fontId="10" fillId="8" borderId="0" applyNumberFormat="0" applyBorder="0" applyAlignment="0" applyProtection="0"/>
    <xf numFmtId="0" fontId="69" fillId="41" borderId="0" applyNumberFormat="0" applyBorder="0" applyAlignment="0" applyProtection="0"/>
    <xf numFmtId="0" fontId="10" fillId="11" borderId="0" applyNumberFormat="0" applyBorder="0" applyAlignment="0" applyProtection="0"/>
    <xf numFmtId="0" fontId="69" fillId="44" borderId="0" applyNumberFormat="0" applyBorder="0" applyAlignment="0" applyProtection="0"/>
    <xf numFmtId="0" fontId="10" fillId="29" borderId="0" applyNumberFormat="0" applyBorder="0" applyAlignment="0" applyProtection="0"/>
    <xf numFmtId="0" fontId="69" fillId="47" borderId="0" applyNumberFormat="0" applyBorder="0" applyAlignment="0" applyProtection="0"/>
    <xf numFmtId="0" fontId="10" fillId="5" borderId="0" applyNumberFormat="0" applyBorder="0" applyAlignment="0" applyProtection="0"/>
    <xf numFmtId="0" fontId="69" fillId="50" borderId="0" applyNumberFormat="0" applyBorder="0" applyAlignment="0" applyProtection="0"/>
    <xf numFmtId="0" fontId="10" fillId="8" borderId="0" applyNumberFormat="0" applyBorder="0" applyAlignment="0" applyProtection="0"/>
    <xf numFmtId="0" fontId="69" fillId="53" borderId="0" applyNumberFormat="0" applyBorder="0" applyAlignment="0" applyProtection="0"/>
    <xf numFmtId="0" fontId="10" fillId="30" borderId="0" applyNumberFormat="0" applyBorder="0" applyAlignment="0" applyProtection="0"/>
    <xf numFmtId="0" fontId="69" fillId="56"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1"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1" fillId="44" borderId="0" applyNumberFormat="0" applyBorder="0" applyAlignment="0" applyProtection="0"/>
    <xf numFmtId="0" fontId="81" fillId="11" borderId="0" applyNumberFormat="0" applyBorder="0" applyAlignment="0" applyProtection="0"/>
    <xf numFmtId="0" fontId="81" fillId="11" borderId="0" applyNumberFormat="0" applyBorder="0" applyAlignment="0" applyProtection="0"/>
    <xf numFmtId="0" fontId="81" fillId="11" borderId="0" applyNumberFormat="0" applyBorder="0" applyAlignment="0" applyProtection="0"/>
    <xf numFmtId="0" fontId="1" fillId="47"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1" fillId="50"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81" fillId="5" borderId="0" applyNumberFormat="0" applyBorder="0" applyAlignment="0" applyProtection="0"/>
    <xf numFmtId="0" fontId="1" fillId="53"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81" fillId="8" borderId="0" applyNumberFormat="0" applyBorder="0" applyAlignment="0" applyProtection="0"/>
    <xf numFmtId="0" fontId="1" fillId="56"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2" fillId="8" borderId="0" applyNumberFormat="0" applyBorder="0" applyAlignment="0" applyProtection="0"/>
    <xf numFmtId="0" fontId="82" fillId="11" borderId="0" applyNumberFormat="0" applyBorder="0" applyAlignment="0" applyProtection="0"/>
    <xf numFmtId="0" fontId="82" fillId="29" borderId="0" applyNumberFormat="0" applyBorder="0" applyAlignment="0" applyProtection="0"/>
    <xf numFmtId="0" fontId="82" fillId="5" borderId="0" applyNumberFormat="0" applyBorder="0" applyAlignment="0" applyProtection="0"/>
    <xf numFmtId="0" fontId="82" fillId="8" borderId="0" applyNumberFormat="0" applyBorder="0" applyAlignment="0" applyProtection="0"/>
    <xf numFmtId="0" fontId="82" fillId="30" borderId="0" applyNumberFormat="0" applyBorder="0" applyAlignment="0" applyProtection="0"/>
    <xf numFmtId="0" fontId="11" fillId="8" borderId="0" applyNumberFormat="0" applyBorder="0" applyAlignment="0" applyProtection="0"/>
    <xf numFmtId="0" fontId="11" fillId="21" borderId="0" applyNumberFormat="0" applyBorder="0" applyAlignment="0" applyProtection="0"/>
    <xf numFmtId="0" fontId="11" fillId="13"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63" fillId="42" borderId="0" applyNumberFormat="0" applyBorder="0" applyAlignment="0" applyProtection="0"/>
    <xf numFmtId="0" fontId="83" fillId="8" borderId="0" applyNumberFormat="0" applyBorder="0" applyAlignment="0" applyProtection="0"/>
    <xf numFmtId="0" fontId="83" fillId="8" borderId="0" applyNumberFormat="0" applyBorder="0" applyAlignment="0" applyProtection="0"/>
    <xf numFmtId="0" fontId="83" fillId="8" borderId="0" applyNumberFormat="0" applyBorder="0" applyAlignment="0" applyProtection="0"/>
    <xf numFmtId="0" fontId="63" fillId="45" borderId="0" applyNumberFormat="0" applyBorder="0" applyAlignment="0" applyProtection="0"/>
    <xf numFmtId="0" fontId="83" fillId="21" borderId="0" applyNumberFormat="0" applyBorder="0" applyAlignment="0" applyProtection="0"/>
    <xf numFmtId="0" fontId="83" fillId="21" borderId="0" applyNumberFormat="0" applyBorder="0" applyAlignment="0" applyProtection="0"/>
    <xf numFmtId="0" fontId="83" fillId="21" borderId="0" applyNumberFormat="0" applyBorder="0" applyAlignment="0" applyProtection="0"/>
    <xf numFmtId="0" fontId="63" fillId="48"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63" fillId="51" borderId="0" applyNumberFormat="0" applyBorder="0" applyAlignment="0" applyProtection="0"/>
    <xf numFmtId="0" fontId="83" fillId="5" borderId="0" applyNumberFormat="0" applyBorder="0" applyAlignment="0" applyProtection="0"/>
    <xf numFmtId="0" fontId="83" fillId="5" borderId="0" applyNumberFormat="0" applyBorder="0" applyAlignment="0" applyProtection="0"/>
    <xf numFmtId="0" fontId="83" fillId="5" borderId="0" applyNumberFormat="0" applyBorder="0" applyAlignment="0" applyProtection="0"/>
    <xf numFmtId="0" fontId="63" fillId="54" borderId="0" applyNumberFormat="0" applyBorder="0" applyAlignment="0" applyProtection="0"/>
    <xf numFmtId="0" fontId="83" fillId="8" borderId="0" applyNumberFormat="0" applyBorder="0" applyAlignment="0" applyProtection="0"/>
    <xf numFmtId="0" fontId="83" fillId="8" borderId="0" applyNumberFormat="0" applyBorder="0" applyAlignment="0" applyProtection="0"/>
    <xf numFmtId="0" fontId="83" fillId="8" borderId="0" applyNumberFormat="0" applyBorder="0" applyAlignment="0" applyProtection="0"/>
    <xf numFmtId="0" fontId="63" fillId="57" borderId="0" applyNumberFormat="0" applyBorder="0" applyAlignment="0" applyProtection="0"/>
    <xf numFmtId="0" fontId="83" fillId="11" borderId="0" applyNumberFormat="0" applyBorder="0" applyAlignment="0" applyProtection="0"/>
    <xf numFmtId="0" fontId="83" fillId="11" borderId="0" applyNumberFormat="0" applyBorder="0" applyAlignment="0" applyProtection="0"/>
    <xf numFmtId="0" fontId="83" fillId="11" borderId="0" applyNumberFormat="0" applyBorder="0" applyAlignment="0" applyProtection="0"/>
    <xf numFmtId="0" fontId="84" fillId="8" borderId="0" applyNumberFormat="0" applyBorder="0" applyAlignment="0" applyProtection="0"/>
    <xf numFmtId="0" fontId="84" fillId="21" borderId="0" applyNumberFormat="0" applyBorder="0" applyAlignment="0" applyProtection="0"/>
    <xf numFmtId="0" fontId="84" fillId="13" borderId="0" applyNumberFormat="0" applyBorder="0" applyAlignment="0" applyProtection="0"/>
    <xf numFmtId="0" fontId="84" fillId="5" borderId="0" applyNumberFormat="0" applyBorder="0" applyAlignment="0" applyProtection="0"/>
    <xf numFmtId="0" fontId="84" fillId="8" borderId="0" applyNumberFormat="0" applyBorder="0" applyAlignment="0" applyProtection="0"/>
    <xf numFmtId="0" fontId="84" fillId="11" borderId="0" applyNumberFormat="0" applyBorder="0" applyAlignment="0" applyProtection="0"/>
    <xf numFmtId="0" fontId="83" fillId="60" borderId="0" applyNumberFormat="0" applyBorder="0" applyAlignment="0" applyProtection="0"/>
    <xf numFmtId="0" fontId="83" fillId="60" borderId="0" applyNumberFormat="0" applyBorder="0" applyAlignment="0" applyProtection="0"/>
    <xf numFmtId="0" fontId="83" fillId="60" borderId="0" applyNumberFormat="0" applyBorder="0" applyAlignment="0" applyProtection="0"/>
    <xf numFmtId="0" fontId="83" fillId="21" borderId="0" applyNumberFormat="0" applyBorder="0" applyAlignment="0" applyProtection="0"/>
    <xf numFmtId="0" fontId="83" fillId="21" borderId="0" applyNumberFormat="0" applyBorder="0" applyAlignment="0" applyProtection="0"/>
    <xf numFmtId="0" fontId="83" fillId="21"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61" borderId="0" applyNumberFormat="0" applyBorder="0" applyAlignment="0" applyProtection="0"/>
    <xf numFmtId="0" fontId="83" fillId="61" borderId="0" applyNumberFormat="0" applyBorder="0" applyAlignment="0" applyProtection="0"/>
    <xf numFmtId="0" fontId="83" fillId="61" borderId="0" applyNumberFormat="0" applyBorder="0" applyAlignment="0" applyProtection="0"/>
    <xf numFmtId="0" fontId="83" fillId="16" borderId="0" applyNumberFormat="0" applyBorder="0" applyAlignment="0" applyProtection="0"/>
    <xf numFmtId="0" fontId="83" fillId="16" borderId="0" applyNumberFormat="0" applyBorder="0" applyAlignment="0" applyProtection="0"/>
    <xf numFmtId="0" fontId="83" fillId="16" borderId="0" applyNumberFormat="0" applyBorder="0" applyAlignment="0" applyProtection="0"/>
    <xf numFmtId="0" fontId="83" fillId="19" borderId="0" applyNumberFormat="0" applyBorder="0" applyAlignment="0" applyProtection="0"/>
    <xf numFmtId="0" fontId="83" fillId="19" borderId="0" applyNumberFormat="0" applyBorder="0" applyAlignment="0" applyProtection="0"/>
    <xf numFmtId="0" fontId="83" fillId="19" borderId="0" applyNumberFormat="0" applyBorder="0" applyAlignment="0" applyProtection="0"/>
    <xf numFmtId="0" fontId="11" fillId="60" borderId="0" applyNumberFormat="0" applyBorder="0" applyAlignment="0" applyProtection="0"/>
    <xf numFmtId="0" fontId="11" fillId="21" borderId="0" applyNumberFormat="0" applyBorder="0" applyAlignment="0" applyProtection="0"/>
    <xf numFmtId="0" fontId="11" fillId="13" borderId="0" applyNumberFormat="0" applyBorder="0" applyAlignment="0" applyProtection="0"/>
    <xf numFmtId="0" fontId="11" fillId="61"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9" fillId="0" borderId="13">
      <alignment horizontal="center" vertical="center"/>
    </xf>
    <xf numFmtId="0" fontId="54" fillId="34" borderId="0" applyNumberFormat="0" applyBorder="0" applyAlignment="0" applyProtection="0"/>
    <xf numFmtId="0" fontId="85" fillId="7" borderId="0" applyNumberFormat="0" applyBorder="0" applyAlignment="0" applyProtection="0"/>
    <xf numFmtId="0" fontId="85" fillId="7" borderId="0" applyNumberFormat="0" applyBorder="0" applyAlignment="0" applyProtection="0"/>
    <xf numFmtId="0" fontId="85" fillId="7" borderId="0" applyNumberFormat="0" applyBorder="0" applyAlignment="0" applyProtection="0"/>
    <xf numFmtId="0" fontId="25" fillId="62" borderId="35">
      <alignment horizontal="right" vertical="top" wrapText="1"/>
    </xf>
    <xf numFmtId="0" fontId="86" fillId="0" borderId="0"/>
    <xf numFmtId="172" fontId="87" fillId="0" borderId="0">
      <alignment vertical="top"/>
    </xf>
    <xf numFmtId="0" fontId="58" fillId="37" borderId="23" applyNumberFormat="0" applyAlignment="0" applyProtection="0"/>
    <xf numFmtId="0" fontId="88" fillId="63" borderId="8" applyNumberFormat="0" applyAlignment="0" applyProtection="0"/>
    <xf numFmtId="0" fontId="88" fillId="63" borderId="8" applyNumberFormat="0" applyAlignment="0" applyProtection="0"/>
    <xf numFmtId="0" fontId="88" fillId="63" borderId="8" applyNumberFormat="0" applyAlignment="0" applyProtection="0"/>
    <xf numFmtId="0" fontId="60" fillId="38" borderId="26" applyNumberFormat="0" applyAlignment="0" applyProtection="0"/>
    <xf numFmtId="0" fontId="89" fillId="24" borderId="9" applyNumberFormat="0" applyAlignment="0" applyProtection="0"/>
    <xf numFmtId="0" fontId="89" fillId="24" borderId="9" applyNumberFormat="0" applyAlignment="0" applyProtection="0"/>
    <xf numFmtId="0" fontId="89" fillId="24" borderId="9" applyNumberFormat="0" applyAlignment="0" applyProtection="0"/>
    <xf numFmtId="0" fontId="42" fillId="64" borderId="36">
      <alignment horizontal="left" vertical="top"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173" fontId="19" fillId="0" borderId="0" applyFont="0" applyFill="0" applyBorder="0" applyProtection="0">
      <alignment horizontal="right" vertical="top"/>
    </xf>
    <xf numFmtId="1" fontId="90" fillId="0" borderId="0">
      <alignment vertical="top"/>
    </xf>
    <xf numFmtId="166" fontId="4"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4" fillId="0" borderId="0" applyFont="0" applyFill="0" applyBorder="0" applyAlignment="0" applyProtection="0"/>
    <xf numFmtId="166" fontId="19" fillId="0" borderId="0" applyFont="0" applyFill="0" applyBorder="0" applyAlignment="0" applyProtection="0"/>
    <xf numFmtId="166" fontId="69" fillId="0" borderId="0" applyFont="0" applyFill="0" applyBorder="0" applyAlignment="0" applyProtection="0"/>
    <xf numFmtId="166" fontId="4"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74" fontId="4" fillId="0" borderId="0" applyFont="0" applyFill="0" applyBorder="0" applyAlignment="0" applyProtection="0"/>
    <xf numFmtId="3" fontId="90" fillId="0" borderId="0" applyFill="0" applyBorder="0">
      <alignment horizontal="right" vertical="top"/>
    </xf>
    <xf numFmtId="0" fontId="91" fillId="0" borderId="0">
      <alignment horizontal="right" vertical="top"/>
    </xf>
    <xf numFmtId="175" fontId="90" fillId="0" borderId="0" applyFill="0" applyBorder="0">
      <alignment horizontal="right" vertical="top"/>
    </xf>
    <xf numFmtId="3" fontId="90" fillId="0" borderId="0" applyFill="0" applyBorder="0">
      <alignment horizontal="right" vertical="top"/>
    </xf>
    <xf numFmtId="164" fontId="87" fillId="0" borderId="0" applyFont="0" applyFill="0" applyBorder="0">
      <alignment horizontal="right" vertical="top"/>
    </xf>
    <xf numFmtId="176" fontId="92" fillId="0" borderId="0" applyFont="0" applyFill="0" applyBorder="0" applyAlignment="0" applyProtection="0">
      <alignment horizontal="right" vertical="top"/>
    </xf>
    <xf numFmtId="175" fontId="90" fillId="0" borderId="0">
      <alignment horizontal="right" vertical="top"/>
    </xf>
    <xf numFmtId="3" fontId="4" fillId="0" borderId="0" applyFont="0" applyFill="0" applyBorder="0" applyAlignment="0" applyProtection="0"/>
    <xf numFmtId="0" fontId="1" fillId="39" borderId="27" applyNumberFormat="0" applyFont="0" applyAlignment="0" applyProtection="0"/>
    <xf numFmtId="0" fontId="1" fillId="39" borderId="27" applyNumberFormat="0" applyFont="0" applyAlignment="0" applyProtection="0"/>
    <xf numFmtId="177" fontId="4" fillId="0" borderId="0" applyFont="0" applyFill="0" applyBorder="0" applyAlignment="0" applyProtection="0"/>
    <xf numFmtId="0" fontId="4"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0" fontId="93" fillId="0" borderId="0">
      <alignment horizontal="centerContinuous"/>
    </xf>
    <xf numFmtId="0" fontId="93" fillId="0" borderId="0" applyAlignment="0">
      <alignment horizontal="centerContinuous"/>
    </xf>
    <xf numFmtId="0" fontId="94" fillId="0" borderId="0" applyAlignment="0">
      <alignment horizontal="centerContinuous"/>
    </xf>
    <xf numFmtId="170" fontId="19" fillId="0" borderId="0" applyBorder="0"/>
    <xf numFmtId="170" fontId="19" fillId="0" borderId="37"/>
    <xf numFmtId="0" fontId="95" fillId="27" borderId="7">
      <protection locked="0"/>
    </xf>
    <xf numFmtId="0" fontId="4" fillId="27" borderId="3"/>
    <xf numFmtId="0" fontId="4" fillId="25" borderId="0"/>
    <xf numFmtId="178" fontId="43" fillId="0" borderId="0" applyFont="0" applyFill="0" applyBorder="0" applyAlignment="0" applyProtection="0"/>
    <xf numFmtId="0" fontId="62"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2" fontId="4" fillId="0" borderId="0" applyFont="0" applyFill="0" applyBorder="0" applyAlignment="0" applyProtection="0"/>
    <xf numFmtId="0" fontId="23"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23"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53" fillId="33" borderId="0" applyNumberFormat="0" applyBorder="0" applyAlignment="0" applyProtection="0"/>
    <xf numFmtId="0" fontId="97" fillId="8" borderId="0" applyNumberFormat="0" applyBorder="0" applyAlignment="0" applyProtection="0"/>
    <xf numFmtId="0" fontId="97" fillId="8" borderId="0" applyNumberFormat="0" applyBorder="0" applyAlignment="0" applyProtection="0"/>
    <xf numFmtId="0" fontId="97" fillId="8" borderId="0" applyNumberFormat="0" applyBorder="0" applyAlignment="0" applyProtection="0"/>
    <xf numFmtId="38" fontId="13" fillId="25" borderId="0" applyNumberFormat="0" applyBorder="0" applyAlignment="0" applyProtection="0"/>
    <xf numFmtId="0" fontId="25" fillId="28" borderId="0">
      <alignment horizontal="right" vertical="top" textRotation="90" wrapText="1"/>
    </xf>
    <xf numFmtId="0" fontId="98" fillId="0" borderId="38" applyNumberFormat="0" applyAlignment="0" applyProtection="0">
      <alignment horizontal="left" vertical="center"/>
    </xf>
    <xf numFmtId="0" fontId="98" fillId="0" borderId="13">
      <alignment horizontal="left" vertical="center"/>
    </xf>
    <xf numFmtId="0" fontId="50" fillId="0" borderId="20" applyNumberFormat="0" applyFill="0" applyAlignment="0" applyProtection="0"/>
    <xf numFmtId="0" fontId="99" fillId="0" borderId="39" applyNumberFormat="0" applyFill="0" applyAlignment="0" applyProtection="0"/>
    <xf numFmtId="0" fontId="99" fillId="0" borderId="39" applyNumberFormat="0" applyFill="0" applyAlignment="0" applyProtection="0"/>
    <xf numFmtId="0" fontId="99" fillId="0" borderId="39" applyNumberFormat="0" applyFill="0" applyAlignment="0" applyProtection="0"/>
    <xf numFmtId="0" fontId="51" fillId="0" borderId="21" applyNumberFormat="0" applyFill="0" applyAlignment="0" applyProtection="0"/>
    <xf numFmtId="0" fontId="100" fillId="0" borderId="40" applyNumberFormat="0" applyFill="0" applyAlignment="0" applyProtection="0"/>
    <xf numFmtId="0" fontId="100" fillId="0" borderId="40" applyNumberFormat="0" applyFill="0" applyAlignment="0" applyProtection="0"/>
    <xf numFmtId="0" fontId="100" fillId="0" borderId="40" applyNumberFormat="0" applyFill="0" applyAlignment="0" applyProtection="0"/>
    <xf numFmtId="0" fontId="52" fillId="0" borderId="22" applyNumberFormat="0" applyFill="0" applyAlignment="0" applyProtection="0"/>
    <xf numFmtId="0" fontId="101" fillId="0" borderId="41" applyNumberFormat="0" applyFill="0" applyAlignment="0" applyProtection="0"/>
    <xf numFmtId="0" fontId="101" fillId="0" borderId="41" applyNumberFormat="0" applyFill="0" applyAlignment="0" applyProtection="0"/>
    <xf numFmtId="0" fontId="101" fillId="0" borderId="41" applyNumberFormat="0" applyFill="0" applyAlignment="0" applyProtection="0"/>
    <xf numFmtId="0" fontId="52"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179" fontId="92" fillId="0" borderId="0">
      <protection locked="0"/>
    </xf>
    <xf numFmtId="179" fontId="92" fillId="0" borderId="0">
      <protection locked="0"/>
    </xf>
    <xf numFmtId="0" fontId="33"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43" fillId="30" borderId="17" applyNumberFormat="0" applyFont="0" applyAlignment="0" applyProtection="0"/>
    <xf numFmtId="0" fontId="69" fillId="39" borderId="27" applyNumberFormat="0" applyFont="0" applyAlignment="0" applyProtection="0"/>
    <xf numFmtId="0" fontId="69" fillId="39" borderId="27" applyNumberFormat="0" applyFont="0" applyAlignment="0" applyProtection="0"/>
    <xf numFmtId="0" fontId="12" fillId="7" borderId="0" applyNumberFormat="0" applyBorder="0" applyAlignment="0" applyProtection="0"/>
    <xf numFmtId="0" fontId="33"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35" fillId="0" borderId="0" applyNumberFormat="0" applyFill="0" applyBorder="0" applyAlignment="0" applyProtection="0"/>
    <xf numFmtId="0" fontId="24" fillId="8" borderId="0" applyNumberFormat="0" applyBorder="0" applyAlignment="0" applyProtection="0"/>
    <xf numFmtId="10" fontId="13" fillId="27" borderId="3" applyNumberFormat="0" applyBorder="0" applyAlignment="0" applyProtection="0"/>
    <xf numFmtId="0" fontId="56" fillId="36" borderId="23" applyNumberFormat="0" applyAlignment="0" applyProtection="0"/>
    <xf numFmtId="0" fontId="107" fillId="29" borderId="8" applyNumberFormat="0" applyAlignment="0" applyProtection="0"/>
    <xf numFmtId="0" fontId="107" fillId="29" borderId="8" applyNumberFormat="0" applyAlignment="0" applyProtection="0"/>
    <xf numFmtId="0" fontId="107" fillId="29" borderId="8" applyNumberFormat="0" applyAlignment="0" applyProtection="0"/>
    <xf numFmtId="0" fontId="31" fillId="26" borderId="0">
      <alignment horizontal="center"/>
    </xf>
    <xf numFmtId="0" fontId="4" fillId="25" borderId="3">
      <alignment horizontal="centerContinuous" wrapText="1"/>
    </xf>
    <xf numFmtId="0" fontId="41" fillId="31" borderId="0">
      <alignment horizontal="center" wrapText="1"/>
    </xf>
    <xf numFmtId="0" fontId="4" fillId="25" borderId="3">
      <alignment horizontal="centerContinuous" wrapText="1"/>
    </xf>
    <xf numFmtId="0" fontId="108" fillId="63" borderId="8" applyNumberFormat="0" applyAlignment="0" applyProtection="0"/>
    <xf numFmtId="0" fontId="32" fillId="25" borderId="13">
      <alignment wrapText="1"/>
    </xf>
    <xf numFmtId="0" fontId="13" fillId="25" borderId="13">
      <alignment wrapText="1"/>
    </xf>
    <xf numFmtId="0" fontId="13" fillId="25" borderId="13">
      <alignment wrapText="1"/>
    </xf>
    <xf numFmtId="0" fontId="32" fillId="25" borderId="13">
      <alignment wrapText="1"/>
    </xf>
    <xf numFmtId="0" fontId="13" fillId="25" borderId="13">
      <alignment wrapText="1"/>
    </xf>
    <xf numFmtId="0" fontId="13" fillId="25" borderId="13">
      <alignment wrapText="1"/>
    </xf>
    <xf numFmtId="0" fontId="13" fillId="25" borderId="13">
      <alignment wrapText="1"/>
    </xf>
    <xf numFmtId="0" fontId="13" fillId="25" borderId="13">
      <alignment wrapText="1"/>
    </xf>
    <xf numFmtId="0" fontId="13" fillId="25" borderId="13">
      <alignment wrapText="1"/>
    </xf>
    <xf numFmtId="0" fontId="13" fillId="25" borderId="13">
      <alignment wrapText="1"/>
    </xf>
    <xf numFmtId="0" fontId="13" fillId="25" borderId="13">
      <alignment wrapText="1"/>
    </xf>
    <xf numFmtId="0" fontId="32" fillId="25" borderId="14"/>
    <xf numFmtId="0" fontId="13" fillId="25" borderId="14"/>
    <xf numFmtId="0" fontId="13" fillId="25" borderId="14"/>
    <xf numFmtId="0" fontId="32" fillId="25" borderId="14"/>
    <xf numFmtId="0" fontId="13" fillId="25" borderId="14"/>
    <xf numFmtId="0" fontId="13" fillId="25" borderId="14"/>
    <xf numFmtId="0" fontId="32" fillId="25" borderId="15"/>
    <xf numFmtId="0" fontId="13" fillId="25" borderId="15"/>
    <xf numFmtId="0" fontId="13" fillId="25" borderId="15"/>
    <xf numFmtId="0" fontId="32" fillId="25" borderId="15"/>
    <xf numFmtId="0" fontId="13" fillId="25" borderId="15"/>
    <xf numFmtId="0" fontId="13" fillId="25" borderId="15"/>
    <xf numFmtId="0" fontId="42" fillId="64" borderId="42">
      <alignment horizontal="left" vertical="top" wrapText="1"/>
    </xf>
    <xf numFmtId="0" fontId="59" fillId="0" borderId="25" applyNumberFormat="0" applyFill="0" applyAlignment="0" applyProtection="0"/>
    <xf numFmtId="0" fontId="109" fillId="0" borderId="43" applyNumberFormat="0" applyFill="0" applyAlignment="0" applyProtection="0"/>
    <xf numFmtId="0" fontId="109" fillId="0" borderId="43" applyNumberFormat="0" applyFill="0" applyAlignment="0" applyProtection="0"/>
    <xf numFmtId="0" fontId="109" fillId="0" borderId="43" applyNumberFormat="0" applyFill="0" applyAlignment="0" applyProtection="0"/>
    <xf numFmtId="0" fontId="47" fillId="0" borderId="43"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10" fillId="29" borderId="0" applyNumberFormat="0" applyBorder="0" applyAlignment="0" applyProtection="0"/>
    <xf numFmtId="0" fontId="55" fillId="35" borderId="0" applyNumberFormat="0" applyBorder="0" applyAlignment="0" applyProtection="0"/>
    <xf numFmtId="0" fontId="69" fillId="0" borderId="0"/>
    <xf numFmtId="0" fontId="69" fillId="0" borderId="0"/>
    <xf numFmtId="180" fontId="111" fillId="0" borderId="0"/>
    <xf numFmtId="0" fontId="112" fillId="0" borderId="0"/>
    <xf numFmtId="0" fontId="4" fillId="0" borderId="0" applyNumberFormat="0" applyFill="0" applyBorder="0" applyAlignment="0" applyProtection="0"/>
    <xf numFmtId="0" fontId="4" fillId="0" borderId="0" applyNumberFormat="0" applyFill="0" applyBorder="0" applyAlignment="0" applyProtection="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69" fillId="0" borderId="0"/>
    <xf numFmtId="0" fontId="69" fillId="0" borderId="0"/>
    <xf numFmtId="0" fontId="10" fillId="0" borderId="0"/>
    <xf numFmtId="0" fontId="69" fillId="0" borderId="0"/>
    <xf numFmtId="0" fontId="69" fillId="0" borderId="0"/>
    <xf numFmtId="0" fontId="69" fillId="0" borderId="0"/>
    <xf numFmtId="0" fontId="69" fillId="0" borderId="0"/>
    <xf numFmtId="0" fontId="69" fillId="0" borderId="0"/>
    <xf numFmtId="0" fontId="69" fillId="0" borderId="0"/>
    <xf numFmtId="0" fontId="113" fillId="0" borderId="0"/>
    <xf numFmtId="0" fontId="113" fillId="0" borderId="0"/>
    <xf numFmtId="0" fontId="1" fillId="0" borderId="0"/>
    <xf numFmtId="0" fontId="1"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4" fillId="0" borderId="0"/>
    <xf numFmtId="0" fontId="69" fillId="0" borderId="0"/>
    <xf numFmtId="0" fontId="69" fillId="0" borderId="0"/>
    <xf numFmtId="0" fontId="69" fillId="0" borderId="0"/>
    <xf numFmtId="0" fontId="69" fillId="0" borderId="0"/>
    <xf numFmtId="0" fontId="69" fillId="0" borderId="0"/>
    <xf numFmtId="0" fontId="4" fillId="0" borderId="0"/>
    <xf numFmtId="0" fontId="4" fillId="0" borderId="0"/>
    <xf numFmtId="0" fontId="1" fillId="0" borderId="0"/>
    <xf numFmtId="0" fontId="69" fillId="0" borderId="0"/>
    <xf numFmtId="0" fontId="69" fillId="0" borderId="0"/>
    <xf numFmtId="0" fontId="69" fillId="0" borderId="0"/>
    <xf numFmtId="0" fontId="4" fillId="0" borderId="0"/>
    <xf numFmtId="0"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69" fillId="0" borderId="0"/>
    <xf numFmtId="0"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69" fillId="0" borderId="0"/>
    <xf numFmtId="0" fontId="69" fillId="0" borderId="0"/>
    <xf numFmtId="0" fontId="69" fillId="0" borderId="0"/>
    <xf numFmtId="0" fontId="11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4" fillId="0" borderId="0"/>
    <xf numFmtId="0"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115" fillId="0" borderId="0"/>
    <xf numFmtId="0" fontId="1" fillId="0" borderId="0"/>
    <xf numFmtId="0" fontId="4" fillId="0" borderId="0"/>
    <xf numFmtId="0" fontId="1" fillId="0" borderId="0"/>
    <xf numFmtId="0"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69" fillId="0" borderId="0"/>
    <xf numFmtId="0" fontId="4" fillId="0" borderId="0"/>
    <xf numFmtId="0" fontId="112" fillId="0" borderId="0"/>
    <xf numFmtId="0" fontId="69" fillId="0" borderId="0"/>
    <xf numFmtId="0" fontId="69" fillId="0" borderId="0"/>
    <xf numFmtId="0" fontId="4" fillId="0" borderId="0"/>
    <xf numFmtId="0" fontId="69" fillId="0" borderId="0"/>
    <xf numFmtId="0" fontId="69"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13" fillId="0" borderId="0"/>
    <xf numFmtId="0" fontId="113" fillId="0" borderId="0"/>
    <xf numFmtId="0"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115" fillId="0" borderId="0"/>
    <xf numFmtId="0" fontId="114" fillId="0" borderId="0"/>
    <xf numFmtId="0" fontId="4"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13" fillId="0" borderId="0"/>
    <xf numFmtId="0" fontId="116" fillId="0" borderId="0"/>
    <xf numFmtId="0" fontId="69" fillId="0" borderId="0"/>
    <xf numFmtId="0" fontId="4" fillId="0" borderId="0"/>
    <xf numFmtId="0" fontId="4" fillId="0" borderId="0"/>
    <xf numFmtId="0" fontId="10"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xf numFmtId="0" fontId="69" fillId="0" borderId="0"/>
    <xf numFmtId="0" fontId="69" fillId="0" borderId="0"/>
    <xf numFmtId="0" fontId="10"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1" fillId="0" borderId="0"/>
    <xf numFmtId="0" fontId="69" fillId="0" borderId="0"/>
    <xf numFmtId="0" fontId="69" fillId="0" borderId="0"/>
    <xf numFmtId="0" fontId="69" fillId="0" borderId="0"/>
    <xf numFmtId="0" fontId="4" fillId="0" borderId="0"/>
    <xf numFmtId="0" fontId="69" fillId="0" borderId="0"/>
    <xf numFmtId="0" fontId="69" fillId="0" borderId="0"/>
    <xf numFmtId="0" fontId="69" fillId="0" borderId="0"/>
    <xf numFmtId="0" fontId="69" fillId="0" borderId="0"/>
    <xf numFmtId="0" fontId="4" fillId="0" borderId="0" applyNumberFormat="0" applyFill="0" applyBorder="0" applyAlignment="0" applyProtection="0"/>
    <xf numFmtId="0" fontId="4" fillId="0" borderId="0"/>
    <xf numFmtId="0" fontId="69" fillId="0" borderId="0"/>
    <xf numFmtId="0" fontId="69" fillId="0" borderId="0"/>
    <xf numFmtId="0" fontId="69" fillId="0" borderId="0"/>
    <xf numFmtId="0" fontId="69" fillId="0" borderId="0"/>
    <xf numFmtId="0" fontId="1"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 fillId="0" borderId="0"/>
    <xf numFmtId="0" fontId="10" fillId="0" borderId="0"/>
    <xf numFmtId="0" fontId="10" fillId="0" borderId="0"/>
    <xf numFmtId="0" fontId="10" fillId="0" borderId="0"/>
    <xf numFmtId="0" fontId="69" fillId="0" borderId="0"/>
    <xf numFmtId="0" fontId="69" fillId="0" borderId="0"/>
    <xf numFmtId="0" fontId="69" fillId="0" borderId="0"/>
    <xf numFmtId="0" fontId="10" fillId="0" borderId="0"/>
    <xf numFmtId="0" fontId="69" fillId="0" borderId="0"/>
    <xf numFmtId="0" fontId="69" fillId="0" borderId="0"/>
    <xf numFmtId="0" fontId="10" fillId="0" borderId="0"/>
    <xf numFmtId="0" fontId="69" fillId="0" borderId="0"/>
    <xf numFmtId="0" fontId="69" fillId="0" borderId="0"/>
    <xf numFmtId="0" fontId="10" fillId="0" borderId="0"/>
    <xf numFmtId="0" fontId="10" fillId="0" borderId="0"/>
    <xf numFmtId="0" fontId="10" fillId="0" borderId="0"/>
    <xf numFmtId="0" fontId="69" fillId="0" borderId="0"/>
    <xf numFmtId="0" fontId="10" fillId="0" borderId="0"/>
    <xf numFmtId="0" fontId="69" fillId="0" borderId="0"/>
    <xf numFmtId="0" fontId="69" fillId="0" borderId="0"/>
    <xf numFmtId="0" fontId="69" fillId="0" borderId="0"/>
    <xf numFmtId="0" fontId="69" fillId="0" borderId="0"/>
    <xf numFmtId="0" fontId="4" fillId="0" borderId="0" applyNumberFormat="0" applyFill="0" applyBorder="0" applyAlignment="0" applyProtection="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69" fillId="0" borderId="0"/>
    <xf numFmtId="0" fontId="69" fillId="0" borderId="0"/>
    <xf numFmtId="0" fontId="69" fillId="0" borderId="0"/>
    <xf numFmtId="0" fontId="4" fillId="0" borderId="0"/>
    <xf numFmtId="0" fontId="69" fillId="0" borderId="0"/>
    <xf numFmtId="0" fontId="69" fillId="0" borderId="0"/>
    <xf numFmtId="0" fontId="69" fillId="0" borderId="0"/>
    <xf numFmtId="0" fontId="4" fillId="0" borderId="0"/>
    <xf numFmtId="0" fontId="69" fillId="0" borderId="0"/>
    <xf numFmtId="0" fontId="4" fillId="0" borderId="0" applyNumberFormat="0" applyFill="0" applyBorder="0" applyAlignment="0" applyProtection="0"/>
    <xf numFmtId="0" fontId="19" fillId="0" borderId="0"/>
    <xf numFmtId="0" fontId="69" fillId="0" borderId="0"/>
    <xf numFmtId="0" fontId="69" fillId="0" borderId="0"/>
    <xf numFmtId="0" fontId="69" fillId="0" borderId="0"/>
    <xf numFmtId="0" fontId="1"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4" fillId="0" borderId="0"/>
    <xf numFmtId="0" fontId="69" fillId="0" borderId="0"/>
    <xf numFmtId="0" fontId="69" fillId="0" borderId="0"/>
    <xf numFmtId="0" fontId="69" fillId="0" borderId="0"/>
    <xf numFmtId="0" fontId="4" fillId="0" borderId="0" applyNumberFormat="0" applyFill="0" applyBorder="0" applyAlignment="0" applyProtection="0"/>
    <xf numFmtId="0" fontId="69" fillId="0" borderId="0"/>
    <xf numFmtId="0" fontId="69" fillId="0" borderId="0"/>
    <xf numFmtId="0" fontId="1" fillId="0" borderId="0"/>
    <xf numFmtId="0" fontId="69"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69" fillId="0" borderId="0"/>
    <xf numFmtId="0" fontId="6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3"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13" fillId="0" borderId="0"/>
    <xf numFmtId="0" fontId="113" fillId="0" borderId="0"/>
    <xf numFmtId="0" fontId="113" fillId="0" borderId="0"/>
    <xf numFmtId="0" fontId="69" fillId="0" borderId="0"/>
    <xf numFmtId="0" fontId="112" fillId="0" borderId="0"/>
    <xf numFmtId="0" fontId="113" fillId="0" borderId="0"/>
    <xf numFmtId="0" fontId="113" fillId="0" borderId="0"/>
    <xf numFmtId="0" fontId="112" fillId="0" borderId="0"/>
    <xf numFmtId="0" fontId="11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1" fontId="87" fillId="0" borderId="0">
      <alignment vertical="top" wrapText="1"/>
    </xf>
    <xf numFmtId="1" fontId="117" fillId="0" borderId="0" applyFill="0" applyBorder="0" applyProtection="0"/>
    <xf numFmtId="1" fontId="92" fillId="0" borderId="0" applyFont="0" applyFill="0" applyBorder="0" applyProtection="0">
      <alignment vertical="center"/>
    </xf>
    <xf numFmtId="1" fontId="91" fillId="0" borderId="0">
      <alignment horizontal="right" vertical="top"/>
    </xf>
    <xf numFmtId="0" fontId="118" fillId="0" borderId="0"/>
    <xf numFmtId="0" fontId="119" fillId="0" borderId="0"/>
    <xf numFmtId="0" fontId="118" fillId="0" borderId="0"/>
    <xf numFmtId="0" fontId="119" fillId="0" borderId="0"/>
    <xf numFmtId="0" fontId="118"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8" fillId="0" borderId="0"/>
    <xf numFmtId="0" fontId="119" fillId="0" borderId="0"/>
    <xf numFmtId="0" fontId="119" fillId="0" borderId="0"/>
    <xf numFmtId="0" fontId="119" fillId="0" borderId="0"/>
    <xf numFmtId="0" fontId="118" fillId="0" borderId="0"/>
    <xf numFmtId="0" fontId="118" fillId="0" borderId="0"/>
    <xf numFmtId="0" fontId="118" fillId="0" borderId="0"/>
    <xf numFmtId="0" fontId="119" fillId="0" borderId="0"/>
    <xf numFmtId="1" fontId="90" fillId="0" borderId="0" applyNumberFormat="0" applyFill="0" applyBorder="0">
      <alignment vertical="top"/>
    </xf>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43"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43"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43"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92" fillId="0" borderId="0">
      <alignment horizontal="left"/>
    </xf>
    <xf numFmtId="0" fontId="120" fillId="0" borderId="0" applyNumberFormat="0" applyFill="0" applyBorder="0" applyAlignment="0" applyProtection="0"/>
    <xf numFmtId="0" fontId="121" fillId="0" borderId="39" applyNumberFormat="0" applyFill="0" applyAlignment="0" applyProtection="0"/>
    <xf numFmtId="0" fontId="122" fillId="0" borderId="40" applyNumberFormat="0" applyFill="0" applyAlignment="0" applyProtection="0"/>
    <xf numFmtId="0" fontId="123" fillId="0" borderId="41" applyNumberFormat="0" applyFill="0" applyAlignment="0" applyProtection="0"/>
    <xf numFmtId="0" fontId="123" fillId="0" borderId="0" applyNumberFormat="0" applyFill="0" applyBorder="0" applyAlignment="0" applyProtection="0"/>
    <xf numFmtId="0" fontId="57" fillId="37" borderId="24" applyNumberFormat="0" applyAlignment="0" applyProtection="0"/>
    <xf numFmtId="0" fontId="124" fillId="63" borderId="18" applyNumberFormat="0" applyAlignment="0" applyProtection="0"/>
    <xf numFmtId="0" fontId="124" fillId="63" borderId="18" applyNumberFormat="0" applyAlignment="0" applyProtection="0"/>
    <xf numFmtId="0" fontId="124" fillId="63" borderId="18" applyNumberFormat="0" applyAlignment="0" applyProtection="0"/>
    <xf numFmtId="10" fontId="4" fillId="0" borderId="0" applyFont="0" applyFill="0" applyBorder="0" applyAlignment="0" applyProtection="0"/>
    <xf numFmtId="0" fontId="4" fillId="0" borderId="0" applyNumberForma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4" fillId="0" borderId="0" applyNumberForma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4" fillId="0" borderId="0" applyNumberFormat="0" applyFill="0" applyBorder="0" applyAlignment="0" applyProtection="0"/>
    <xf numFmtId="9" fontId="69" fillId="0" borderId="0" applyFont="0" applyFill="0" applyBorder="0" applyAlignment="0" applyProtection="0"/>
    <xf numFmtId="0" fontId="4" fillId="0" borderId="0" applyNumberForma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8" fillId="0" borderId="0" applyFont="0" applyFill="0" applyBorder="0" applyAlignment="0" applyProtection="0"/>
    <xf numFmtId="9" fontId="118" fillId="0" borderId="0" applyFont="0" applyFill="0" applyBorder="0" applyAlignment="0" applyProtection="0"/>
    <xf numFmtId="0" fontId="42" fillId="28" borderId="3">
      <alignment horizontal="left" vertical="top" wrapText="1"/>
    </xf>
    <xf numFmtId="0" fontId="125" fillId="28" borderId="4">
      <alignment horizontal="left" vertical="top" wrapText="1"/>
    </xf>
    <xf numFmtId="0" fontId="125" fillId="28" borderId="4">
      <alignment horizontal="left" vertical="top" wrapText="1"/>
    </xf>
    <xf numFmtId="0" fontId="125" fillId="28" borderId="4">
      <alignment horizontal="left" vertical="top" wrapText="1"/>
    </xf>
    <xf numFmtId="0" fontId="125" fillId="28" borderId="4">
      <alignment horizontal="left" vertical="top" wrapText="1"/>
    </xf>
    <xf numFmtId="0" fontId="125" fillId="28" borderId="4">
      <alignment horizontal="left" vertical="top" wrapText="1"/>
    </xf>
    <xf numFmtId="0" fontId="125" fillId="28" borderId="4">
      <alignment horizontal="left" vertical="top" wrapText="1"/>
    </xf>
    <xf numFmtId="0" fontId="125" fillId="28" borderId="4">
      <alignment horizontal="left" vertical="top" wrapText="1"/>
    </xf>
    <xf numFmtId="0" fontId="125" fillId="28" borderId="4">
      <alignment horizontal="left" vertical="top" wrapText="1"/>
    </xf>
    <xf numFmtId="0" fontId="42" fillId="28" borderId="5">
      <alignment horizontal="left" vertical="top" wrapText="1"/>
    </xf>
    <xf numFmtId="0" fontId="42" fillId="28" borderId="5">
      <alignment horizontal="left" vertical="top" wrapText="1"/>
    </xf>
    <xf numFmtId="0" fontId="42" fillId="28" borderId="5">
      <alignment horizontal="left" vertical="top" wrapText="1"/>
    </xf>
    <xf numFmtId="0" fontId="42" fillId="28" borderId="5">
      <alignment horizontal="left" vertical="top" wrapText="1"/>
    </xf>
    <xf numFmtId="0" fontId="42" fillId="28" borderId="5">
      <alignment horizontal="left" vertical="top" wrapText="1"/>
    </xf>
    <xf numFmtId="0" fontId="42" fillId="28" borderId="4">
      <alignment horizontal="left" vertical="top"/>
    </xf>
    <xf numFmtId="0" fontId="42" fillId="28" borderId="4">
      <alignment horizontal="left" vertical="top"/>
    </xf>
    <xf numFmtId="0" fontId="42" fillId="28" borderId="4">
      <alignment horizontal="left" vertical="top"/>
    </xf>
    <xf numFmtId="0" fontId="42" fillId="28" borderId="4">
      <alignment horizontal="left" vertical="top"/>
    </xf>
    <xf numFmtId="0" fontId="42" fillId="28" borderId="4">
      <alignment horizontal="left" vertical="top"/>
    </xf>
    <xf numFmtId="0" fontId="42" fillId="28" borderId="4">
      <alignment horizontal="left" vertical="top"/>
    </xf>
    <xf numFmtId="0" fontId="42" fillId="28" borderId="4">
      <alignment horizontal="left" vertical="top"/>
    </xf>
    <xf numFmtId="0" fontId="21" fillId="0" borderId="0" applyNumberFormat="0" applyFill="0" applyBorder="0" applyAlignment="0" applyProtection="0"/>
    <xf numFmtId="0" fontId="19" fillId="0" borderId="15">
      <alignment horizontal="center" vertical="center"/>
    </xf>
    <xf numFmtId="0" fontId="13" fillId="0" borderId="0"/>
    <xf numFmtId="0" fontId="19" fillId="0" borderId="0"/>
    <xf numFmtId="0" fontId="126" fillId="65" borderId="0">
      <alignment horizontal="left"/>
    </xf>
    <xf numFmtId="0" fontId="41" fillId="65" borderId="0">
      <alignment horizontal="left" wrapText="1"/>
    </xf>
    <xf numFmtId="0" fontId="126" fillId="65" borderId="0">
      <alignment horizontal="left"/>
    </xf>
    <xf numFmtId="0" fontId="30" fillId="29" borderId="8" applyNumberFormat="0" applyAlignment="0" applyProtection="0"/>
    <xf numFmtId="0" fontId="127" fillId="0" borderId="44"/>
    <xf numFmtId="0" fontId="128" fillId="0" borderId="0"/>
    <xf numFmtId="0" fontId="15" fillId="24" borderId="9" applyNumberFormat="0" applyAlignment="0" applyProtection="0"/>
    <xf numFmtId="0" fontId="129" fillId="0" borderId="0"/>
    <xf numFmtId="49" fontId="90" fillId="0" borderId="0" applyFill="0" applyBorder="0" applyAlignment="0" applyProtection="0">
      <alignment vertical="top"/>
    </xf>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6" fillId="65" borderId="0">
      <alignment horizontal="left"/>
    </xf>
    <xf numFmtId="0" fontId="130" fillId="0" borderId="45" applyNumberFormat="0" applyFill="0" applyAlignment="0" applyProtection="0"/>
    <xf numFmtId="0" fontId="130" fillId="0" borderId="45" applyNumberFormat="0" applyFill="0" applyAlignment="0" applyProtection="0"/>
    <xf numFmtId="0" fontId="130" fillId="0" borderId="45" applyNumberFormat="0" applyFill="0" applyAlignment="0" applyProtection="0"/>
    <xf numFmtId="0" fontId="39" fillId="63" borderId="18" applyNumberFormat="0" applyAlignment="0" applyProtection="0"/>
    <xf numFmtId="165" fontId="19" fillId="0" borderId="0" applyFont="0" applyFill="0" applyBorder="0" applyAlignment="0" applyProtection="0"/>
    <xf numFmtId="181" fontId="115" fillId="0" borderId="0" applyFont="0" applyFill="0" applyBorder="0" applyAlignment="0" applyProtection="0"/>
    <xf numFmtId="166" fontId="19" fillId="0" borderId="0" applyFont="0" applyFill="0" applyBorder="0" applyAlignment="0" applyProtection="0"/>
    <xf numFmtId="0" fontId="119" fillId="39" borderId="27" applyNumberFormat="0" applyFont="0" applyAlignment="0" applyProtection="0"/>
    <xf numFmtId="167" fontId="19" fillId="0" borderId="0" applyFont="0" applyFill="0" applyBorder="0" applyAlignment="0" applyProtection="0"/>
    <xf numFmtId="168" fontId="19" fillId="0" borderId="0" applyFont="0" applyFill="0" applyBorder="0" applyAlignment="0" applyProtection="0"/>
    <xf numFmtId="0" fontId="47" fillId="0" borderId="0" applyNumberForma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0" fontId="6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 fontId="131" fillId="0" borderId="0">
      <alignment vertical="top" wrapText="1"/>
    </xf>
    <xf numFmtId="0" fontId="84" fillId="60" borderId="0" applyNumberFormat="0" applyBorder="0" applyAlignment="0" applyProtection="0"/>
    <xf numFmtId="0" fontId="84" fillId="21" borderId="0" applyNumberFormat="0" applyBorder="0" applyAlignment="0" applyProtection="0"/>
    <xf numFmtId="0" fontId="84" fillId="13" borderId="0" applyNumberFormat="0" applyBorder="0" applyAlignment="0" applyProtection="0"/>
    <xf numFmtId="0" fontId="84" fillId="61" borderId="0" applyNumberFormat="0" applyBorder="0" applyAlignment="0" applyProtection="0"/>
    <xf numFmtId="0" fontId="84" fillId="16" borderId="0" applyNumberFormat="0" applyBorder="0" applyAlignment="0" applyProtection="0"/>
    <xf numFmtId="0" fontId="84" fillId="19" borderId="0" applyNumberFormat="0" applyBorder="0" applyAlignment="0" applyProtection="0"/>
    <xf numFmtId="0" fontId="132" fillId="0" borderId="0" applyNumberFormat="0" applyFill="0" applyBorder="0" applyAlignment="0" applyProtection="0"/>
    <xf numFmtId="0" fontId="133" fillId="24" borderId="9" applyNumberFormat="0" applyAlignment="0" applyProtection="0"/>
    <xf numFmtId="0" fontId="134" fillId="29" borderId="0" applyNumberFormat="0" applyBorder="0" applyAlignment="0" applyProtection="0"/>
    <xf numFmtId="0" fontId="43" fillId="30" borderId="17" applyNumberFormat="0" applyFont="0" applyAlignment="0" applyProtection="0"/>
    <xf numFmtId="0" fontId="135" fillId="0" borderId="43" applyNumberFormat="0" applyFill="0" applyAlignment="0" applyProtection="0"/>
    <xf numFmtId="0" fontId="4" fillId="0" borderId="0"/>
    <xf numFmtId="0" fontId="136" fillId="29" borderId="8" applyNumberFormat="0" applyAlignment="0" applyProtection="0"/>
    <xf numFmtId="0" fontId="137" fillId="63" borderId="18" applyNumberFormat="0" applyAlignment="0" applyProtection="0"/>
    <xf numFmtId="0" fontId="138" fillId="7" borderId="0" applyNumberFormat="0" applyBorder="0" applyAlignment="0" applyProtection="0"/>
    <xf numFmtId="0" fontId="139" fillId="0" borderId="0"/>
    <xf numFmtId="0" fontId="140" fillId="8" borderId="0" applyNumberFormat="0" applyBorder="0" applyAlignment="0" applyProtection="0"/>
    <xf numFmtId="0" fontId="141" fillId="0" borderId="39" applyNumberFormat="0" applyFill="0" applyAlignment="0" applyProtection="0"/>
    <xf numFmtId="0" fontId="142" fillId="0" borderId="40" applyNumberFormat="0" applyFill="0" applyAlignment="0" applyProtection="0"/>
    <xf numFmtId="0" fontId="143" fillId="0" borderId="41" applyNumberFormat="0" applyFill="0" applyAlignment="0" applyProtection="0"/>
    <xf numFmtId="0" fontId="143" fillId="0" borderId="0" applyNumberFormat="0" applyFill="0" applyBorder="0" applyAlignment="0" applyProtection="0"/>
    <xf numFmtId="0" fontId="144" fillId="63" borderId="8" applyNumberFormat="0" applyAlignment="0" applyProtection="0"/>
    <xf numFmtId="0" fontId="145" fillId="0" borderId="0" applyNumberFormat="0" applyFill="0" applyBorder="0" applyAlignment="0" applyProtection="0"/>
    <xf numFmtId="0" fontId="135" fillId="0" borderId="0" applyNumberFormat="0" applyFill="0" applyBorder="0" applyAlignment="0" applyProtection="0"/>
    <xf numFmtId="0" fontId="146" fillId="0" borderId="45" applyNumberFormat="0" applyFill="0" applyAlignment="0" applyProtection="0"/>
  </cellStyleXfs>
  <cellXfs count="99">
    <xf numFmtId="0" fontId="0" fillId="0" borderId="0" xfId="0"/>
    <xf numFmtId="0" fontId="2" fillId="0" borderId="0" xfId="0" applyFont="1"/>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xf numFmtId="3" fontId="4" fillId="0" borderId="1" xfId="0" applyNumberFormat="1" applyFont="1" applyFill="1" applyBorder="1" applyAlignment="1"/>
    <xf numFmtId="4" fontId="4" fillId="0" borderId="1" xfId="1" applyNumberFormat="1" applyFont="1" applyFill="1" applyBorder="1" applyAlignment="1"/>
    <xf numFmtId="3" fontId="0" fillId="0" borderId="0" xfId="0" applyNumberFormat="1"/>
    <xf numFmtId="0" fontId="2" fillId="0" borderId="0" xfId="0" applyFont="1" applyAlignment="1">
      <alignment vertical="center"/>
    </xf>
    <xf numFmtId="0" fontId="6" fillId="0" borderId="0" xfId="0" applyFont="1" applyAlignment="1">
      <alignment vertical="center"/>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0" borderId="3"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right" vertical="center"/>
    </xf>
    <xf numFmtId="0" fontId="3" fillId="0" borderId="6" xfId="0" applyFont="1" applyBorder="1" applyAlignment="1">
      <alignment horizontal="right" vertical="center"/>
    </xf>
    <xf numFmtId="0" fontId="7" fillId="0" borderId="0" xfId="1" applyFont="1"/>
    <xf numFmtId="0" fontId="5" fillId="0" borderId="0" xfId="1"/>
    <xf numFmtId="0" fontId="4" fillId="0" borderId="0" xfId="1" applyNumberFormat="1" applyFont="1" applyFill="1" applyBorder="1" applyAlignment="1"/>
    <xf numFmtId="0" fontId="4" fillId="2" borderId="1" xfId="1" applyNumberFormat="1" applyFont="1" applyFill="1" applyBorder="1" applyAlignment="1"/>
    <xf numFmtId="164" fontId="4" fillId="0" borderId="1" xfId="1" applyNumberFormat="1" applyFont="1" applyFill="1" applyBorder="1" applyAlignment="1"/>
    <xf numFmtId="164" fontId="5" fillId="0" borderId="0" xfId="1" applyNumberFormat="1"/>
    <xf numFmtId="0" fontId="8" fillId="0" borderId="0" xfId="1" applyFont="1"/>
    <xf numFmtId="0" fontId="4" fillId="2" borderId="1" xfId="1" applyNumberFormat="1" applyFont="1" applyFill="1" applyBorder="1" applyAlignment="1">
      <alignment horizontal="center" vertical="center" wrapText="1"/>
    </xf>
    <xf numFmtId="0" fontId="9" fillId="0" borderId="0" xfId="1" applyFont="1" applyAlignment="1">
      <alignment horizontal="left" vertical="center" wrapText="1"/>
    </xf>
    <xf numFmtId="0" fontId="5" fillId="0" borderId="0" xfId="1" applyFont="1"/>
    <xf numFmtId="0" fontId="5" fillId="0" borderId="0" xfId="1" applyAlignment="1">
      <alignment horizontal="center" vertical="center" wrapText="1"/>
    </xf>
    <xf numFmtId="164" fontId="4" fillId="0" borderId="0" xfId="1" applyNumberFormat="1" applyFont="1" applyFill="1" applyBorder="1" applyAlignment="1"/>
    <xf numFmtId="1" fontId="3" fillId="0" borderId="0" xfId="0" applyNumberFormat="1" applyFont="1"/>
    <xf numFmtId="1" fontId="3" fillId="3" borderId="3" xfId="0" applyNumberFormat="1" applyFont="1" applyFill="1" applyBorder="1"/>
    <xf numFmtId="1" fontId="3" fillId="0" borderId="3" xfId="0" applyNumberFormat="1" applyFont="1" applyBorder="1"/>
    <xf numFmtId="169" fontId="2" fillId="0" borderId="3" xfId="0" applyNumberFormat="1" applyFont="1" applyBorder="1"/>
    <xf numFmtId="169" fontId="3" fillId="0" borderId="3" xfId="0" applyNumberFormat="1" applyFont="1" applyBorder="1"/>
    <xf numFmtId="1" fontId="2" fillId="0" borderId="3" xfId="0" applyNumberFormat="1" applyFont="1" applyBorder="1"/>
    <xf numFmtId="0" fontId="2" fillId="0" borderId="0" xfId="0" applyFont="1" applyAlignment="1"/>
    <xf numFmtId="0" fontId="4" fillId="0" borderId="0" xfId="0" applyFont="1"/>
    <xf numFmtId="1" fontId="4" fillId="32" borderId="3" xfId="91" applyNumberFormat="1" applyFont="1" applyFill="1" applyBorder="1" applyAlignment="1">
      <alignment horizontal="center" wrapText="1"/>
    </xf>
    <xf numFmtId="0" fontId="4" fillId="3" borderId="3" xfId="91" applyFont="1" applyFill="1" applyBorder="1" applyAlignment="1">
      <alignment horizontal="left" vertical="top"/>
    </xf>
    <xf numFmtId="1" fontId="4" fillId="0" borderId="3" xfId="0" applyNumberFormat="1" applyFont="1" applyBorder="1" applyAlignment="1">
      <alignment horizontal="right"/>
    </xf>
    <xf numFmtId="0" fontId="4" fillId="3" borderId="3" xfId="91" applyFont="1" applyFill="1" applyBorder="1" applyAlignment="1"/>
    <xf numFmtId="0" fontId="4" fillId="3" borderId="3" xfId="2" applyFont="1" applyFill="1" applyBorder="1" applyAlignment="1"/>
    <xf numFmtId="0" fontId="4" fillId="3" borderId="3" xfId="91" applyFont="1" applyFill="1" applyBorder="1" applyAlignment="1">
      <alignment horizontal="left"/>
    </xf>
    <xf numFmtId="1" fontId="4" fillId="32" borderId="3" xfId="91" applyNumberFormat="1" applyFont="1" applyFill="1" applyBorder="1" applyAlignment="1">
      <alignment horizontal="center" vertical="center" wrapText="1"/>
    </xf>
    <xf numFmtId="0" fontId="4" fillId="0" borderId="0" xfId="0" applyFont="1" applyAlignment="1">
      <alignment horizontal="center"/>
    </xf>
    <xf numFmtId="170" fontId="4" fillId="0" borderId="0" xfId="0" applyNumberFormat="1" applyFont="1"/>
    <xf numFmtId="1" fontId="3" fillId="3" borderId="3" xfId="0" applyNumberFormat="1" applyFont="1" applyFill="1" applyBorder="1" applyAlignment="1">
      <alignment horizontal="center" vertical="center" wrapText="1"/>
    </xf>
    <xf numFmtId="1" fontId="0" fillId="0" borderId="0" xfId="0" applyNumberFormat="1"/>
    <xf numFmtId="169" fontId="2" fillId="0" borderId="3" xfId="0" applyNumberFormat="1" applyFont="1" applyBorder="1" applyAlignment="1">
      <alignment horizontal="right"/>
    </xf>
    <xf numFmtId="169" fontId="3" fillId="0" borderId="3" xfId="0" applyNumberFormat="1" applyFont="1" applyBorder="1" applyAlignment="1">
      <alignment horizontal="right"/>
    </xf>
    <xf numFmtId="0" fontId="3" fillId="0" borderId="0" xfId="0" applyFont="1" applyAlignment="1">
      <alignment vertical="center" wrapText="1"/>
    </xf>
    <xf numFmtId="1" fontId="3" fillId="0" borderId="3" xfId="0" applyNumberFormat="1" applyFont="1" applyBorder="1" applyAlignment="1">
      <alignment horizontal="right"/>
    </xf>
    <xf numFmtId="0" fontId="2" fillId="0" borderId="0" xfId="0" applyNumberFormat="1" applyFont="1" applyAlignment="1"/>
    <xf numFmtId="0" fontId="0" fillId="0" borderId="0" xfId="0" applyNumberFormat="1" applyAlignment="1">
      <alignment vertical="top" wrapText="1"/>
    </xf>
    <xf numFmtId="0" fontId="3" fillId="0" borderId="0" xfId="0" applyNumberFormat="1" applyFont="1" applyAlignment="1"/>
    <xf numFmtId="0" fontId="4" fillId="0" borderId="0" xfId="0" applyFont="1" applyFill="1" applyBorder="1"/>
    <xf numFmtId="0" fontId="4" fillId="3" borderId="3" xfId="93" applyFont="1" applyFill="1" applyBorder="1">
      <alignment horizontal="center" vertical="center" wrapText="1"/>
    </xf>
    <xf numFmtId="0" fontId="4" fillId="0" borderId="0" xfId="94" applyFont="1" applyFill="1" applyBorder="1" applyAlignment="1"/>
    <xf numFmtId="0" fontId="4" fillId="3" borderId="3" xfId="95" applyFont="1" applyFill="1" applyBorder="1">
      <alignment horizontal="left" vertical="center"/>
    </xf>
    <xf numFmtId="1" fontId="4" fillId="0" borderId="3" xfId="96" applyFont="1" applyFill="1" applyBorder="1">
      <alignment horizontal="right" vertical="center"/>
    </xf>
    <xf numFmtId="0" fontId="0" fillId="0" borderId="0" xfId="0" applyAlignment="1">
      <alignment horizontal="center"/>
    </xf>
    <xf numFmtId="0" fontId="3" fillId="0" borderId="0" xfId="0" applyFont="1" applyAlignment="1"/>
    <xf numFmtId="1" fontId="4" fillId="0" borderId="3" xfId="97" applyFont="1" applyFill="1" applyBorder="1">
      <alignment horizontal="right" vertical="center"/>
    </xf>
    <xf numFmtId="0" fontId="69" fillId="0" borderId="0" xfId="0" applyFont="1"/>
    <xf numFmtId="0" fontId="69" fillId="3" borderId="3" xfId="0" applyFont="1" applyFill="1" applyBorder="1" applyAlignment="1"/>
    <xf numFmtId="0" fontId="69" fillId="0" borderId="3" xfId="0" applyFont="1" applyBorder="1" applyAlignment="1"/>
    <xf numFmtId="1" fontId="10" fillId="0" borderId="3" xfId="96" applyFont="1" applyFill="1" applyBorder="1" applyAlignment="1">
      <alignment horizontal="right"/>
    </xf>
    <xf numFmtId="0" fontId="3" fillId="59" borderId="3" xfId="0" applyFont="1" applyFill="1" applyBorder="1"/>
    <xf numFmtId="0" fontId="3" fillId="0" borderId="3" xfId="0" applyFont="1" applyBorder="1"/>
    <xf numFmtId="0" fontId="78" fillId="0" borderId="0" xfId="0" applyFont="1"/>
    <xf numFmtId="0" fontId="2" fillId="0" borderId="3" xfId="0" applyFont="1" applyBorder="1"/>
    <xf numFmtId="0" fontId="3" fillId="59" borderId="3" xfId="0" applyFont="1" applyFill="1" applyBorder="1" applyAlignment="1">
      <alignment horizontal="center" vertical="center" wrapText="1"/>
    </xf>
    <xf numFmtId="0" fontId="79"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3" fillId="59" borderId="3" xfId="0" applyFont="1" applyFill="1" applyBorder="1" applyAlignment="1">
      <alignment horizontal="center" vertical="center"/>
    </xf>
    <xf numFmtId="0" fontId="3" fillId="59" borderId="4" xfId="0" applyFont="1" applyFill="1" applyBorder="1"/>
    <xf numFmtId="170" fontId="3" fillId="0" borderId="3" xfId="0" applyNumberFormat="1" applyFont="1" applyBorder="1" applyAlignment="1">
      <alignment horizontal="center" vertical="center"/>
    </xf>
    <xf numFmtId="170" fontId="3" fillId="0" borderId="0" xfId="0" applyNumberFormat="1" applyFont="1" applyFill="1"/>
    <xf numFmtId="0" fontId="80" fillId="0" borderId="0" xfId="0" applyFont="1"/>
    <xf numFmtId="170" fontId="3" fillId="0" borderId="3" xfId="0" applyNumberFormat="1" applyFont="1" applyFill="1" applyBorder="1" applyAlignment="1">
      <alignment horizontal="right" vertical="center" wrapText="1"/>
    </xf>
    <xf numFmtId="0" fontId="3" fillId="0" borderId="0" xfId="0" applyFont="1" applyAlignment="1">
      <alignment wrapText="1"/>
    </xf>
    <xf numFmtId="0" fontId="3" fillId="0" borderId="3" xfId="0" applyFont="1" applyBorder="1" applyAlignment="1">
      <alignment horizontal="center" vertical="center"/>
    </xf>
    <xf numFmtId="0" fontId="3" fillId="0" borderId="0" xfId="0" applyFont="1" applyAlignment="1">
      <alignment horizontal="left" vertical="center"/>
    </xf>
    <xf numFmtId="0" fontId="3" fillId="3" borderId="2"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9" fillId="0" borderId="0" xfId="1" applyFont="1" applyAlignment="1">
      <alignment horizontal="left" vertical="center" wrapText="1"/>
    </xf>
    <xf numFmtId="0" fontId="48" fillId="0" borderId="0" xfId="1" applyFont="1" applyAlignment="1">
      <alignment horizontal="left" vertical="center" wrapText="1"/>
    </xf>
    <xf numFmtId="0" fontId="3" fillId="0" borderId="0" xfId="0" applyFont="1" applyAlignment="1">
      <alignment horizontal="left" vertical="center" wrapText="1"/>
    </xf>
    <xf numFmtId="0" fontId="3" fillId="59" borderId="33" xfId="0" applyFont="1" applyFill="1" applyBorder="1" applyAlignment="1">
      <alignment horizontal="center" vertical="center" wrapText="1"/>
    </xf>
    <xf numFmtId="0" fontId="3" fillId="59" borderId="32" xfId="0" applyFont="1" applyFill="1" applyBorder="1" applyAlignment="1">
      <alignment horizontal="center" vertical="center" wrapText="1"/>
    </xf>
    <xf numFmtId="0" fontId="3" fillId="59" borderId="2" xfId="0" applyFont="1" applyFill="1" applyBorder="1" applyAlignment="1">
      <alignment horizontal="center" vertical="center" wrapText="1"/>
    </xf>
    <xf numFmtId="0" fontId="3" fillId="59" borderId="3" xfId="0" applyFont="1" applyFill="1" applyBorder="1" applyAlignment="1">
      <alignment horizontal="left" vertical="center" wrapText="1"/>
    </xf>
    <xf numFmtId="0" fontId="80" fillId="0" borderId="32" xfId="0" applyFont="1" applyBorder="1" applyAlignment="1">
      <alignment horizontal="left" vertical="center"/>
    </xf>
    <xf numFmtId="0" fontId="3" fillId="59" borderId="34" xfId="0" applyFont="1" applyFill="1" applyBorder="1" applyAlignment="1">
      <alignment horizontal="center" vertical="center" wrapText="1"/>
    </xf>
    <xf numFmtId="0" fontId="3" fillId="59" borderId="2" xfId="0" applyFont="1" applyFill="1" applyBorder="1" applyAlignment="1">
      <alignment horizontal="center"/>
    </xf>
  </cellXfs>
  <cellStyles count="2554">
    <cellStyle name="20 % - Aksentti1" xfId="110"/>
    <cellStyle name="20 % - Aksentti1 2" xfId="111"/>
    <cellStyle name="20 % - Aksentti2" xfId="112"/>
    <cellStyle name="20 % - Aksentti2 2" xfId="113"/>
    <cellStyle name="20 % - Aksentti3" xfId="114"/>
    <cellStyle name="20 % - Aksentti3 2" xfId="115"/>
    <cellStyle name="20 % - Aksentti4" xfId="116"/>
    <cellStyle name="20 % - Aksentti4 2" xfId="117"/>
    <cellStyle name="20 % - Aksentti5" xfId="118"/>
    <cellStyle name="20 % - Aksentti5 2" xfId="119"/>
    <cellStyle name="20 % - Aksentti6" xfId="120"/>
    <cellStyle name="20 % - Aksentti6 2" xfId="121"/>
    <cellStyle name="20 % - Accent1 2" xfId="122"/>
    <cellStyle name="20 % - Accent1 3" xfId="123"/>
    <cellStyle name="20 % - Accent2 2" xfId="124"/>
    <cellStyle name="20 % - Accent2 3" xfId="125"/>
    <cellStyle name="20 % - Accent3 2" xfId="126"/>
    <cellStyle name="20 % - Accent3 3" xfId="127"/>
    <cellStyle name="20 % - Accent4 2" xfId="128"/>
    <cellStyle name="20 % - Accent4 3" xfId="129"/>
    <cellStyle name="20 % - Accent5 2" xfId="130"/>
    <cellStyle name="20 % - Accent5 3" xfId="131"/>
    <cellStyle name="20 % - Accent6 2" xfId="132"/>
    <cellStyle name="20 % - Accent6 3" xfId="133"/>
    <cellStyle name="20% - Accent1" xfId="3"/>
    <cellStyle name="20% - Accent1 2" xfId="134"/>
    <cellStyle name="20% - Accent1 3" xfId="135"/>
    <cellStyle name="20% - Accent1 4" xfId="136"/>
    <cellStyle name="20% - Accent1 5" xfId="137"/>
    <cellStyle name="20% - Accent2" xfId="4"/>
    <cellStyle name="20% - Accent2 2" xfId="138"/>
    <cellStyle name="20% - Accent2 3" xfId="139"/>
    <cellStyle name="20% - Accent2 4" xfId="140"/>
    <cellStyle name="20% - Accent2 5" xfId="141"/>
    <cellStyle name="20% - Accent3" xfId="5"/>
    <cellStyle name="20% - Accent3 2" xfId="142"/>
    <cellStyle name="20% - Accent3 3" xfId="143"/>
    <cellStyle name="20% - Accent3 4" xfId="144"/>
    <cellStyle name="20% - Accent3 5" xfId="145"/>
    <cellStyle name="20% - Accent4" xfId="6"/>
    <cellStyle name="20% - Accent4 2" xfId="146"/>
    <cellStyle name="20% - Accent4 3" xfId="147"/>
    <cellStyle name="20% - Accent4 4" xfId="148"/>
    <cellStyle name="20% - Accent4 5" xfId="149"/>
    <cellStyle name="20% - Accent5" xfId="7"/>
    <cellStyle name="20% - Accent5 2" xfId="150"/>
    <cellStyle name="20% - Accent5 3" xfId="151"/>
    <cellStyle name="20% - Accent5 4" xfId="152"/>
    <cellStyle name="20% - Accent5 5" xfId="153"/>
    <cellStyle name="20% - Accent6" xfId="8"/>
    <cellStyle name="20% - Accent6 2" xfId="154"/>
    <cellStyle name="20% - Accent6 3" xfId="155"/>
    <cellStyle name="20% - Accent6 4" xfId="156"/>
    <cellStyle name="20% - Accent6 5" xfId="157"/>
    <cellStyle name="20% - アクセント 1" xfId="158"/>
    <cellStyle name="20% - アクセント 2" xfId="159"/>
    <cellStyle name="20% - アクセント 3" xfId="160"/>
    <cellStyle name="20% - アクセント 4" xfId="161"/>
    <cellStyle name="20% - アクセント 5" xfId="162"/>
    <cellStyle name="20% - アクセント 6" xfId="163"/>
    <cellStyle name="40 % - Aksentti1" xfId="164"/>
    <cellStyle name="40 % - Aksentti1 2" xfId="165"/>
    <cellStyle name="40 % - Aksentti2" xfId="166"/>
    <cellStyle name="40 % - Aksentti2 2" xfId="167"/>
    <cellStyle name="40 % - Aksentti3" xfId="168"/>
    <cellStyle name="40 % - Aksentti3 2" xfId="169"/>
    <cellStyle name="40 % - Aksentti4" xfId="170"/>
    <cellStyle name="40 % - Aksentti4 2" xfId="171"/>
    <cellStyle name="40 % - Aksentti5" xfId="172"/>
    <cellStyle name="40 % - Aksentti5 2" xfId="173"/>
    <cellStyle name="40 % - Aksentti6" xfId="174"/>
    <cellStyle name="40 % - Aksentti6 2" xfId="175"/>
    <cellStyle name="40 % - Accent1 2" xfId="176"/>
    <cellStyle name="40 % - Accent1 3" xfId="177"/>
    <cellStyle name="40 % - Accent2 2" xfId="178"/>
    <cellStyle name="40 % - Accent2 3" xfId="179"/>
    <cellStyle name="40 % - Accent3 2" xfId="180"/>
    <cellStyle name="40 % - Accent3 3" xfId="181"/>
    <cellStyle name="40 % - Accent4 2" xfId="182"/>
    <cellStyle name="40 % - Accent4 3" xfId="183"/>
    <cellStyle name="40 % - Accent5 2" xfId="184"/>
    <cellStyle name="40 % - Accent5 3" xfId="185"/>
    <cellStyle name="40 % - Accent6 2" xfId="186"/>
    <cellStyle name="40 % - Accent6 3" xfId="187"/>
    <cellStyle name="40% - Accent1" xfId="9"/>
    <cellStyle name="40% - Accent1 2" xfId="188"/>
    <cellStyle name="40% - Accent1 3" xfId="189"/>
    <cellStyle name="40% - Accent1 4" xfId="190"/>
    <cellStyle name="40% - Accent1 5" xfId="191"/>
    <cellStyle name="40% - Accent2" xfId="10"/>
    <cellStyle name="40% - Accent2 2" xfId="192"/>
    <cellStyle name="40% - Accent2 3" xfId="193"/>
    <cellStyle name="40% - Accent2 4" xfId="194"/>
    <cellStyle name="40% - Accent2 5" xfId="195"/>
    <cellStyle name="40% - Accent3" xfId="11"/>
    <cellStyle name="40% - Accent3 2" xfId="196"/>
    <cellStyle name="40% - Accent3 3" xfId="197"/>
    <cellStyle name="40% - Accent3 4" xfId="198"/>
    <cellStyle name="40% - Accent3 5" xfId="199"/>
    <cellStyle name="40% - Accent4" xfId="12"/>
    <cellStyle name="40% - Accent4 2" xfId="200"/>
    <cellStyle name="40% - Accent4 3" xfId="201"/>
    <cellStyle name="40% - Accent4 4" xfId="202"/>
    <cellStyle name="40% - Accent4 5" xfId="203"/>
    <cellStyle name="40% - Accent5" xfId="13"/>
    <cellStyle name="40% - Accent5 2" xfId="204"/>
    <cellStyle name="40% - Accent5 3" xfId="205"/>
    <cellStyle name="40% - Accent5 4" xfId="206"/>
    <cellStyle name="40% - Accent5 5" xfId="207"/>
    <cellStyle name="40% - Accent6" xfId="14"/>
    <cellStyle name="40% - Accent6 2" xfId="208"/>
    <cellStyle name="40% - Accent6 3" xfId="209"/>
    <cellStyle name="40% - Accent6 4" xfId="210"/>
    <cellStyle name="40% - Accent6 5" xfId="211"/>
    <cellStyle name="40% - アクセント 1" xfId="212"/>
    <cellStyle name="40% - アクセント 2" xfId="213"/>
    <cellStyle name="40% - アクセント 3" xfId="214"/>
    <cellStyle name="40% - アクセント 4" xfId="215"/>
    <cellStyle name="40% - アクセント 5" xfId="216"/>
    <cellStyle name="40% - アクセント 6" xfId="217"/>
    <cellStyle name="60 % - Aksentti1" xfId="218"/>
    <cellStyle name="60 % - Aksentti2" xfId="219"/>
    <cellStyle name="60 % - Aksentti3" xfId="220"/>
    <cellStyle name="60 % - Aksentti4" xfId="221"/>
    <cellStyle name="60 % - Aksentti5" xfId="222"/>
    <cellStyle name="60 % - Aksentti6" xfId="223"/>
    <cellStyle name="60% - Accent1" xfId="15"/>
    <cellStyle name="60% - Accent1 2" xfId="224"/>
    <cellStyle name="60% - Accent1 3" xfId="225"/>
    <cellStyle name="60% - Accent1 4" xfId="226"/>
    <cellStyle name="60% - Accent1 5" xfId="227"/>
    <cellStyle name="60% - Accent2" xfId="16"/>
    <cellStyle name="60% - Accent2 2" xfId="228"/>
    <cellStyle name="60% - Accent2 3" xfId="229"/>
    <cellStyle name="60% - Accent2 4" xfId="230"/>
    <cellStyle name="60% - Accent2 5" xfId="231"/>
    <cellStyle name="60% - Accent3" xfId="17"/>
    <cellStyle name="60% - Accent3 2" xfId="232"/>
    <cellStyle name="60% - Accent3 3" xfId="233"/>
    <cellStyle name="60% - Accent3 4" xfId="234"/>
    <cellStyle name="60% - Accent3 5" xfId="235"/>
    <cellStyle name="60% - Accent4" xfId="18"/>
    <cellStyle name="60% - Accent4 2" xfId="236"/>
    <cellStyle name="60% - Accent4 3" xfId="237"/>
    <cellStyle name="60% - Accent4 4" xfId="238"/>
    <cellStyle name="60% - Accent4 5" xfId="239"/>
    <cellStyle name="60% - Accent5" xfId="19"/>
    <cellStyle name="60% - Accent5 2" xfId="240"/>
    <cellStyle name="60% - Accent5 3" xfId="241"/>
    <cellStyle name="60% - Accent5 4" xfId="242"/>
    <cellStyle name="60% - Accent5 5" xfId="243"/>
    <cellStyle name="60% - Accent6" xfId="20"/>
    <cellStyle name="60% - Accent6 2" xfId="244"/>
    <cellStyle name="60% - Accent6 3" xfId="245"/>
    <cellStyle name="60% - Accent6 4" xfId="246"/>
    <cellStyle name="60% - Accent6 5" xfId="247"/>
    <cellStyle name="60% - アクセント 1" xfId="248"/>
    <cellStyle name="60% - アクセント 2" xfId="249"/>
    <cellStyle name="60% - アクセント 3" xfId="250"/>
    <cellStyle name="60% - アクセント 4" xfId="251"/>
    <cellStyle name="60% - アクセント 5" xfId="252"/>
    <cellStyle name="60% - アクセント 6" xfId="253"/>
    <cellStyle name="Accent1 2" xfId="21"/>
    <cellStyle name="Accent1 3" xfId="254"/>
    <cellStyle name="Accent1 4" xfId="255"/>
    <cellStyle name="Accent1 5" xfId="256"/>
    <cellStyle name="Accent2 2" xfId="22"/>
    <cellStyle name="Accent2 3" xfId="257"/>
    <cellStyle name="Accent2 4" xfId="258"/>
    <cellStyle name="Accent2 5" xfId="259"/>
    <cellStyle name="Accent3 2" xfId="23"/>
    <cellStyle name="Accent3 3" xfId="260"/>
    <cellStyle name="Accent3 4" xfId="261"/>
    <cellStyle name="Accent3 5" xfId="262"/>
    <cellStyle name="Accent4 2" xfId="24"/>
    <cellStyle name="Accent4 3" xfId="263"/>
    <cellStyle name="Accent4 4" xfId="264"/>
    <cellStyle name="Accent4 5" xfId="265"/>
    <cellStyle name="Accent5 2" xfId="25"/>
    <cellStyle name="Accent5 3" xfId="266"/>
    <cellStyle name="Accent5 4" xfId="267"/>
    <cellStyle name="Accent5 5" xfId="268"/>
    <cellStyle name="Accent6 2" xfId="26"/>
    <cellStyle name="Accent6 3" xfId="269"/>
    <cellStyle name="Accent6 4" xfId="270"/>
    <cellStyle name="Accent6 5" xfId="271"/>
    <cellStyle name="Aksentti1" xfId="272"/>
    <cellStyle name="Aksentti2" xfId="273"/>
    <cellStyle name="Aksentti3" xfId="274"/>
    <cellStyle name="Aksentti4" xfId="275"/>
    <cellStyle name="Aksentti5" xfId="276"/>
    <cellStyle name="Aksentti6" xfId="277"/>
    <cellStyle name="annee semestre" xfId="278"/>
    <cellStyle name="Bad" xfId="27"/>
    <cellStyle name="Bad 2" xfId="279"/>
    <cellStyle name="Bad 3" xfId="280"/>
    <cellStyle name="Bad 4" xfId="281"/>
    <cellStyle name="Bad 5" xfId="282"/>
    <cellStyle name="BenchMark_Header" xfId="98"/>
    <cellStyle name="bin" xfId="28"/>
    <cellStyle name="blue" xfId="283"/>
    <cellStyle name="Ç¥ÁØ_ENRL2" xfId="284"/>
    <cellStyle name="caché" xfId="285"/>
    <cellStyle name="Calculation" xfId="29"/>
    <cellStyle name="Calculation 2" xfId="286"/>
    <cellStyle name="Calculation 3" xfId="287"/>
    <cellStyle name="Calculation 4" xfId="288"/>
    <cellStyle name="Calculation 5" xfId="289"/>
    <cellStyle name="cell" xfId="30"/>
    <cellStyle name="Check Cell" xfId="31"/>
    <cellStyle name="Check Cell 2" xfId="290"/>
    <cellStyle name="Check Cell 3" xfId="291"/>
    <cellStyle name="Check Cell 4" xfId="292"/>
    <cellStyle name="Check Cell 5" xfId="293"/>
    <cellStyle name="Code additions" xfId="294"/>
    <cellStyle name="Col&amp;RowHeadings" xfId="32"/>
    <cellStyle name="ColCodes" xfId="33"/>
    <cellStyle name="ColTitles" xfId="34"/>
    <cellStyle name="ColTitles 10" xfId="295"/>
    <cellStyle name="ColTitles 10 2" xfId="296"/>
    <cellStyle name="ColTitles 11" xfId="297"/>
    <cellStyle name="ColTitles 11 2" xfId="298"/>
    <cellStyle name="ColTitles 12" xfId="299"/>
    <cellStyle name="ColTitles 13" xfId="300"/>
    <cellStyle name="ColTitles 2" xfId="35"/>
    <cellStyle name="ColTitles 2 2" xfId="301"/>
    <cellStyle name="ColTitles 3" xfId="302"/>
    <cellStyle name="ColTitles 3 2" xfId="303"/>
    <cellStyle name="ColTitles 4" xfId="304"/>
    <cellStyle name="ColTitles 4 2" xfId="305"/>
    <cellStyle name="ColTitles 5" xfId="306"/>
    <cellStyle name="ColTitles 5 2" xfId="307"/>
    <cellStyle name="ColTitles 6" xfId="308"/>
    <cellStyle name="ColTitles 6 2" xfId="309"/>
    <cellStyle name="ColTitles 7" xfId="310"/>
    <cellStyle name="ColTitles 7 2" xfId="311"/>
    <cellStyle name="ColTitles 8" xfId="312"/>
    <cellStyle name="ColTitles 8 2" xfId="313"/>
    <cellStyle name="ColTitles 9" xfId="314"/>
    <cellStyle name="ColTitles 9 2" xfId="315"/>
    <cellStyle name="column" xfId="36"/>
    <cellStyle name="Comma  [1]" xfId="316"/>
    <cellStyle name="Comma [0]_B3.1a" xfId="37"/>
    <cellStyle name="Comma [1]" xfId="317"/>
    <cellStyle name="Comma 2" xfId="38"/>
    <cellStyle name="Comma 2 2" xfId="318"/>
    <cellStyle name="Comma 2 3" xfId="319"/>
    <cellStyle name="Comma 2 3 2" xfId="320"/>
    <cellStyle name="Comma 2 3 2 2" xfId="321"/>
    <cellStyle name="Comma 2 3 3" xfId="322"/>
    <cellStyle name="Comma 2 4" xfId="323"/>
    <cellStyle name="Comma 2 4 2" xfId="324"/>
    <cellStyle name="Comma 2 4 3" xfId="325"/>
    <cellStyle name="Comma 2 5" xfId="326"/>
    <cellStyle name="Comma 2 5 2" xfId="327"/>
    <cellStyle name="Comma 2 5 3" xfId="328"/>
    <cellStyle name="Comma 2 6" xfId="329"/>
    <cellStyle name="Comma 2 7" xfId="330"/>
    <cellStyle name="Comma 3" xfId="331"/>
    <cellStyle name="Comma 3 2" xfId="332"/>
    <cellStyle name="Comma 3 3" xfId="333"/>
    <cellStyle name="Comma 4" xfId="334"/>
    <cellStyle name="Comma 4 2" xfId="335"/>
    <cellStyle name="Comma 5" xfId="336"/>
    <cellStyle name="Comma 6" xfId="337"/>
    <cellStyle name="Comma 6 2" xfId="338"/>
    <cellStyle name="Comma 7" xfId="339"/>
    <cellStyle name="Comma 7 2" xfId="340"/>
    <cellStyle name="Comma 8" xfId="341"/>
    <cellStyle name="Comma(0)" xfId="342"/>
    <cellStyle name="comma(1)" xfId="343"/>
    <cellStyle name="Comma(3)" xfId="344"/>
    <cellStyle name="Comma[0]" xfId="345"/>
    <cellStyle name="Comma[1]" xfId="346"/>
    <cellStyle name="Comma[2]__" xfId="347"/>
    <cellStyle name="Comma[3]" xfId="348"/>
    <cellStyle name="Comma_B3.1a" xfId="39"/>
    <cellStyle name="Comma0" xfId="349"/>
    <cellStyle name="Commentaire 2" xfId="350"/>
    <cellStyle name="Commentaire 3" xfId="351"/>
    <cellStyle name="Countries" xfId="99"/>
    <cellStyle name="Countries_List" xfId="95"/>
    <cellStyle name="Currency [0]_B3.1a" xfId="40"/>
    <cellStyle name="Currency_B3.1a" xfId="41"/>
    <cellStyle name="Currency0" xfId="352"/>
    <cellStyle name="DataEntryCells" xfId="42"/>
    <cellStyle name="DataSheet" xfId="94"/>
    <cellStyle name="DataSheet 2" xfId="100"/>
    <cellStyle name="Date" xfId="353"/>
    <cellStyle name="Dezimal [0]_DIAGRAM" xfId="354"/>
    <cellStyle name="Dezimal_DIAGRAM" xfId="355"/>
    <cellStyle name="Didier" xfId="356"/>
    <cellStyle name="Didier - Title" xfId="357"/>
    <cellStyle name="Didier subtitles" xfId="358"/>
    <cellStyle name="données" xfId="359"/>
    <cellStyle name="donnéesbord" xfId="360"/>
    <cellStyle name="ErrRpt_DataEntryCells" xfId="361"/>
    <cellStyle name="ErrRpt-DataEntryCells" xfId="362"/>
    <cellStyle name="ErrRpt-GreyBackground" xfId="363"/>
    <cellStyle name="Euro" xfId="364"/>
    <cellStyle name="Exhibit_Title" xfId="101"/>
    <cellStyle name="Explanatory Text" xfId="43"/>
    <cellStyle name="Explanatory Text 2" xfId="365"/>
    <cellStyle name="Explanatory Text 3" xfId="366"/>
    <cellStyle name="Explanatory Text 4" xfId="367"/>
    <cellStyle name="Explanatory Text 5" xfId="368"/>
    <cellStyle name="Fixed" xfId="369"/>
    <cellStyle name="Footnote_Bottom_Marker" xfId="102"/>
    <cellStyle name="Footnotes" xfId="103"/>
    <cellStyle name="formula" xfId="44"/>
    <cellStyle name="gap" xfId="45"/>
    <cellStyle name="gap 2" xfId="370"/>
    <cellStyle name="gap 2 2" xfId="371"/>
    <cellStyle name="gap 2 2 2" xfId="372"/>
    <cellStyle name="gap 2 2 2 2" xfId="373"/>
    <cellStyle name="gap 2 2 2 2 2" xfId="374"/>
    <cellStyle name="gap 2 2 2 2 2 2" xfId="375"/>
    <cellStyle name="gap 2 2 2 2 3" xfId="376"/>
    <cellStyle name="gap 2 2 2 3" xfId="377"/>
    <cellStyle name="gap 2 2 2 3 2" xfId="378"/>
    <cellStyle name="gap 2 2 2 4" xfId="379"/>
    <cellStyle name="gap 2 2 3" xfId="380"/>
    <cellStyle name="gap 2 2 3 2" xfId="381"/>
    <cellStyle name="gap 2 2 3 2 2" xfId="382"/>
    <cellStyle name="gap 2 2 3 3" xfId="383"/>
    <cellStyle name="gap 2 2 4" xfId="384"/>
    <cellStyle name="gap 2 2 4 2" xfId="385"/>
    <cellStyle name="gap 2 2 5" xfId="386"/>
    <cellStyle name="gap 2 2 5 2" xfId="387"/>
    <cellStyle name="gap 2 3" xfId="388"/>
    <cellStyle name="gap 2 4" xfId="389"/>
    <cellStyle name="gap 3" xfId="390"/>
    <cellStyle name="gap 3 2" xfId="391"/>
    <cellStyle name="gap 3 2 2" xfId="392"/>
    <cellStyle name="gap 3 2 2 2" xfId="393"/>
    <cellStyle name="gap 3 2 3" xfId="394"/>
    <cellStyle name="gap 3 3" xfId="395"/>
    <cellStyle name="gap 3 3 2" xfId="396"/>
    <cellStyle name="gap 3 4" xfId="397"/>
    <cellStyle name="gap 4" xfId="398"/>
    <cellStyle name="gap 4 2" xfId="399"/>
    <cellStyle name="gap 4 2 2" xfId="400"/>
    <cellStyle name="gap 4 3" xfId="401"/>
    <cellStyle name="gap 5" xfId="402"/>
    <cellStyle name="gap 5 2" xfId="403"/>
    <cellStyle name="gap 6" xfId="404"/>
    <cellStyle name="gap 7" xfId="405"/>
    <cellStyle name="Good" xfId="46"/>
    <cellStyle name="Good 2" xfId="406"/>
    <cellStyle name="Good 3" xfId="407"/>
    <cellStyle name="Good 4" xfId="408"/>
    <cellStyle name="Good 5" xfId="409"/>
    <cellStyle name="Grey" xfId="410"/>
    <cellStyle name="GreyBackground" xfId="47"/>
    <cellStyle name="GreyBackground 2" xfId="411"/>
    <cellStyle name="Head_6.5_Cent_topborder" xfId="93"/>
    <cellStyle name="Header1" xfId="412"/>
    <cellStyle name="Header2" xfId="413"/>
    <cellStyle name="Heading 1" xfId="48"/>
    <cellStyle name="Heading 1 2" xfId="414"/>
    <cellStyle name="Heading 1 3" xfId="415"/>
    <cellStyle name="Heading 1 4" xfId="416"/>
    <cellStyle name="Heading 1 5" xfId="417"/>
    <cellStyle name="Heading 2" xfId="49"/>
    <cellStyle name="Heading 2 2" xfId="418"/>
    <cellStyle name="Heading 2 3" xfId="419"/>
    <cellStyle name="Heading 2 4" xfId="420"/>
    <cellStyle name="Heading 2 5" xfId="421"/>
    <cellStyle name="Heading 3" xfId="50"/>
    <cellStyle name="Heading 3 2" xfId="422"/>
    <cellStyle name="Heading 3 3" xfId="423"/>
    <cellStyle name="Heading 3 4" xfId="424"/>
    <cellStyle name="Heading 3 5" xfId="425"/>
    <cellStyle name="Heading 4" xfId="51"/>
    <cellStyle name="Heading 4 2" xfId="426"/>
    <cellStyle name="Heading 4 3" xfId="427"/>
    <cellStyle name="Heading 4 4" xfId="428"/>
    <cellStyle name="Heading 4 5" xfId="429"/>
    <cellStyle name="Heading1" xfId="430"/>
    <cellStyle name="Heading2" xfId="431"/>
    <cellStyle name="Hipervínculo" xfId="432"/>
    <cellStyle name="Hipervínculo visitado" xfId="433"/>
    <cellStyle name="Huomautus" xfId="434"/>
    <cellStyle name="Huomautus 2" xfId="435"/>
    <cellStyle name="Huomautus 3" xfId="436"/>
    <cellStyle name="Huono" xfId="437"/>
    <cellStyle name="Hyperlänk 2" xfId="438"/>
    <cellStyle name="Hyperlink 2" xfId="52"/>
    <cellStyle name="Hyperlink 3" xfId="439"/>
    <cellStyle name="Hyperlink 3 2" xfId="440"/>
    <cellStyle name="Hyperlink 4" xfId="441"/>
    <cellStyle name="Hyperlink 4 2" xfId="442"/>
    <cellStyle name="Hyperlink 5" xfId="443"/>
    <cellStyle name="Hyperlink 5 2" xfId="444"/>
    <cellStyle name="Hyperlink 6" xfId="445"/>
    <cellStyle name="Hyperlink 7" xfId="446"/>
    <cellStyle name="Hyvä" xfId="447"/>
    <cellStyle name="Input" xfId="53"/>
    <cellStyle name="Input [yellow]" xfId="448"/>
    <cellStyle name="Input 2" xfId="449"/>
    <cellStyle name="Input 3" xfId="450"/>
    <cellStyle name="Input 4" xfId="451"/>
    <cellStyle name="Input 5" xfId="452"/>
    <cellStyle name="ISC" xfId="54"/>
    <cellStyle name="ISC 2" xfId="453"/>
    <cellStyle name="isced" xfId="454"/>
    <cellStyle name="ISCED Titles" xfId="455"/>
    <cellStyle name="isced_8gradk" xfId="456"/>
    <cellStyle name="Laskenta" xfId="457"/>
    <cellStyle name="level1a" xfId="55"/>
    <cellStyle name="level1a 2" xfId="458"/>
    <cellStyle name="level1a 2 2" xfId="459"/>
    <cellStyle name="level1a 2 2 2" xfId="460"/>
    <cellStyle name="level1a 2 2 3" xfId="461"/>
    <cellStyle name="level1a 3" xfId="462"/>
    <cellStyle name="level1a 4" xfId="463"/>
    <cellStyle name="level1a 5" xfId="464"/>
    <cellStyle name="level1a 6" xfId="465"/>
    <cellStyle name="level1a 7" xfId="466"/>
    <cellStyle name="level1a 8" xfId="467"/>
    <cellStyle name="level1a 9" xfId="468"/>
    <cellStyle name="level2" xfId="56"/>
    <cellStyle name="level2 2" xfId="469"/>
    <cellStyle name="level2 2 2" xfId="470"/>
    <cellStyle name="level2 2 2 2" xfId="471"/>
    <cellStyle name="level2 2 2 3" xfId="472"/>
    <cellStyle name="level2 3" xfId="473"/>
    <cellStyle name="level2 4" xfId="474"/>
    <cellStyle name="level2a" xfId="57"/>
    <cellStyle name="level2a 2" xfId="475"/>
    <cellStyle name="level2a 2 2" xfId="476"/>
    <cellStyle name="level2a 2 2 2" xfId="477"/>
    <cellStyle name="level2a 2 2 3" xfId="478"/>
    <cellStyle name="level2a 3" xfId="479"/>
    <cellStyle name="level2a 4" xfId="480"/>
    <cellStyle name="level3" xfId="58"/>
    <cellStyle name="Lien hypertexte 2" xfId="59"/>
    <cellStyle name="Lien hypertexte 3" xfId="60"/>
    <cellStyle name="Lien hypertexte 4" xfId="61"/>
    <cellStyle name="Line titles-Rows" xfId="481"/>
    <cellStyle name="Linked Cell" xfId="62"/>
    <cellStyle name="Linked Cell 2" xfId="482"/>
    <cellStyle name="Linked Cell 3" xfId="483"/>
    <cellStyle name="Linked Cell 4" xfId="484"/>
    <cellStyle name="Linked Cell 5" xfId="485"/>
    <cellStyle name="Linkitetty solu" xfId="486"/>
    <cellStyle name="Migliaia (0)_conti99" xfId="63"/>
    <cellStyle name="Milliers 2" xfId="487"/>
    <cellStyle name="Milliers 3" xfId="488"/>
    <cellStyle name="Milliers 4" xfId="489"/>
    <cellStyle name="Neutraali" xfId="490"/>
    <cellStyle name="Neutral" xfId="64"/>
    <cellStyle name="Neutral 2" xfId="491"/>
    <cellStyle name="Normaali 2" xfId="492"/>
    <cellStyle name="Normaali 3" xfId="493"/>
    <cellStyle name="Normaali_Y8_Fin02" xfId="65"/>
    <cellStyle name="Normal" xfId="0" builtinId="0"/>
    <cellStyle name="Normal - Style1" xfId="494"/>
    <cellStyle name="Normal 10" xfId="495"/>
    <cellStyle name="Normal 10 2" xfId="496"/>
    <cellStyle name="Normal 10 3" xfId="497"/>
    <cellStyle name="Normal 11" xfId="498"/>
    <cellStyle name="Normal 11 2" xfId="499"/>
    <cellStyle name="Normal 11 2 2" xfId="500"/>
    <cellStyle name="Normal 11 2 2 2" xfId="501"/>
    <cellStyle name="Normal 11 2 2 2 2" xfId="502"/>
    <cellStyle name="Normal 11 2 2 3" xfId="503"/>
    <cellStyle name="Normal 11 2 3" xfId="504"/>
    <cellStyle name="Normal 11 2 3 2" xfId="505"/>
    <cellStyle name="Normal 11 2 3 2 2" xfId="506"/>
    <cellStyle name="Normal 11 2 3 3" xfId="507"/>
    <cellStyle name="Normal 11 2 3 4" xfId="508"/>
    <cellStyle name="Normal 11 2 3 5" xfId="509"/>
    <cellStyle name="Normal 11 2 3 6" xfId="510"/>
    <cellStyle name="Normal 11 2 4" xfId="511"/>
    <cellStyle name="Normal 11 2 4 2" xfId="512"/>
    <cellStyle name="Normal 11 2 4 3" xfId="513"/>
    <cellStyle name="Normal 11 2 5" xfId="514"/>
    <cellStyle name="Normal 11 2 5 2" xfId="515"/>
    <cellStyle name="Normal 11 2 6" xfId="516"/>
    <cellStyle name="Normal 11 2 7" xfId="517"/>
    <cellStyle name="Normal 11 3" xfId="518"/>
    <cellStyle name="Normal 11 3 2" xfId="519"/>
    <cellStyle name="Normal 11 3 2 2" xfId="520"/>
    <cellStyle name="Normal 11 3 3" xfId="521"/>
    <cellStyle name="Normal 11 4" xfId="522"/>
    <cellStyle name="Normal 11 4 2" xfId="523"/>
    <cellStyle name="Normal 11 4 2 2" xfId="524"/>
    <cellStyle name="Normal 11 4 3" xfId="525"/>
    <cellStyle name="Normal 11 5" xfId="526"/>
    <cellStyle name="Normal 11 5 2" xfId="527"/>
    <cellStyle name="Normal 11 5 3" xfId="528"/>
    <cellStyle name="Normal 11 5 4" xfId="529"/>
    <cellStyle name="Normal 11 6" xfId="530"/>
    <cellStyle name="Normal 11 6 2" xfId="531"/>
    <cellStyle name="Normal 11 6 2 2" xfId="532"/>
    <cellStyle name="Normal 11 6 3" xfId="533"/>
    <cellStyle name="Normal 11 7" xfId="534"/>
    <cellStyle name="Normal 11 8" xfId="535"/>
    <cellStyle name="Normal 12" xfId="536"/>
    <cellStyle name="Normal 12 2" xfId="537"/>
    <cellStyle name="Normal 12 3" xfId="538"/>
    <cellStyle name="Normal 13" xfId="539"/>
    <cellStyle name="Normal 13 2" xfId="540"/>
    <cellStyle name="Normal 13 2 2" xfId="541"/>
    <cellStyle name="Normal 13 2 2 2" xfId="542"/>
    <cellStyle name="Normal 13 2 2 2 2" xfId="543"/>
    <cellStyle name="Normal 13 2 2 3" xfId="544"/>
    <cellStyle name="Normal 13 2 3" xfId="545"/>
    <cellStyle name="Normal 13 2 3 2" xfId="546"/>
    <cellStyle name="Normal 13 2 3 2 2" xfId="547"/>
    <cellStyle name="Normal 13 2 3 3" xfId="548"/>
    <cellStyle name="Normal 13 2 4" xfId="549"/>
    <cellStyle name="Normal 13 2 4 2" xfId="550"/>
    <cellStyle name="Normal 13 2 4 3" xfId="551"/>
    <cellStyle name="Normal 13 2 5" xfId="552"/>
    <cellStyle name="Normal 13 2 5 2" xfId="553"/>
    <cellStyle name="Normal 13 2 6" xfId="554"/>
    <cellStyle name="Normal 13 2 6 2" xfId="555"/>
    <cellStyle name="Normal 13 2 6 3" xfId="556"/>
    <cellStyle name="Normal 13 2 7" xfId="557"/>
    <cellStyle name="Normal 13 3" xfId="558"/>
    <cellStyle name="Normal 13 3 2" xfId="559"/>
    <cellStyle name="Normal 13 3 2 2" xfId="560"/>
    <cellStyle name="Normal 13 3 3" xfId="561"/>
    <cellStyle name="Normal 13 3 4" xfId="562"/>
    <cellStyle name="Normal 13 3 4 2" xfId="563"/>
    <cellStyle name="Normal 13 4" xfId="564"/>
    <cellStyle name="Normal 13 5" xfId="565"/>
    <cellStyle name="Normal 13 5 2" xfId="566"/>
    <cellStyle name="Normal 13 6" xfId="567"/>
    <cellStyle name="Normal 13 7" xfId="568"/>
    <cellStyle name="Normal 14" xfId="569"/>
    <cellStyle name="Normal 14 2" xfId="104"/>
    <cellStyle name="Normal 14 2 10" xfId="91"/>
    <cellStyle name="Normal 14 2 2" xfId="570"/>
    <cellStyle name="Normal 14 2 2 2" xfId="571"/>
    <cellStyle name="Normal 14 2 2 3" xfId="572"/>
    <cellStyle name="Normal 14 2 3" xfId="573"/>
    <cellStyle name="Normal 14 2 3 2" xfId="574"/>
    <cellStyle name="Normal 14 2 3 3" xfId="575"/>
    <cellStyle name="Normal 14 2 4" xfId="576"/>
    <cellStyle name="Normal 14 2 4 2" xfId="2"/>
    <cellStyle name="Normal 14 2 5" xfId="577"/>
    <cellStyle name="Normal 14 3" xfId="105"/>
    <cellStyle name="Normal 14 3 2" xfId="578"/>
    <cellStyle name="Normal 14 4" xfId="579"/>
    <cellStyle name="Normal 14 4 2" xfId="580"/>
    <cellStyle name="Normal 14 5" xfId="581"/>
    <cellStyle name="Normal 15" xfId="582"/>
    <cellStyle name="Normal 15 2" xfId="583"/>
    <cellStyle name="Normal 15 2 2" xfId="584"/>
    <cellStyle name="Normal 15 2 2 2" xfId="585"/>
    <cellStyle name="Normal 15 2 3" xfId="586"/>
    <cellStyle name="Normal 15 3" xfId="587"/>
    <cellStyle name="Normal 15 3 2" xfId="588"/>
    <cellStyle name="Normal 15 3 3" xfId="589"/>
    <cellStyle name="Normal 15 3 4" xfId="590"/>
    <cellStyle name="Normal 15 4" xfId="591"/>
    <cellStyle name="Normal 15 4 2" xfId="592"/>
    <cellStyle name="Normal 15 5" xfId="593"/>
    <cellStyle name="Normal 16" xfId="594"/>
    <cellStyle name="Normal 16 2" xfId="595"/>
    <cellStyle name="Normal 16 2 2" xfId="596"/>
    <cellStyle name="Normal 16 2 2 2" xfId="597"/>
    <cellStyle name="Normal 16 2 3" xfId="598"/>
    <cellStyle name="Normal 16 3" xfId="599"/>
    <cellStyle name="Normal 16 3 2" xfId="600"/>
    <cellStyle name="Normal 16 4" xfId="601"/>
    <cellStyle name="Normal 17" xfId="602"/>
    <cellStyle name="Normal 17 2" xfId="603"/>
    <cellStyle name="Normal 17 2 2" xfId="604"/>
    <cellStyle name="Normal 17 3" xfId="605"/>
    <cellStyle name="Normal 18" xfId="606"/>
    <cellStyle name="Normal 18 2" xfId="607"/>
    <cellStyle name="Normal 18 2 2" xfId="608"/>
    <cellStyle name="Normal 18 3" xfId="609"/>
    <cellStyle name="Normal 19" xfId="610"/>
    <cellStyle name="Normal 19 2" xfId="611"/>
    <cellStyle name="Normal 19 3" xfId="612"/>
    <cellStyle name="Normal 19 4" xfId="613"/>
    <cellStyle name="Normal 19 5" xfId="614"/>
    <cellStyle name="Normal 2" xfId="1"/>
    <cellStyle name="Normal 2 10" xfId="615"/>
    <cellStyle name="Normal 2 10 2" xfId="616"/>
    <cellStyle name="Normal 2 11" xfId="617"/>
    <cellStyle name="Normal 2 12" xfId="618"/>
    <cellStyle name="Normal 2 13" xfId="619"/>
    <cellStyle name="Normal 2 14" xfId="620"/>
    <cellStyle name="Normal 2 15" xfId="621"/>
    <cellStyle name="Normal 2 15 2" xfId="622"/>
    <cellStyle name="Normal 2 15 2 2" xfId="623"/>
    <cellStyle name="Normal 2 15 2 2 2" xfId="624"/>
    <cellStyle name="Normal 2 15 2 3" xfId="625"/>
    <cellStyle name="Normal 2 15 3" xfId="626"/>
    <cellStyle name="Normal 2 15 3 2" xfId="627"/>
    <cellStyle name="Normal 2 15 3 2 2" xfId="628"/>
    <cellStyle name="Normal 2 15 3 3" xfId="629"/>
    <cellStyle name="Normal 2 15 4" xfId="630"/>
    <cellStyle name="Normal 2 15 4 2" xfId="631"/>
    <cellStyle name="Normal 2 15 4 3" xfId="632"/>
    <cellStyle name="Normal 2 15 5" xfId="633"/>
    <cellStyle name="Normal 2 15 5 2" xfId="634"/>
    <cellStyle name="Normal 2 15 6" xfId="635"/>
    <cellStyle name="Normal 2 15 7" xfId="636"/>
    <cellStyle name="Normal 2 16" xfId="637"/>
    <cellStyle name="Normal 2 17" xfId="638"/>
    <cellStyle name="Normal 2 18" xfId="639"/>
    <cellStyle name="Normal 2 19" xfId="640"/>
    <cellStyle name="Normal 2 2" xfId="66"/>
    <cellStyle name="Normal 2 2 10" xfId="641"/>
    <cellStyle name="Normal 2 2 11" xfId="642"/>
    <cellStyle name="Normal 2 2 2" xfId="643"/>
    <cellStyle name="Normal 2 2 2 2" xfId="92"/>
    <cellStyle name="Normal 2 2 2 2 2" xfId="106"/>
    <cellStyle name="Normal 2 2 2 2 2 2" xfId="644"/>
    <cellStyle name="Normal 2 2 2 2 2 2 2" xfId="645"/>
    <cellStyle name="Normal 2 2 2 2 2 3" xfId="646"/>
    <cellStyle name="Normal 2 2 2 2 3" xfId="647"/>
    <cellStyle name="Normal 2 2 2 2 3 2" xfId="648"/>
    <cellStyle name="Normal 2 2 2 2 3 3" xfId="649"/>
    <cellStyle name="Normal 2 2 2 2 4" xfId="650"/>
    <cellStyle name="Normal 2 2 2 2 4 2" xfId="651"/>
    <cellStyle name="Normal 2 2 2 2 4 3" xfId="652"/>
    <cellStyle name="Normal 2 2 2 2 5" xfId="653"/>
    <cellStyle name="Normal 2 2 2 2 5 2" xfId="654"/>
    <cellStyle name="Normal 2 2 2 2 6" xfId="655"/>
    <cellStyle name="Normal 2 2 2 3" xfId="656"/>
    <cellStyle name="Normal 2 2 2 3 2" xfId="657"/>
    <cellStyle name="Normal 2 2 2 4" xfId="658"/>
    <cellStyle name="Normal 2 2 2 4 2" xfId="659"/>
    <cellStyle name="Normal 2 2 2 4 3" xfId="660"/>
    <cellStyle name="Normal 2 2 2 5" xfId="661"/>
    <cellStyle name="Normal 2 2 2 8" xfId="662"/>
    <cellStyle name="Normal 2 2 3" xfId="663"/>
    <cellStyle name="Normal 2 2 4" xfId="664"/>
    <cellStyle name="Normal 2 2 4 2" xfId="665"/>
    <cellStyle name="Normal 2 2 5" xfId="666"/>
    <cellStyle name="Normal 2 2 6" xfId="667"/>
    <cellStyle name="Normal 2 2 7" xfId="668"/>
    <cellStyle name="Normal 2 2 8" xfId="669"/>
    <cellStyle name="Normal 2 2 9" xfId="670"/>
    <cellStyle name="Normal 2 20" xfId="671"/>
    <cellStyle name="Normal 2 3" xfId="67"/>
    <cellStyle name="Normal 2 3 2" xfId="672"/>
    <cellStyle name="Normal 2 4" xfId="68"/>
    <cellStyle name="Normal 2 4 2" xfId="673"/>
    <cellStyle name="Normal 2 4 2 2" xfId="674"/>
    <cellStyle name="Normal 2 4 2 2 2" xfId="675"/>
    <cellStyle name="Normal 2 4 2 2 3" xfId="676"/>
    <cellStyle name="Normal 2 4 2 2 4" xfId="677"/>
    <cellStyle name="Normal 2 4 2 2 5" xfId="678"/>
    <cellStyle name="Normal 2 4 3" xfId="679"/>
    <cellStyle name="Normal 2 4 4" xfId="680"/>
    <cellStyle name="Normal 2 4 5" xfId="681"/>
    <cellStyle name="Normal 2 4_EAG2010_D6_April 28" xfId="682"/>
    <cellStyle name="Normal 2 5" xfId="683"/>
    <cellStyle name="Normal 2 5 2" xfId="684"/>
    <cellStyle name="Normal 2 5 3" xfId="685"/>
    <cellStyle name="Normal 2 6" xfId="686"/>
    <cellStyle name="Normal 2 6 2" xfId="687"/>
    <cellStyle name="Normal 2 6 3" xfId="688"/>
    <cellStyle name="Normal 2 7" xfId="689"/>
    <cellStyle name="Normal 2 7 2" xfId="690"/>
    <cellStyle name="Normal 2 7 3" xfId="691"/>
    <cellStyle name="Normal 2 8" xfId="692"/>
    <cellStyle name="Normal 2 8 2" xfId="693"/>
    <cellStyle name="Normal 2 8 3" xfId="694"/>
    <cellStyle name="Normal 2 8 4" xfId="695"/>
    <cellStyle name="Normal 2 9" xfId="696"/>
    <cellStyle name="Normal 2 9 2" xfId="697"/>
    <cellStyle name="Normal 2 9 2 2" xfId="698"/>
    <cellStyle name="Normal 2 9 2 2 2" xfId="699"/>
    <cellStyle name="Normal 2 9 2 3" xfId="700"/>
    <cellStyle name="Normal 2 9 3" xfId="701"/>
    <cellStyle name="Normal 2 9 3 2" xfId="702"/>
    <cellStyle name="Normal 2 9 3 2 2" xfId="703"/>
    <cellStyle name="Normal 2 9 3 3" xfId="704"/>
    <cellStyle name="Normal 2 9 4" xfId="705"/>
    <cellStyle name="Normal 2 9 4 2" xfId="706"/>
    <cellStyle name="Normal 2 9 4 3" xfId="707"/>
    <cellStyle name="Normal 2 9 5" xfId="708"/>
    <cellStyle name="Normal 2 9 5 2" xfId="709"/>
    <cellStyle name="Normal 2 9 6" xfId="710"/>
    <cellStyle name="Normal 2 9 7" xfId="711"/>
    <cellStyle name="Normal 2_AUG_TabChap2" xfId="712"/>
    <cellStyle name="Normal 20" xfId="713"/>
    <cellStyle name="Normal 20 2" xfId="714"/>
    <cellStyle name="Normal 20 3" xfId="715"/>
    <cellStyle name="Normal 21" xfId="716"/>
    <cellStyle name="Normal 21 2" xfId="717"/>
    <cellStyle name="Normal 22" xfId="718"/>
    <cellStyle name="Normal 22 2" xfId="719"/>
    <cellStyle name="Normal 23" xfId="720"/>
    <cellStyle name="Normal 23 2" xfId="721"/>
    <cellStyle name="Normal 24" xfId="722"/>
    <cellStyle name="Normal 25" xfId="723"/>
    <cellStyle name="Normal 26" xfId="724"/>
    <cellStyle name="Normal 27" xfId="725"/>
    <cellStyle name="Normal 28" xfId="726"/>
    <cellStyle name="Normal 29" xfId="727"/>
    <cellStyle name="Normal 3" xfId="69"/>
    <cellStyle name="Normal 3 10" xfId="728"/>
    <cellStyle name="Normal 3 10 2" xfId="729"/>
    <cellStyle name="Normal 3 11" xfId="730"/>
    <cellStyle name="Normal 3 12" xfId="731"/>
    <cellStyle name="Normal 3 12 2" xfId="732"/>
    <cellStyle name="Normal 3 2" xfId="70"/>
    <cellStyle name="Normal 3 2 2" xfId="733"/>
    <cellStyle name="Normal 3 2 2 2" xfId="734"/>
    <cellStyle name="Normal 3 2 2 2 2" xfId="735"/>
    <cellStyle name="Normal 3 2 2 2 3" xfId="736"/>
    <cellStyle name="Normal 3 2 2 3" xfId="737"/>
    <cellStyle name="Normal 3 2 2 3 2" xfId="738"/>
    <cellStyle name="Normal 3 2 2 3 2 2" xfId="739"/>
    <cellStyle name="Normal 3 2 2 3 2 2 2" xfId="740"/>
    <cellStyle name="Normal 3 2 2 3 2 3" xfId="741"/>
    <cellStyle name="Normal 3 2 2 3 3" xfId="742"/>
    <cellStyle name="Normal 3 2 2 3 3 2" xfId="743"/>
    <cellStyle name="Normal 3 2 2 3 3 2 2" xfId="744"/>
    <cellStyle name="Normal 3 2 2 3 3 3" xfId="745"/>
    <cellStyle name="Normal 3 2 2 3 4" xfId="746"/>
    <cellStyle name="Normal 3 2 2 3 4 2" xfId="747"/>
    <cellStyle name="Normal 3 2 2 3 4 3" xfId="748"/>
    <cellStyle name="Normal 3 2 2 3 5" xfId="749"/>
    <cellStyle name="Normal 3 2 2 3 5 2" xfId="750"/>
    <cellStyle name="Normal 3 2 2 3 6" xfId="751"/>
    <cellStyle name="Normal 3 2 2 3 7" xfId="752"/>
    <cellStyle name="Normal 3 2 2 4" xfId="753"/>
    <cellStyle name="Normal 3 2 2 4 2" xfId="754"/>
    <cellStyle name="Normal 3 2 2 4 2 2" xfId="755"/>
    <cellStyle name="Normal 3 2 2 4 3" xfId="756"/>
    <cellStyle name="Normal 3 2 2 5" xfId="757"/>
    <cellStyle name="Normal 3 2 2 5 2" xfId="758"/>
    <cellStyle name="Normal 3 2 2 5 2 2" xfId="759"/>
    <cellStyle name="Normal 3 2 2 5 3" xfId="760"/>
    <cellStyle name="Normal 3 2 2 6" xfId="761"/>
    <cellStyle name="Normal 3 2 2 6 2" xfId="762"/>
    <cellStyle name="Normal 3 2 2 6 3" xfId="763"/>
    <cellStyle name="Normal 3 2 2 6 4" xfId="764"/>
    <cellStyle name="Normal 3 2 2 7" xfId="765"/>
    <cellStyle name="Normal 3 2 2 7 2" xfId="766"/>
    <cellStyle name="Normal 3 2 2 7 2 2" xfId="767"/>
    <cellStyle name="Normal 3 2 2 7 3" xfId="768"/>
    <cellStyle name="Normal 3 2 2 8" xfId="769"/>
    <cellStyle name="Normal 3 2 2 9" xfId="770"/>
    <cellStyle name="Normal 3 2 3" xfId="771"/>
    <cellStyle name="Normal 3 2 4" xfId="772"/>
    <cellStyle name="Normal 3 2 4 2" xfId="773"/>
    <cellStyle name="Normal 3 2 4 2 2" xfId="774"/>
    <cellStyle name="Normal 3 2 4 3" xfId="775"/>
    <cellStyle name="Normal 3 2 4 4" xfId="776"/>
    <cellStyle name="Normal 3 2 5" xfId="777"/>
    <cellStyle name="Normal 3 2 5 2" xfId="778"/>
    <cellStyle name="Normal 3 2 6" xfId="779"/>
    <cellStyle name="Normal 3 3" xfId="780"/>
    <cellStyle name="Normal 3 3 2" xfId="781"/>
    <cellStyle name="Normal 3 3 2 2" xfId="782"/>
    <cellStyle name="Normal 3 3 3" xfId="783"/>
    <cellStyle name="Normal 3 3 3 2" xfId="784"/>
    <cellStyle name="Normal 3 3 3 2 2" xfId="785"/>
    <cellStyle name="Normal 3 3 3 3" xfId="786"/>
    <cellStyle name="Normal 3 3 3 4" xfId="787"/>
    <cellStyle name="Normal 3 3 4" xfId="788"/>
    <cellStyle name="Normal 3 3 4 2" xfId="789"/>
    <cellStyle name="Normal 3 3 4 3" xfId="790"/>
    <cellStyle name="Normal 3 3 5" xfId="791"/>
    <cellStyle name="Normal 3 3 5 2" xfId="792"/>
    <cellStyle name="Normal 3 3 5 3" xfId="793"/>
    <cellStyle name="Normal 3 3 6" xfId="794"/>
    <cellStyle name="Normal 3 3 7" xfId="795"/>
    <cellStyle name="Normal 3 3 8" xfId="796"/>
    <cellStyle name="Normal 3 3 9" xfId="797"/>
    <cellStyle name="Normal 3 4" xfId="798"/>
    <cellStyle name="Normal 3 4 2" xfId="799"/>
    <cellStyle name="Normal 3 4 2 2" xfId="800"/>
    <cellStyle name="Normal 3 4 2 3" xfId="801"/>
    <cellStyle name="Normal 3 4 2 4" xfId="802"/>
    <cellStyle name="Normal 3 4 3" xfId="803"/>
    <cellStyle name="Normal 3 4 3 2" xfId="804"/>
    <cellStyle name="Normal 3 4 3 3" xfId="805"/>
    <cellStyle name="Normal 3 4 3 4" xfId="806"/>
    <cellStyle name="Normal 3 4 4" xfId="807"/>
    <cellStyle name="Normal 3 4 5" xfId="808"/>
    <cellStyle name="Normal 3 4 6" xfId="809"/>
    <cellStyle name="Normal 3 5" xfId="810"/>
    <cellStyle name="Normal 3 5 2" xfId="811"/>
    <cellStyle name="Normal 3 5 2 2" xfId="812"/>
    <cellStyle name="Normal 3 5 3" xfId="813"/>
    <cellStyle name="Normal 3 5 3 2" xfId="814"/>
    <cellStyle name="Normal 3 5 3 3" xfId="815"/>
    <cellStyle name="Normal 3 5 3 4" xfId="816"/>
    <cellStyle name="Normal 3 5 4" xfId="817"/>
    <cellStyle name="Normal 3 5 5" xfId="818"/>
    <cellStyle name="Normal 3 6" xfId="819"/>
    <cellStyle name="Normal 3 7" xfId="820"/>
    <cellStyle name="Normal 3 7 2" xfId="821"/>
    <cellStyle name="Normal 3 7 2 2" xfId="822"/>
    <cellStyle name="Normal 3 7 3" xfId="823"/>
    <cellStyle name="Normal 3 8" xfId="824"/>
    <cellStyle name="Normal 3 8 2" xfId="825"/>
    <cellStyle name="Normal 3 8 3" xfId="826"/>
    <cellStyle name="Normal 3 9" xfId="827"/>
    <cellStyle name="Normal 3 9 2" xfId="828"/>
    <cellStyle name="Normal 3 9 3" xfId="829"/>
    <cellStyle name="Normal 30" xfId="830"/>
    <cellStyle name="Normal 31" xfId="831"/>
    <cellStyle name="Normal 32" xfId="832"/>
    <cellStyle name="Normal 33" xfId="833"/>
    <cellStyle name="Normal 34" xfId="834"/>
    <cellStyle name="Normal 35" xfId="835"/>
    <cellStyle name="Normal 36" xfId="836"/>
    <cellStyle name="Normal 37" xfId="837"/>
    <cellStyle name="Normal 38" xfId="838"/>
    <cellStyle name="Normal 39" xfId="839"/>
    <cellStyle name="Normal 4" xfId="71"/>
    <cellStyle name="Normal 4 2" xfId="840"/>
    <cellStyle name="Normal 4 2 2" xfId="841"/>
    <cellStyle name="Normal 4 2 2 2" xfId="842"/>
    <cellStyle name="Normal 4 2 3" xfId="843"/>
    <cellStyle name="Normal 4 2 4" xfId="844"/>
    <cellStyle name="Normal 4 2 5" xfId="845"/>
    <cellStyle name="Normal 4 3" xfId="846"/>
    <cellStyle name="Normal 4 3 2" xfId="847"/>
    <cellStyle name="Normal 4 3 2 2" xfId="848"/>
    <cellStyle name="Normal 4 3 2 2 2" xfId="849"/>
    <cellStyle name="Normal 4 3 2 3" xfId="850"/>
    <cellStyle name="Normal 4 3 3" xfId="851"/>
    <cellStyle name="Normal 4 3 3 2" xfId="852"/>
    <cellStyle name="Normal 4 3 3 2 2" xfId="853"/>
    <cellStyle name="Normal 4 3 3 3" xfId="854"/>
    <cellStyle name="Normal 4 3 4" xfId="855"/>
    <cellStyle name="Normal 4 3 4 2" xfId="856"/>
    <cellStyle name="Normal 4 3 4 3" xfId="857"/>
    <cellStyle name="Normal 4 3 5" xfId="858"/>
    <cellStyle name="Normal 4 3 5 2" xfId="859"/>
    <cellStyle name="Normal 4 3 6" xfId="860"/>
    <cellStyle name="Normal 4 3 7" xfId="861"/>
    <cellStyle name="Normal 4 3 8" xfId="862"/>
    <cellStyle name="Normal 4 4" xfId="863"/>
    <cellStyle name="Normal 4 4 2" xfId="864"/>
    <cellStyle name="Normal 4 4 2 2" xfId="865"/>
    <cellStyle name="Normal 4 4 2 3" xfId="866"/>
    <cellStyle name="Normal 4 4 3" xfId="867"/>
    <cellStyle name="Normal 4 4 4" xfId="868"/>
    <cellStyle name="Normal 4 4 5" xfId="869"/>
    <cellStyle name="Normal 4 5" xfId="870"/>
    <cellStyle name="Normal 4 5 2" xfId="871"/>
    <cellStyle name="Normal 4 5 3" xfId="872"/>
    <cellStyle name="Normal 4 6" xfId="873"/>
    <cellStyle name="Normal 4 7" xfId="874"/>
    <cellStyle name="Normal 4 8" xfId="875"/>
    <cellStyle name="Normal 4 9" xfId="876"/>
    <cellStyle name="Normal 40" xfId="877"/>
    <cellStyle name="Normal 41" xfId="878"/>
    <cellStyle name="Normal 41 2" xfId="879"/>
    <cellStyle name="Normal 42" xfId="880"/>
    <cellStyle name="Normal 43" xfId="881"/>
    <cellStyle name="Normal 44" xfId="882"/>
    <cellStyle name="Normal 45" xfId="883"/>
    <cellStyle name="Normal 46" xfId="884"/>
    <cellStyle name="Normal 47" xfId="885"/>
    <cellStyle name="Normal 48" xfId="886"/>
    <cellStyle name="Normal 49" xfId="887"/>
    <cellStyle name="Normal 5" xfId="72"/>
    <cellStyle name="Normal 5 2" xfId="888"/>
    <cellStyle name="Normal 5 2 2" xfId="889"/>
    <cellStyle name="Normal 5 2 2 2" xfId="890"/>
    <cellStyle name="Normal 5 2 2 2 2" xfId="891"/>
    <cellStyle name="Normal 5 2 2 3" xfId="892"/>
    <cellStyle name="Normal 5 2 3" xfId="893"/>
    <cellStyle name="Normal 5 2 3 2" xfId="894"/>
    <cellStyle name="Normal 5 2 3 2 2" xfId="895"/>
    <cellStyle name="Normal 5 2 3 3" xfId="896"/>
    <cellStyle name="Normal 5 2 4" xfId="897"/>
    <cellStyle name="Normal 5 2 4 2" xfId="898"/>
    <cellStyle name="Normal 5 2 5" xfId="899"/>
    <cellStyle name="Normal 5 2 5 2" xfId="900"/>
    <cellStyle name="Normal 5 2 5 2 2" xfId="901"/>
    <cellStyle name="Normal 5 2 5 3" xfId="902"/>
    <cellStyle name="Normal 5 2 6" xfId="903"/>
    <cellStyle name="Normal 5 2 6 2" xfId="904"/>
    <cellStyle name="Normal 5 2 6 3" xfId="905"/>
    <cellStyle name="Normal 5 2 7" xfId="906"/>
    <cellStyle name="Normal 5 2 7 2" xfId="907"/>
    <cellStyle name="Normal 5 2 7 3" xfId="908"/>
    <cellStyle name="Normal 5 2 8" xfId="909"/>
    <cellStyle name="Normal 5 2 9" xfId="910"/>
    <cellStyle name="Normal 5 3" xfId="911"/>
    <cellStyle name="Normal 5 3 2" xfId="912"/>
    <cellStyle name="Normal 5 3 2 2" xfId="913"/>
    <cellStyle name="Normal 5 3 3" xfId="914"/>
    <cellStyle name="Normal 5 4" xfId="915"/>
    <cellStyle name="Normal 5 4 2" xfId="916"/>
    <cellStyle name="Normal 5 4 2 2" xfId="917"/>
    <cellStyle name="Normal 5 4 3" xfId="918"/>
    <cellStyle name="Normal 5 5" xfId="919"/>
    <cellStyle name="Normal 5 6" xfId="920"/>
    <cellStyle name="Normal 50" xfId="921"/>
    <cellStyle name="Normal 51" xfId="922"/>
    <cellStyle name="Normal 52" xfId="923"/>
    <cellStyle name="Normal 52 2" xfId="924"/>
    <cellStyle name="Normal 53" xfId="925"/>
    <cellStyle name="Normal 53 2" xfId="926"/>
    <cellStyle name="Normal 6" xfId="73"/>
    <cellStyle name="Normal 6 2" xfId="927"/>
    <cellStyle name="Normal 6 3" xfId="928"/>
    <cellStyle name="Normal 6 4" xfId="929"/>
    <cellStyle name="Normal 7" xfId="74"/>
    <cellStyle name="Normal 7 2" xfId="930"/>
    <cellStyle name="Normal 7 3" xfId="931"/>
    <cellStyle name="Normal 8" xfId="75"/>
    <cellStyle name="Normal 8 10" xfId="932"/>
    <cellStyle name="Normal 8 11" xfId="933"/>
    <cellStyle name="Normal 8 11 2" xfId="934"/>
    <cellStyle name="Normal 8 12" xfId="935"/>
    <cellStyle name="Normal 8 2" xfId="936"/>
    <cellStyle name="Normal 8 3" xfId="937"/>
    <cellStyle name="Normal 8 4" xfId="938"/>
    <cellStyle name="Normal 8 5" xfId="939"/>
    <cellStyle name="Normal 8 6" xfId="940"/>
    <cellStyle name="Normal 8 7" xfId="941"/>
    <cellStyle name="Normal 8 8" xfId="942"/>
    <cellStyle name="Normal 8 9" xfId="943"/>
    <cellStyle name="Normal 9" xfId="944"/>
    <cellStyle name="Normal 9 2" xfId="945"/>
    <cellStyle name="Normal 9 2 2" xfId="946"/>
    <cellStyle name="Normal 9 2 2 2" xfId="947"/>
    <cellStyle name="Normal 9 2 3" xfId="948"/>
    <cellStyle name="Normal 9 3" xfId="949"/>
    <cellStyle name="Normal 9 3 2" xfId="950"/>
    <cellStyle name="Normal 9 3 2 2" xfId="951"/>
    <cellStyle name="Normal 9 3 3" xfId="952"/>
    <cellStyle name="Normal 9 4" xfId="953"/>
    <cellStyle name="Normal 9 4 2" xfId="954"/>
    <cellStyle name="Normal 9 5" xfId="955"/>
    <cellStyle name="Normál_8gradk" xfId="956"/>
    <cellStyle name="Normal-blank" xfId="957"/>
    <cellStyle name="Normal-bottom" xfId="958"/>
    <cellStyle name="Normal-center" xfId="959"/>
    <cellStyle name="Normal-droit" xfId="960"/>
    <cellStyle name="Normalny 10" xfId="961"/>
    <cellStyle name="Normalny 2" xfId="962"/>
    <cellStyle name="Normalny 2 2" xfId="963"/>
    <cellStyle name="Normalny 2 2 2" xfId="964"/>
    <cellStyle name="Normalny 2 2 2 2" xfId="965"/>
    <cellStyle name="Normalny 2 3" xfId="966"/>
    <cellStyle name="Normalny 2 3 2" xfId="967"/>
    <cellStyle name="Normalny 2 4" xfId="968"/>
    <cellStyle name="Normalny 2 4 2" xfId="969"/>
    <cellStyle name="Normalny 2 5" xfId="970"/>
    <cellStyle name="Normalny 2 5 2" xfId="971"/>
    <cellStyle name="Normalny 2 6" xfId="972"/>
    <cellStyle name="Normalny 2 6 2" xfId="973"/>
    <cellStyle name="Normalny 2 7" xfId="974"/>
    <cellStyle name="Normalny 2 7 2" xfId="975"/>
    <cellStyle name="Normalny 2 8" xfId="976"/>
    <cellStyle name="Normalny 2 8 2" xfId="977"/>
    <cellStyle name="Normalny 3" xfId="978"/>
    <cellStyle name="Normalny 3 2" xfId="979"/>
    <cellStyle name="Normalny 4" xfId="980"/>
    <cellStyle name="Normalny 4 2" xfId="981"/>
    <cellStyle name="Normalny 5" xfId="982"/>
    <cellStyle name="Normalny 5 2" xfId="983"/>
    <cellStyle name="Normalny 5 3" xfId="984"/>
    <cellStyle name="Normalny 5 3 2" xfId="985"/>
    <cellStyle name="Normalny 5 4" xfId="986"/>
    <cellStyle name="Normalny 6" xfId="987"/>
    <cellStyle name="Normalny 7" xfId="988"/>
    <cellStyle name="Normalny 8" xfId="989"/>
    <cellStyle name="Normalny 9" xfId="990"/>
    <cellStyle name="Normal-top" xfId="991"/>
    <cellStyle name="Note" xfId="76"/>
    <cellStyle name="Note 10 2" xfId="992"/>
    <cellStyle name="Note 10 2 2" xfId="993"/>
    <cellStyle name="Note 10 2 2 2" xfId="994"/>
    <cellStyle name="Note 10 2 2 2 2" xfId="995"/>
    <cellStyle name="Note 10 2 2 2 2 2" xfId="996"/>
    <cellStyle name="Note 10 2 2 2 3" xfId="997"/>
    <cellStyle name="Note 10 2 2 3" xfId="998"/>
    <cellStyle name="Note 10 2 2 3 2" xfId="999"/>
    <cellStyle name="Note 10 2 2 4" xfId="1000"/>
    <cellStyle name="Note 10 2 2 4 2" xfId="1001"/>
    <cellStyle name="Note 10 2 3" xfId="1002"/>
    <cellStyle name="Note 10 2 3 2" xfId="1003"/>
    <cellStyle name="Note 10 2 3 2 2" xfId="1004"/>
    <cellStyle name="Note 10 2 3 3" xfId="1005"/>
    <cellStyle name="Note 10 2 3 3 2" xfId="1006"/>
    <cellStyle name="Note 10 2 4" xfId="1007"/>
    <cellStyle name="Note 10 2 4 2" xfId="1008"/>
    <cellStyle name="Note 10 2 5" xfId="1009"/>
    <cellStyle name="Note 10 2 5 2" xfId="1010"/>
    <cellStyle name="Note 10 3" xfId="1011"/>
    <cellStyle name="Note 10 3 2" xfId="1012"/>
    <cellStyle name="Note 10 3 2 2" xfId="1013"/>
    <cellStyle name="Note 10 3 2 2 2" xfId="1014"/>
    <cellStyle name="Note 10 3 2 2 2 2" xfId="1015"/>
    <cellStyle name="Note 10 3 2 2 3" xfId="1016"/>
    <cellStyle name="Note 10 3 2 3" xfId="1017"/>
    <cellStyle name="Note 10 3 2 3 2" xfId="1018"/>
    <cellStyle name="Note 10 3 2 4" xfId="1019"/>
    <cellStyle name="Note 10 3 2 4 2" xfId="1020"/>
    <cellStyle name="Note 10 3 3" xfId="1021"/>
    <cellStyle name="Note 10 3 3 2" xfId="1022"/>
    <cellStyle name="Note 10 3 3 2 2" xfId="1023"/>
    <cellStyle name="Note 10 3 3 3" xfId="1024"/>
    <cellStyle name="Note 10 3 3 3 2" xfId="1025"/>
    <cellStyle name="Note 10 3 4" xfId="1026"/>
    <cellStyle name="Note 10 3 4 2" xfId="1027"/>
    <cellStyle name="Note 10 3 5" xfId="1028"/>
    <cellStyle name="Note 10 3 5 2" xfId="1029"/>
    <cellStyle name="Note 10 4" xfId="1030"/>
    <cellStyle name="Note 10 4 2" xfId="1031"/>
    <cellStyle name="Note 10 4 2 2" xfId="1032"/>
    <cellStyle name="Note 10 4 2 2 2" xfId="1033"/>
    <cellStyle name="Note 10 4 2 2 2 2" xfId="1034"/>
    <cellStyle name="Note 10 4 2 2 3" xfId="1035"/>
    <cellStyle name="Note 10 4 2 3" xfId="1036"/>
    <cellStyle name="Note 10 4 2 3 2" xfId="1037"/>
    <cellStyle name="Note 10 4 2 4" xfId="1038"/>
    <cellStyle name="Note 10 4 2 4 2" xfId="1039"/>
    <cellStyle name="Note 10 4 3" xfId="1040"/>
    <cellStyle name="Note 10 4 3 2" xfId="1041"/>
    <cellStyle name="Note 10 4 3 2 2" xfId="1042"/>
    <cellStyle name="Note 10 4 3 3" xfId="1043"/>
    <cellStyle name="Note 10 4 3 3 2" xfId="1044"/>
    <cellStyle name="Note 10 4 4" xfId="1045"/>
    <cellStyle name="Note 10 4 4 2" xfId="1046"/>
    <cellStyle name="Note 10 4 5" xfId="1047"/>
    <cellStyle name="Note 10 4 5 2" xfId="1048"/>
    <cellStyle name="Note 10 5" xfId="1049"/>
    <cellStyle name="Note 10 5 2" xfId="1050"/>
    <cellStyle name="Note 10 5 2 2" xfId="1051"/>
    <cellStyle name="Note 10 5 2 2 2" xfId="1052"/>
    <cellStyle name="Note 10 5 2 2 2 2" xfId="1053"/>
    <cellStyle name="Note 10 5 2 2 3" xfId="1054"/>
    <cellStyle name="Note 10 5 2 3" xfId="1055"/>
    <cellStyle name="Note 10 5 2 3 2" xfId="1056"/>
    <cellStyle name="Note 10 5 2 4" xfId="1057"/>
    <cellStyle name="Note 10 5 2 4 2" xfId="1058"/>
    <cellStyle name="Note 10 5 3" xfId="1059"/>
    <cellStyle name="Note 10 5 3 2" xfId="1060"/>
    <cellStyle name="Note 10 5 3 2 2" xfId="1061"/>
    <cellStyle name="Note 10 5 3 3" xfId="1062"/>
    <cellStyle name="Note 10 5 3 3 2" xfId="1063"/>
    <cellStyle name="Note 10 5 4" xfId="1064"/>
    <cellStyle name="Note 10 5 4 2" xfId="1065"/>
    <cellStyle name="Note 10 5 5" xfId="1066"/>
    <cellStyle name="Note 10 5 5 2" xfId="1067"/>
    <cellStyle name="Note 10 6" xfId="1068"/>
    <cellStyle name="Note 10 6 2" xfId="1069"/>
    <cellStyle name="Note 10 6 2 2" xfId="1070"/>
    <cellStyle name="Note 10 6 2 2 2" xfId="1071"/>
    <cellStyle name="Note 10 6 2 2 2 2" xfId="1072"/>
    <cellStyle name="Note 10 6 2 2 3" xfId="1073"/>
    <cellStyle name="Note 10 6 2 3" xfId="1074"/>
    <cellStyle name="Note 10 6 2 3 2" xfId="1075"/>
    <cellStyle name="Note 10 6 2 4" xfId="1076"/>
    <cellStyle name="Note 10 6 2 4 2" xfId="1077"/>
    <cellStyle name="Note 10 6 3" xfId="1078"/>
    <cellStyle name="Note 10 6 3 2" xfId="1079"/>
    <cellStyle name="Note 10 6 3 2 2" xfId="1080"/>
    <cellStyle name="Note 10 6 3 3" xfId="1081"/>
    <cellStyle name="Note 10 6 3 3 2" xfId="1082"/>
    <cellStyle name="Note 10 6 4" xfId="1083"/>
    <cellStyle name="Note 10 6 4 2" xfId="1084"/>
    <cellStyle name="Note 10 6 5" xfId="1085"/>
    <cellStyle name="Note 10 6 5 2" xfId="1086"/>
    <cellStyle name="Note 10 7" xfId="1087"/>
    <cellStyle name="Note 10 7 2" xfId="1088"/>
    <cellStyle name="Note 10 7 2 2" xfId="1089"/>
    <cellStyle name="Note 10 7 2 2 2" xfId="1090"/>
    <cellStyle name="Note 10 7 2 2 2 2" xfId="1091"/>
    <cellStyle name="Note 10 7 2 2 3" xfId="1092"/>
    <cellStyle name="Note 10 7 2 3" xfId="1093"/>
    <cellStyle name="Note 10 7 2 3 2" xfId="1094"/>
    <cellStyle name="Note 10 7 2 4" xfId="1095"/>
    <cellStyle name="Note 10 7 2 4 2" xfId="1096"/>
    <cellStyle name="Note 10 7 3" xfId="1097"/>
    <cellStyle name="Note 10 7 3 2" xfId="1098"/>
    <cellStyle name="Note 10 7 3 2 2" xfId="1099"/>
    <cellStyle name="Note 10 7 3 3" xfId="1100"/>
    <cellStyle name="Note 10 7 3 3 2" xfId="1101"/>
    <cellStyle name="Note 10 7 4" xfId="1102"/>
    <cellStyle name="Note 10 7 4 2" xfId="1103"/>
    <cellStyle name="Note 10 7 5" xfId="1104"/>
    <cellStyle name="Note 10 7 5 2" xfId="1105"/>
    <cellStyle name="Note 11 2" xfId="1106"/>
    <cellStyle name="Note 11 2 2" xfId="1107"/>
    <cellStyle name="Note 11 2 2 2" xfId="1108"/>
    <cellStyle name="Note 11 2 2 2 2" xfId="1109"/>
    <cellStyle name="Note 11 2 2 2 2 2" xfId="1110"/>
    <cellStyle name="Note 11 2 2 2 3" xfId="1111"/>
    <cellStyle name="Note 11 2 2 3" xfId="1112"/>
    <cellStyle name="Note 11 2 2 3 2" xfId="1113"/>
    <cellStyle name="Note 11 2 2 4" xfId="1114"/>
    <cellStyle name="Note 11 2 2 4 2" xfId="1115"/>
    <cellStyle name="Note 11 2 3" xfId="1116"/>
    <cellStyle name="Note 11 2 3 2" xfId="1117"/>
    <cellStyle name="Note 11 2 3 2 2" xfId="1118"/>
    <cellStyle name="Note 11 2 3 3" xfId="1119"/>
    <cellStyle name="Note 11 2 3 3 2" xfId="1120"/>
    <cellStyle name="Note 11 2 4" xfId="1121"/>
    <cellStyle name="Note 11 2 4 2" xfId="1122"/>
    <cellStyle name="Note 11 2 5" xfId="1123"/>
    <cellStyle name="Note 11 2 5 2" xfId="1124"/>
    <cellStyle name="Note 11 3" xfId="1125"/>
    <cellStyle name="Note 11 3 2" xfId="1126"/>
    <cellStyle name="Note 11 3 2 2" xfId="1127"/>
    <cellStyle name="Note 11 3 2 2 2" xfId="1128"/>
    <cellStyle name="Note 11 3 2 2 2 2" xfId="1129"/>
    <cellStyle name="Note 11 3 2 2 3" xfId="1130"/>
    <cellStyle name="Note 11 3 2 3" xfId="1131"/>
    <cellStyle name="Note 11 3 2 3 2" xfId="1132"/>
    <cellStyle name="Note 11 3 2 4" xfId="1133"/>
    <cellStyle name="Note 11 3 2 4 2" xfId="1134"/>
    <cellStyle name="Note 11 3 3" xfId="1135"/>
    <cellStyle name="Note 11 3 3 2" xfId="1136"/>
    <cellStyle name="Note 11 3 3 2 2" xfId="1137"/>
    <cellStyle name="Note 11 3 3 3" xfId="1138"/>
    <cellStyle name="Note 11 3 3 3 2" xfId="1139"/>
    <cellStyle name="Note 11 3 4" xfId="1140"/>
    <cellStyle name="Note 11 3 4 2" xfId="1141"/>
    <cellStyle name="Note 11 3 5" xfId="1142"/>
    <cellStyle name="Note 11 3 5 2" xfId="1143"/>
    <cellStyle name="Note 11 4" xfId="1144"/>
    <cellStyle name="Note 11 4 2" xfId="1145"/>
    <cellStyle name="Note 11 4 2 2" xfId="1146"/>
    <cellStyle name="Note 11 4 2 2 2" xfId="1147"/>
    <cellStyle name="Note 11 4 2 2 2 2" xfId="1148"/>
    <cellStyle name="Note 11 4 2 2 3" xfId="1149"/>
    <cellStyle name="Note 11 4 2 3" xfId="1150"/>
    <cellStyle name="Note 11 4 2 3 2" xfId="1151"/>
    <cellStyle name="Note 11 4 2 4" xfId="1152"/>
    <cellStyle name="Note 11 4 2 4 2" xfId="1153"/>
    <cellStyle name="Note 11 4 3" xfId="1154"/>
    <cellStyle name="Note 11 4 3 2" xfId="1155"/>
    <cellStyle name="Note 11 4 3 2 2" xfId="1156"/>
    <cellStyle name="Note 11 4 3 3" xfId="1157"/>
    <cellStyle name="Note 11 4 3 3 2" xfId="1158"/>
    <cellStyle name="Note 11 4 4" xfId="1159"/>
    <cellStyle name="Note 11 4 4 2" xfId="1160"/>
    <cellStyle name="Note 11 4 5" xfId="1161"/>
    <cellStyle name="Note 11 4 5 2" xfId="1162"/>
    <cellStyle name="Note 11 5" xfId="1163"/>
    <cellStyle name="Note 11 5 2" xfId="1164"/>
    <cellStyle name="Note 11 5 2 2" xfId="1165"/>
    <cellStyle name="Note 11 5 2 2 2" xfId="1166"/>
    <cellStyle name="Note 11 5 2 2 2 2" xfId="1167"/>
    <cellStyle name="Note 11 5 2 2 3" xfId="1168"/>
    <cellStyle name="Note 11 5 2 3" xfId="1169"/>
    <cellStyle name="Note 11 5 2 3 2" xfId="1170"/>
    <cellStyle name="Note 11 5 2 4" xfId="1171"/>
    <cellStyle name="Note 11 5 2 4 2" xfId="1172"/>
    <cellStyle name="Note 11 5 3" xfId="1173"/>
    <cellStyle name="Note 11 5 3 2" xfId="1174"/>
    <cellStyle name="Note 11 5 3 2 2" xfId="1175"/>
    <cellStyle name="Note 11 5 3 3" xfId="1176"/>
    <cellStyle name="Note 11 5 3 3 2" xfId="1177"/>
    <cellStyle name="Note 11 5 4" xfId="1178"/>
    <cellStyle name="Note 11 5 4 2" xfId="1179"/>
    <cellStyle name="Note 11 5 5" xfId="1180"/>
    <cellStyle name="Note 11 5 5 2" xfId="1181"/>
    <cellStyle name="Note 11 6" xfId="1182"/>
    <cellStyle name="Note 11 6 2" xfId="1183"/>
    <cellStyle name="Note 11 6 2 2" xfId="1184"/>
    <cellStyle name="Note 11 6 2 2 2" xfId="1185"/>
    <cellStyle name="Note 11 6 2 2 2 2" xfId="1186"/>
    <cellStyle name="Note 11 6 2 2 3" xfId="1187"/>
    <cellStyle name="Note 11 6 2 3" xfId="1188"/>
    <cellStyle name="Note 11 6 2 3 2" xfId="1189"/>
    <cellStyle name="Note 11 6 2 4" xfId="1190"/>
    <cellStyle name="Note 11 6 2 4 2" xfId="1191"/>
    <cellStyle name="Note 11 6 3" xfId="1192"/>
    <cellStyle name="Note 11 6 3 2" xfId="1193"/>
    <cellStyle name="Note 11 6 3 2 2" xfId="1194"/>
    <cellStyle name="Note 11 6 3 3" xfId="1195"/>
    <cellStyle name="Note 11 6 3 3 2" xfId="1196"/>
    <cellStyle name="Note 11 6 4" xfId="1197"/>
    <cellStyle name="Note 11 6 4 2" xfId="1198"/>
    <cellStyle name="Note 11 6 5" xfId="1199"/>
    <cellStyle name="Note 11 6 5 2" xfId="1200"/>
    <cellStyle name="Note 12 2" xfId="1201"/>
    <cellStyle name="Note 12 2 2" xfId="1202"/>
    <cellStyle name="Note 12 2 2 2" xfId="1203"/>
    <cellStyle name="Note 12 2 2 2 2" xfId="1204"/>
    <cellStyle name="Note 12 2 2 2 2 2" xfId="1205"/>
    <cellStyle name="Note 12 2 2 2 3" xfId="1206"/>
    <cellStyle name="Note 12 2 2 3" xfId="1207"/>
    <cellStyle name="Note 12 2 2 3 2" xfId="1208"/>
    <cellStyle name="Note 12 2 2 4" xfId="1209"/>
    <cellStyle name="Note 12 2 2 4 2" xfId="1210"/>
    <cellStyle name="Note 12 2 3" xfId="1211"/>
    <cellStyle name="Note 12 2 3 2" xfId="1212"/>
    <cellStyle name="Note 12 2 3 2 2" xfId="1213"/>
    <cellStyle name="Note 12 2 3 3" xfId="1214"/>
    <cellStyle name="Note 12 2 3 3 2" xfId="1215"/>
    <cellStyle name="Note 12 2 4" xfId="1216"/>
    <cellStyle name="Note 12 2 4 2" xfId="1217"/>
    <cellStyle name="Note 12 2 5" xfId="1218"/>
    <cellStyle name="Note 12 2 5 2" xfId="1219"/>
    <cellStyle name="Note 12 3" xfId="1220"/>
    <cellStyle name="Note 12 3 2" xfId="1221"/>
    <cellStyle name="Note 12 3 2 2" xfId="1222"/>
    <cellStyle name="Note 12 3 2 2 2" xfId="1223"/>
    <cellStyle name="Note 12 3 2 2 2 2" xfId="1224"/>
    <cellStyle name="Note 12 3 2 2 3" xfId="1225"/>
    <cellStyle name="Note 12 3 2 3" xfId="1226"/>
    <cellStyle name="Note 12 3 2 3 2" xfId="1227"/>
    <cellStyle name="Note 12 3 2 4" xfId="1228"/>
    <cellStyle name="Note 12 3 2 4 2" xfId="1229"/>
    <cellStyle name="Note 12 3 3" xfId="1230"/>
    <cellStyle name="Note 12 3 3 2" xfId="1231"/>
    <cellStyle name="Note 12 3 3 2 2" xfId="1232"/>
    <cellStyle name="Note 12 3 3 3" xfId="1233"/>
    <cellStyle name="Note 12 3 3 3 2" xfId="1234"/>
    <cellStyle name="Note 12 3 4" xfId="1235"/>
    <cellStyle name="Note 12 3 4 2" xfId="1236"/>
    <cellStyle name="Note 12 3 5" xfId="1237"/>
    <cellStyle name="Note 12 3 5 2" xfId="1238"/>
    <cellStyle name="Note 12 4" xfId="1239"/>
    <cellStyle name="Note 12 4 2" xfId="1240"/>
    <cellStyle name="Note 12 4 2 2" xfId="1241"/>
    <cellStyle name="Note 12 4 2 2 2" xfId="1242"/>
    <cellStyle name="Note 12 4 2 2 2 2" xfId="1243"/>
    <cellStyle name="Note 12 4 2 2 3" xfId="1244"/>
    <cellStyle name="Note 12 4 2 3" xfId="1245"/>
    <cellStyle name="Note 12 4 2 3 2" xfId="1246"/>
    <cellStyle name="Note 12 4 2 4" xfId="1247"/>
    <cellStyle name="Note 12 4 2 4 2" xfId="1248"/>
    <cellStyle name="Note 12 4 3" xfId="1249"/>
    <cellStyle name="Note 12 4 3 2" xfId="1250"/>
    <cellStyle name="Note 12 4 3 2 2" xfId="1251"/>
    <cellStyle name="Note 12 4 3 3" xfId="1252"/>
    <cellStyle name="Note 12 4 3 3 2" xfId="1253"/>
    <cellStyle name="Note 12 4 4" xfId="1254"/>
    <cellStyle name="Note 12 4 4 2" xfId="1255"/>
    <cellStyle name="Note 12 4 5" xfId="1256"/>
    <cellStyle name="Note 12 4 5 2" xfId="1257"/>
    <cellStyle name="Note 12 5" xfId="1258"/>
    <cellStyle name="Note 12 5 2" xfId="1259"/>
    <cellStyle name="Note 12 5 2 2" xfId="1260"/>
    <cellStyle name="Note 12 5 2 2 2" xfId="1261"/>
    <cellStyle name="Note 12 5 2 2 2 2" xfId="1262"/>
    <cellStyle name="Note 12 5 2 2 3" xfId="1263"/>
    <cellStyle name="Note 12 5 2 3" xfId="1264"/>
    <cellStyle name="Note 12 5 2 3 2" xfId="1265"/>
    <cellStyle name="Note 12 5 2 4" xfId="1266"/>
    <cellStyle name="Note 12 5 2 4 2" xfId="1267"/>
    <cellStyle name="Note 12 5 3" xfId="1268"/>
    <cellStyle name="Note 12 5 3 2" xfId="1269"/>
    <cellStyle name="Note 12 5 3 2 2" xfId="1270"/>
    <cellStyle name="Note 12 5 3 3" xfId="1271"/>
    <cellStyle name="Note 12 5 3 3 2" xfId="1272"/>
    <cellStyle name="Note 12 5 4" xfId="1273"/>
    <cellStyle name="Note 12 5 4 2" xfId="1274"/>
    <cellStyle name="Note 12 5 5" xfId="1275"/>
    <cellStyle name="Note 12 5 5 2" xfId="1276"/>
    <cellStyle name="Note 13 2" xfId="1277"/>
    <cellStyle name="Note 13 2 2" xfId="1278"/>
    <cellStyle name="Note 13 2 2 2" xfId="1279"/>
    <cellStyle name="Note 13 2 2 2 2" xfId="1280"/>
    <cellStyle name="Note 13 2 2 2 2 2" xfId="1281"/>
    <cellStyle name="Note 13 2 2 2 3" xfId="1282"/>
    <cellStyle name="Note 13 2 2 3" xfId="1283"/>
    <cellStyle name="Note 13 2 2 3 2" xfId="1284"/>
    <cellStyle name="Note 13 2 2 4" xfId="1285"/>
    <cellStyle name="Note 13 2 2 4 2" xfId="1286"/>
    <cellStyle name="Note 13 2 3" xfId="1287"/>
    <cellStyle name="Note 13 2 3 2" xfId="1288"/>
    <cellStyle name="Note 13 2 3 2 2" xfId="1289"/>
    <cellStyle name="Note 13 2 3 3" xfId="1290"/>
    <cellStyle name="Note 13 2 3 3 2" xfId="1291"/>
    <cellStyle name="Note 13 2 4" xfId="1292"/>
    <cellStyle name="Note 13 2 4 2" xfId="1293"/>
    <cellStyle name="Note 13 2 5" xfId="1294"/>
    <cellStyle name="Note 13 2 5 2" xfId="1295"/>
    <cellStyle name="Note 14 2" xfId="1296"/>
    <cellStyle name="Note 14 2 2" xfId="1297"/>
    <cellStyle name="Note 14 2 2 2" xfId="1298"/>
    <cellStyle name="Note 14 2 2 2 2" xfId="1299"/>
    <cellStyle name="Note 14 2 2 2 2 2" xfId="1300"/>
    <cellStyle name="Note 14 2 2 2 3" xfId="1301"/>
    <cellStyle name="Note 14 2 2 3" xfId="1302"/>
    <cellStyle name="Note 14 2 2 3 2" xfId="1303"/>
    <cellStyle name="Note 14 2 2 4" xfId="1304"/>
    <cellStyle name="Note 14 2 2 4 2" xfId="1305"/>
    <cellStyle name="Note 14 2 3" xfId="1306"/>
    <cellStyle name="Note 14 2 3 2" xfId="1307"/>
    <cellStyle name="Note 14 2 3 2 2" xfId="1308"/>
    <cellStyle name="Note 14 2 3 3" xfId="1309"/>
    <cellStyle name="Note 14 2 3 3 2" xfId="1310"/>
    <cellStyle name="Note 14 2 4" xfId="1311"/>
    <cellStyle name="Note 14 2 4 2" xfId="1312"/>
    <cellStyle name="Note 14 2 5" xfId="1313"/>
    <cellStyle name="Note 14 2 5 2" xfId="1314"/>
    <cellStyle name="Note 15 2" xfId="1315"/>
    <cellStyle name="Note 15 2 2" xfId="1316"/>
    <cellStyle name="Note 15 2 2 2" xfId="1317"/>
    <cellStyle name="Note 15 2 2 2 2" xfId="1318"/>
    <cellStyle name="Note 15 2 2 2 2 2" xfId="1319"/>
    <cellStyle name="Note 15 2 2 2 3" xfId="1320"/>
    <cellStyle name="Note 15 2 2 3" xfId="1321"/>
    <cellStyle name="Note 15 2 2 3 2" xfId="1322"/>
    <cellStyle name="Note 15 2 2 4" xfId="1323"/>
    <cellStyle name="Note 15 2 2 4 2" xfId="1324"/>
    <cellStyle name="Note 15 2 3" xfId="1325"/>
    <cellStyle name="Note 15 2 3 2" xfId="1326"/>
    <cellStyle name="Note 15 2 3 2 2" xfId="1327"/>
    <cellStyle name="Note 15 2 3 3" xfId="1328"/>
    <cellStyle name="Note 15 2 3 3 2" xfId="1329"/>
    <cellStyle name="Note 15 2 4" xfId="1330"/>
    <cellStyle name="Note 15 2 4 2" xfId="1331"/>
    <cellStyle name="Note 15 2 5" xfId="1332"/>
    <cellStyle name="Note 15 2 5 2" xfId="1333"/>
    <cellStyle name="Note 2" xfId="1334"/>
    <cellStyle name="Note 2 2" xfId="1335"/>
    <cellStyle name="Note 2 2 2" xfId="1336"/>
    <cellStyle name="Note 2 2 2 2" xfId="1337"/>
    <cellStyle name="Note 2 2 2 2 2" xfId="1338"/>
    <cellStyle name="Note 2 2 2 2 2 2" xfId="1339"/>
    <cellStyle name="Note 2 2 2 2 3" xfId="1340"/>
    <cellStyle name="Note 2 2 2 3" xfId="1341"/>
    <cellStyle name="Note 2 2 2 3 2" xfId="1342"/>
    <cellStyle name="Note 2 2 2 4" xfId="1343"/>
    <cellStyle name="Note 2 2 2 4 2" xfId="1344"/>
    <cellStyle name="Note 2 2 3" xfId="1345"/>
    <cellStyle name="Note 2 2 3 2" xfId="1346"/>
    <cellStyle name="Note 2 2 3 2 2" xfId="1347"/>
    <cellStyle name="Note 2 2 3 3" xfId="1348"/>
    <cellStyle name="Note 2 2 3 3 2" xfId="1349"/>
    <cellStyle name="Note 2 2 4" xfId="1350"/>
    <cellStyle name="Note 2 2 4 2" xfId="1351"/>
    <cellStyle name="Note 2 2 5" xfId="1352"/>
    <cellStyle name="Note 2 2 5 2" xfId="1353"/>
    <cellStyle name="Note 2 3" xfId="1354"/>
    <cellStyle name="Note 2 3 2" xfId="1355"/>
    <cellStyle name="Note 2 3 2 2" xfId="1356"/>
    <cellStyle name="Note 2 3 2 2 2" xfId="1357"/>
    <cellStyle name="Note 2 3 2 2 2 2" xfId="1358"/>
    <cellStyle name="Note 2 3 2 2 3" xfId="1359"/>
    <cellStyle name="Note 2 3 2 3" xfId="1360"/>
    <cellStyle name="Note 2 3 2 3 2" xfId="1361"/>
    <cellStyle name="Note 2 3 2 4" xfId="1362"/>
    <cellStyle name="Note 2 3 2 4 2" xfId="1363"/>
    <cellStyle name="Note 2 3 3" xfId="1364"/>
    <cellStyle name="Note 2 3 3 2" xfId="1365"/>
    <cellStyle name="Note 2 3 3 2 2" xfId="1366"/>
    <cellStyle name="Note 2 3 3 3" xfId="1367"/>
    <cellStyle name="Note 2 3 3 3 2" xfId="1368"/>
    <cellStyle name="Note 2 3 4" xfId="1369"/>
    <cellStyle name="Note 2 3 4 2" xfId="1370"/>
    <cellStyle name="Note 2 3 5" xfId="1371"/>
    <cellStyle name="Note 2 3 5 2" xfId="1372"/>
    <cellStyle name="Note 2 4" xfId="1373"/>
    <cellStyle name="Note 2 4 2" xfId="1374"/>
    <cellStyle name="Note 2 4 2 2" xfId="1375"/>
    <cellStyle name="Note 2 4 2 2 2" xfId="1376"/>
    <cellStyle name="Note 2 4 2 2 2 2" xfId="1377"/>
    <cellStyle name="Note 2 4 2 2 3" xfId="1378"/>
    <cellStyle name="Note 2 4 2 3" xfId="1379"/>
    <cellStyle name="Note 2 4 2 3 2" xfId="1380"/>
    <cellStyle name="Note 2 4 2 4" xfId="1381"/>
    <cellStyle name="Note 2 4 2 4 2" xfId="1382"/>
    <cellStyle name="Note 2 4 3" xfId="1383"/>
    <cellStyle name="Note 2 4 3 2" xfId="1384"/>
    <cellStyle name="Note 2 4 3 2 2" xfId="1385"/>
    <cellStyle name="Note 2 4 3 3" xfId="1386"/>
    <cellStyle name="Note 2 4 3 3 2" xfId="1387"/>
    <cellStyle name="Note 2 4 4" xfId="1388"/>
    <cellStyle name="Note 2 4 4 2" xfId="1389"/>
    <cellStyle name="Note 2 4 5" xfId="1390"/>
    <cellStyle name="Note 2 4 5 2" xfId="1391"/>
    <cellStyle name="Note 2 5" xfId="1392"/>
    <cellStyle name="Note 2 5 2" xfId="1393"/>
    <cellStyle name="Note 2 5 2 2" xfId="1394"/>
    <cellStyle name="Note 2 5 2 2 2" xfId="1395"/>
    <cellStyle name="Note 2 5 2 2 2 2" xfId="1396"/>
    <cellStyle name="Note 2 5 2 2 3" xfId="1397"/>
    <cellStyle name="Note 2 5 2 3" xfId="1398"/>
    <cellStyle name="Note 2 5 2 3 2" xfId="1399"/>
    <cellStyle name="Note 2 5 2 4" xfId="1400"/>
    <cellStyle name="Note 2 5 2 4 2" xfId="1401"/>
    <cellStyle name="Note 2 5 3" xfId="1402"/>
    <cellStyle name="Note 2 5 3 2" xfId="1403"/>
    <cellStyle name="Note 2 5 3 2 2" xfId="1404"/>
    <cellStyle name="Note 2 5 3 3" xfId="1405"/>
    <cellStyle name="Note 2 5 3 3 2" xfId="1406"/>
    <cellStyle name="Note 2 5 4" xfId="1407"/>
    <cellStyle name="Note 2 5 4 2" xfId="1408"/>
    <cellStyle name="Note 2 5 5" xfId="1409"/>
    <cellStyle name="Note 2 5 5 2" xfId="1410"/>
    <cellStyle name="Note 2 6" xfId="1411"/>
    <cellStyle name="Note 2 6 2" xfId="1412"/>
    <cellStyle name="Note 2 6 2 2" xfId="1413"/>
    <cellStyle name="Note 2 6 2 2 2" xfId="1414"/>
    <cellStyle name="Note 2 6 2 2 2 2" xfId="1415"/>
    <cellStyle name="Note 2 6 2 2 3" xfId="1416"/>
    <cellStyle name="Note 2 6 2 3" xfId="1417"/>
    <cellStyle name="Note 2 6 2 3 2" xfId="1418"/>
    <cellStyle name="Note 2 6 2 4" xfId="1419"/>
    <cellStyle name="Note 2 6 2 4 2" xfId="1420"/>
    <cellStyle name="Note 2 6 3" xfId="1421"/>
    <cellStyle name="Note 2 6 3 2" xfId="1422"/>
    <cellStyle name="Note 2 6 3 2 2" xfId="1423"/>
    <cellStyle name="Note 2 6 3 3" xfId="1424"/>
    <cellStyle name="Note 2 6 3 3 2" xfId="1425"/>
    <cellStyle name="Note 2 6 4" xfId="1426"/>
    <cellStyle name="Note 2 6 4 2" xfId="1427"/>
    <cellStyle name="Note 2 6 5" xfId="1428"/>
    <cellStyle name="Note 2 6 5 2" xfId="1429"/>
    <cellStyle name="Note 2 7" xfId="1430"/>
    <cellStyle name="Note 2 7 2" xfId="1431"/>
    <cellStyle name="Note 2 7 2 2" xfId="1432"/>
    <cellStyle name="Note 2 7 2 2 2" xfId="1433"/>
    <cellStyle name="Note 2 7 2 2 2 2" xfId="1434"/>
    <cellStyle name="Note 2 7 2 2 3" xfId="1435"/>
    <cellStyle name="Note 2 7 2 3" xfId="1436"/>
    <cellStyle name="Note 2 7 2 3 2" xfId="1437"/>
    <cellStyle name="Note 2 7 2 4" xfId="1438"/>
    <cellStyle name="Note 2 7 2 4 2" xfId="1439"/>
    <cellStyle name="Note 2 7 3" xfId="1440"/>
    <cellStyle name="Note 2 7 3 2" xfId="1441"/>
    <cellStyle name="Note 2 7 3 2 2" xfId="1442"/>
    <cellStyle name="Note 2 7 3 3" xfId="1443"/>
    <cellStyle name="Note 2 7 3 3 2" xfId="1444"/>
    <cellStyle name="Note 2 7 4" xfId="1445"/>
    <cellStyle name="Note 2 7 4 2" xfId="1446"/>
    <cellStyle name="Note 2 7 5" xfId="1447"/>
    <cellStyle name="Note 2 7 5 2" xfId="1448"/>
    <cellStyle name="Note 2 8" xfId="1449"/>
    <cellStyle name="Note 2 8 2" xfId="1450"/>
    <cellStyle name="Note 2 8 2 2" xfId="1451"/>
    <cellStyle name="Note 2 8 2 2 2" xfId="1452"/>
    <cellStyle name="Note 2 8 2 2 2 2" xfId="1453"/>
    <cellStyle name="Note 2 8 2 2 3" xfId="1454"/>
    <cellStyle name="Note 2 8 2 3" xfId="1455"/>
    <cellStyle name="Note 2 8 2 3 2" xfId="1456"/>
    <cellStyle name="Note 2 8 2 4" xfId="1457"/>
    <cellStyle name="Note 2 8 2 4 2" xfId="1458"/>
    <cellStyle name="Note 2 8 3" xfId="1459"/>
    <cellStyle name="Note 2 8 3 2" xfId="1460"/>
    <cellStyle name="Note 2 8 3 2 2" xfId="1461"/>
    <cellStyle name="Note 2 8 3 3" xfId="1462"/>
    <cellStyle name="Note 2 8 3 3 2" xfId="1463"/>
    <cellStyle name="Note 2 8 4" xfId="1464"/>
    <cellStyle name="Note 2 8 4 2" xfId="1465"/>
    <cellStyle name="Note 2 8 5" xfId="1466"/>
    <cellStyle name="Note 2 8 5 2" xfId="1467"/>
    <cellStyle name="Note 3" xfId="1468"/>
    <cellStyle name="Note 3 2" xfId="1469"/>
    <cellStyle name="Note 3 2 2" xfId="1470"/>
    <cellStyle name="Note 3 2 2 2" xfId="1471"/>
    <cellStyle name="Note 3 2 2 2 2" xfId="1472"/>
    <cellStyle name="Note 3 2 2 2 2 2" xfId="1473"/>
    <cellStyle name="Note 3 2 2 2 3" xfId="1474"/>
    <cellStyle name="Note 3 2 2 3" xfId="1475"/>
    <cellStyle name="Note 3 2 2 3 2" xfId="1476"/>
    <cellStyle name="Note 3 2 2 4" xfId="1477"/>
    <cellStyle name="Note 3 2 2 4 2" xfId="1478"/>
    <cellStyle name="Note 3 2 3" xfId="1479"/>
    <cellStyle name="Note 3 2 3 2" xfId="1480"/>
    <cellStyle name="Note 3 2 3 2 2" xfId="1481"/>
    <cellStyle name="Note 3 2 3 3" xfId="1482"/>
    <cellStyle name="Note 3 2 3 3 2" xfId="1483"/>
    <cellStyle name="Note 3 2 4" xfId="1484"/>
    <cellStyle name="Note 3 2 4 2" xfId="1485"/>
    <cellStyle name="Note 3 2 5" xfId="1486"/>
    <cellStyle name="Note 3 2 5 2" xfId="1487"/>
    <cellStyle name="Note 3 3" xfId="1488"/>
    <cellStyle name="Note 3 3 2" xfId="1489"/>
    <cellStyle name="Note 3 3 2 2" xfId="1490"/>
    <cellStyle name="Note 3 3 2 2 2" xfId="1491"/>
    <cellStyle name="Note 3 3 2 2 2 2" xfId="1492"/>
    <cellStyle name="Note 3 3 2 2 3" xfId="1493"/>
    <cellStyle name="Note 3 3 2 3" xfId="1494"/>
    <cellStyle name="Note 3 3 2 3 2" xfId="1495"/>
    <cellStyle name="Note 3 3 2 4" xfId="1496"/>
    <cellStyle name="Note 3 3 2 4 2" xfId="1497"/>
    <cellStyle name="Note 3 3 3" xfId="1498"/>
    <cellStyle name="Note 3 3 3 2" xfId="1499"/>
    <cellStyle name="Note 3 3 3 2 2" xfId="1500"/>
    <cellStyle name="Note 3 3 3 3" xfId="1501"/>
    <cellStyle name="Note 3 3 3 3 2" xfId="1502"/>
    <cellStyle name="Note 3 3 4" xfId="1503"/>
    <cellStyle name="Note 3 3 4 2" xfId="1504"/>
    <cellStyle name="Note 3 3 5" xfId="1505"/>
    <cellStyle name="Note 3 3 5 2" xfId="1506"/>
    <cellStyle name="Note 3 4" xfId="1507"/>
    <cellStyle name="Note 3 4 2" xfId="1508"/>
    <cellStyle name="Note 3 4 2 2" xfId="1509"/>
    <cellStyle name="Note 3 4 2 2 2" xfId="1510"/>
    <cellStyle name="Note 3 4 2 2 2 2" xfId="1511"/>
    <cellStyle name="Note 3 4 2 2 3" xfId="1512"/>
    <cellStyle name="Note 3 4 2 3" xfId="1513"/>
    <cellStyle name="Note 3 4 2 3 2" xfId="1514"/>
    <cellStyle name="Note 3 4 2 4" xfId="1515"/>
    <cellStyle name="Note 3 4 2 4 2" xfId="1516"/>
    <cellStyle name="Note 3 4 3" xfId="1517"/>
    <cellStyle name="Note 3 4 3 2" xfId="1518"/>
    <cellStyle name="Note 3 4 3 2 2" xfId="1519"/>
    <cellStyle name="Note 3 4 3 3" xfId="1520"/>
    <cellStyle name="Note 3 4 3 3 2" xfId="1521"/>
    <cellStyle name="Note 3 4 4" xfId="1522"/>
    <cellStyle name="Note 3 4 4 2" xfId="1523"/>
    <cellStyle name="Note 3 4 5" xfId="1524"/>
    <cellStyle name="Note 3 4 5 2" xfId="1525"/>
    <cellStyle name="Note 3 5" xfId="1526"/>
    <cellStyle name="Note 3 5 2" xfId="1527"/>
    <cellStyle name="Note 3 5 2 2" xfId="1528"/>
    <cellStyle name="Note 3 5 2 2 2" xfId="1529"/>
    <cellStyle name="Note 3 5 2 2 2 2" xfId="1530"/>
    <cellStyle name="Note 3 5 2 2 3" xfId="1531"/>
    <cellStyle name="Note 3 5 2 3" xfId="1532"/>
    <cellStyle name="Note 3 5 2 3 2" xfId="1533"/>
    <cellStyle name="Note 3 5 2 4" xfId="1534"/>
    <cellStyle name="Note 3 5 2 4 2" xfId="1535"/>
    <cellStyle name="Note 3 5 3" xfId="1536"/>
    <cellStyle name="Note 3 5 3 2" xfId="1537"/>
    <cellStyle name="Note 3 5 3 2 2" xfId="1538"/>
    <cellStyle name="Note 3 5 3 3" xfId="1539"/>
    <cellStyle name="Note 3 5 3 3 2" xfId="1540"/>
    <cellStyle name="Note 3 5 4" xfId="1541"/>
    <cellStyle name="Note 3 5 4 2" xfId="1542"/>
    <cellStyle name="Note 3 5 5" xfId="1543"/>
    <cellStyle name="Note 3 5 5 2" xfId="1544"/>
    <cellStyle name="Note 3 6" xfId="1545"/>
    <cellStyle name="Note 3 6 2" xfId="1546"/>
    <cellStyle name="Note 3 6 2 2" xfId="1547"/>
    <cellStyle name="Note 3 6 2 2 2" xfId="1548"/>
    <cellStyle name="Note 3 6 2 2 2 2" xfId="1549"/>
    <cellStyle name="Note 3 6 2 2 3" xfId="1550"/>
    <cellStyle name="Note 3 6 2 3" xfId="1551"/>
    <cellStyle name="Note 3 6 2 3 2" xfId="1552"/>
    <cellStyle name="Note 3 6 2 4" xfId="1553"/>
    <cellStyle name="Note 3 6 2 4 2" xfId="1554"/>
    <cellStyle name="Note 3 6 3" xfId="1555"/>
    <cellStyle name="Note 3 6 3 2" xfId="1556"/>
    <cellStyle name="Note 3 6 3 2 2" xfId="1557"/>
    <cellStyle name="Note 3 6 3 3" xfId="1558"/>
    <cellStyle name="Note 3 6 3 3 2" xfId="1559"/>
    <cellStyle name="Note 3 6 4" xfId="1560"/>
    <cellStyle name="Note 3 6 4 2" xfId="1561"/>
    <cellStyle name="Note 3 6 5" xfId="1562"/>
    <cellStyle name="Note 3 6 5 2" xfId="1563"/>
    <cellStyle name="Note 3 7" xfId="1564"/>
    <cellStyle name="Note 3 7 2" xfId="1565"/>
    <cellStyle name="Note 3 7 2 2" xfId="1566"/>
    <cellStyle name="Note 3 7 2 2 2" xfId="1567"/>
    <cellStyle name="Note 3 7 2 2 2 2" xfId="1568"/>
    <cellStyle name="Note 3 7 2 2 3" xfId="1569"/>
    <cellStyle name="Note 3 7 2 3" xfId="1570"/>
    <cellStyle name="Note 3 7 2 3 2" xfId="1571"/>
    <cellStyle name="Note 3 7 2 4" xfId="1572"/>
    <cellStyle name="Note 3 7 2 4 2" xfId="1573"/>
    <cellStyle name="Note 3 7 3" xfId="1574"/>
    <cellStyle name="Note 3 7 3 2" xfId="1575"/>
    <cellStyle name="Note 3 7 3 2 2" xfId="1576"/>
    <cellStyle name="Note 3 7 3 3" xfId="1577"/>
    <cellStyle name="Note 3 7 3 3 2" xfId="1578"/>
    <cellStyle name="Note 3 7 4" xfId="1579"/>
    <cellStyle name="Note 3 7 4 2" xfId="1580"/>
    <cellStyle name="Note 3 7 5" xfId="1581"/>
    <cellStyle name="Note 3 7 5 2" xfId="1582"/>
    <cellStyle name="Note 3 8" xfId="1583"/>
    <cellStyle name="Note 3 8 2" xfId="1584"/>
    <cellStyle name="Note 3 8 2 2" xfId="1585"/>
    <cellStyle name="Note 3 8 2 2 2" xfId="1586"/>
    <cellStyle name="Note 3 8 2 2 2 2" xfId="1587"/>
    <cellStyle name="Note 3 8 2 2 3" xfId="1588"/>
    <cellStyle name="Note 3 8 2 3" xfId="1589"/>
    <cellStyle name="Note 3 8 2 3 2" xfId="1590"/>
    <cellStyle name="Note 3 8 2 4" xfId="1591"/>
    <cellStyle name="Note 3 8 2 4 2" xfId="1592"/>
    <cellStyle name="Note 3 8 3" xfId="1593"/>
    <cellStyle name="Note 3 8 3 2" xfId="1594"/>
    <cellStyle name="Note 3 8 3 2 2" xfId="1595"/>
    <cellStyle name="Note 3 8 3 3" xfId="1596"/>
    <cellStyle name="Note 3 8 3 3 2" xfId="1597"/>
    <cellStyle name="Note 3 8 4" xfId="1598"/>
    <cellStyle name="Note 3 8 4 2" xfId="1599"/>
    <cellStyle name="Note 3 8 5" xfId="1600"/>
    <cellStyle name="Note 3 8 5 2" xfId="1601"/>
    <cellStyle name="Note 4" xfId="1602"/>
    <cellStyle name="Note 4 2" xfId="1603"/>
    <cellStyle name="Note 4 2 2" xfId="1604"/>
    <cellStyle name="Note 4 2 2 2" xfId="1605"/>
    <cellStyle name="Note 4 2 2 2 2" xfId="1606"/>
    <cellStyle name="Note 4 2 2 2 2 2" xfId="1607"/>
    <cellStyle name="Note 4 2 2 2 3" xfId="1608"/>
    <cellStyle name="Note 4 2 2 3" xfId="1609"/>
    <cellStyle name="Note 4 2 2 3 2" xfId="1610"/>
    <cellStyle name="Note 4 2 2 4" xfId="1611"/>
    <cellStyle name="Note 4 2 2 4 2" xfId="1612"/>
    <cellStyle name="Note 4 2 3" xfId="1613"/>
    <cellStyle name="Note 4 2 3 2" xfId="1614"/>
    <cellStyle name="Note 4 2 3 2 2" xfId="1615"/>
    <cellStyle name="Note 4 2 3 3" xfId="1616"/>
    <cellStyle name="Note 4 2 3 3 2" xfId="1617"/>
    <cellStyle name="Note 4 2 4" xfId="1618"/>
    <cellStyle name="Note 4 2 4 2" xfId="1619"/>
    <cellStyle name="Note 4 2 5" xfId="1620"/>
    <cellStyle name="Note 4 2 5 2" xfId="1621"/>
    <cellStyle name="Note 4 3" xfId="1622"/>
    <cellStyle name="Note 4 3 2" xfId="1623"/>
    <cellStyle name="Note 4 3 2 2" xfId="1624"/>
    <cellStyle name="Note 4 3 2 2 2" xfId="1625"/>
    <cellStyle name="Note 4 3 2 2 2 2" xfId="1626"/>
    <cellStyle name="Note 4 3 2 2 3" xfId="1627"/>
    <cellStyle name="Note 4 3 2 3" xfId="1628"/>
    <cellStyle name="Note 4 3 2 3 2" xfId="1629"/>
    <cellStyle name="Note 4 3 2 4" xfId="1630"/>
    <cellStyle name="Note 4 3 2 4 2" xfId="1631"/>
    <cellStyle name="Note 4 3 3" xfId="1632"/>
    <cellStyle name="Note 4 3 3 2" xfId="1633"/>
    <cellStyle name="Note 4 3 3 2 2" xfId="1634"/>
    <cellStyle name="Note 4 3 3 3" xfId="1635"/>
    <cellStyle name="Note 4 3 3 3 2" xfId="1636"/>
    <cellStyle name="Note 4 3 4" xfId="1637"/>
    <cellStyle name="Note 4 3 4 2" xfId="1638"/>
    <cellStyle name="Note 4 3 5" xfId="1639"/>
    <cellStyle name="Note 4 3 5 2" xfId="1640"/>
    <cellStyle name="Note 4 4" xfId="1641"/>
    <cellStyle name="Note 4 4 2" xfId="1642"/>
    <cellStyle name="Note 4 4 2 2" xfId="1643"/>
    <cellStyle name="Note 4 4 2 2 2" xfId="1644"/>
    <cellStyle name="Note 4 4 2 2 2 2" xfId="1645"/>
    <cellStyle name="Note 4 4 2 2 3" xfId="1646"/>
    <cellStyle name="Note 4 4 2 3" xfId="1647"/>
    <cellStyle name="Note 4 4 2 3 2" xfId="1648"/>
    <cellStyle name="Note 4 4 2 4" xfId="1649"/>
    <cellStyle name="Note 4 4 2 4 2" xfId="1650"/>
    <cellStyle name="Note 4 4 3" xfId="1651"/>
    <cellStyle name="Note 4 4 3 2" xfId="1652"/>
    <cellStyle name="Note 4 4 3 2 2" xfId="1653"/>
    <cellStyle name="Note 4 4 3 3" xfId="1654"/>
    <cellStyle name="Note 4 4 3 3 2" xfId="1655"/>
    <cellStyle name="Note 4 4 4" xfId="1656"/>
    <cellStyle name="Note 4 4 4 2" xfId="1657"/>
    <cellStyle name="Note 4 4 5" xfId="1658"/>
    <cellStyle name="Note 4 4 5 2" xfId="1659"/>
    <cellStyle name="Note 4 5" xfId="1660"/>
    <cellStyle name="Note 4 5 2" xfId="1661"/>
    <cellStyle name="Note 4 5 2 2" xfId="1662"/>
    <cellStyle name="Note 4 5 2 2 2" xfId="1663"/>
    <cellStyle name="Note 4 5 2 2 2 2" xfId="1664"/>
    <cellStyle name="Note 4 5 2 2 3" xfId="1665"/>
    <cellStyle name="Note 4 5 2 3" xfId="1666"/>
    <cellStyle name="Note 4 5 2 3 2" xfId="1667"/>
    <cellStyle name="Note 4 5 2 4" xfId="1668"/>
    <cellStyle name="Note 4 5 2 4 2" xfId="1669"/>
    <cellStyle name="Note 4 5 3" xfId="1670"/>
    <cellStyle name="Note 4 5 3 2" xfId="1671"/>
    <cellStyle name="Note 4 5 3 2 2" xfId="1672"/>
    <cellStyle name="Note 4 5 3 3" xfId="1673"/>
    <cellStyle name="Note 4 5 3 3 2" xfId="1674"/>
    <cellStyle name="Note 4 5 4" xfId="1675"/>
    <cellStyle name="Note 4 5 4 2" xfId="1676"/>
    <cellStyle name="Note 4 5 5" xfId="1677"/>
    <cellStyle name="Note 4 5 5 2" xfId="1678"/>
    <cellStyle name="Note 4 6" xfId="1679"/>
    <cellStyle name="Note 4 6 2" xfId="1680"/>
    <cellStyle name="Note 4 6 2 2" xfId="1681"/>
    <cellStyle name="Note 4 6 2 2 2" xfId="1682"/>
    <cellStyle name="Note 4 6 2 2 2 2" xfId="1683"/>
    <cellStyle name="Note 4 6 2 2 3" xfId="1684"/>
    <cellStyle name="Note 4 6 2 3" xfId="1685"/>
    <cellStyle name="Note 4 6 2 3 2" xfId="1686"/>
    <cellStyle name="Note 4 6 2 4" xfId="1687"/>
    <cellStyle name="Note 4 6 2 4 2" xfId="1688"/>
    <cellStyle name="Note 4 6 3" xfId="1689"/>
    <cellStyle name="Note 4 6 3 2" xfId="1690"/>
    <cellStyle name="Note 4 6 3 2 2" xfId="1691"/>
    <cellStyle name="Note 4 6 3 3" xfId="1692"/>
    <cellStyle name="Note 4 6 3 3 2" xfId="1693"/>
    <cellStyle name="Note 4 6 4" xfId="1694"/>
    <cellStyle name="Note 4 6 4 2" xfId="1695"/>
    <cellStyle name="Note 4 6 5" xfId="1696"/>
    <cellStyle name="Note 4 6 5 2" xfId="1697"/>
    <cellStyle name="Note 4 7" xfId="1698"/>
    <cellStyle name="Note 4 7 2" xfId="1699"/>
    <cellStyle name="Note 4 7 2 2" xfId="1700"/>
    <cellStyle name="Note 4 7 2 2 2" xfId="1701"/>
    <cellStyle name="Note 4 7 2 2 2 2" xfId="1702"/>
    <cellStyle name="Note 4 7 2 2 3" xfId="1703"/>
    <cellStyle name="Note 4 7 2 3" xfId="1704"/>
    <cellStyle name="Note 4 7 2 3 2" xfId="1705"/>
    <cellStyle name="Note 4 7 2 4" xfId="1706"/>
    <cellStyle name="Note 4 7 2 4 2" xfId="1707"/>
    <cellStyle name="Note 4 7 3" xfId="1708"/>
    <cellStyle name="Note 4 7 3 2" xfId="1709"/>
    <cellStyle name="Note 4 7 3 2 2" xfId="1710"/>
    <cellStyle name="Note 4 7 3 3" xfId="1711"/>
    <cellStyle name="Note 4 7 3 3 2" xfId="1712"/>
    <cellStyle name="Note 4 7 4" xfId="1713"/>
    <cellStyle name="Note 4 7 4 2" xfId="1714"/>
    <cellStyle name="Note 4 7 5" xfId="1715"/>
    <cellStyle name="Note 4 7 5 2" xfId="1716"/>
    <cellStyle name="Note 4 8" xfId="1717"/>
    <cellStyle name="Note 4 8 2" xfId="1718"/>
    <cellStyle name="Note 4 8 2 2" xfId="1719"/>
    <cellStyle name="Note 4 8 2 2 2" xfId="1720"/>
    <cellStyle name="Note 4 8 2 2 2 2" xfId="1721"/>
    <cellStyle name="Note 4 8 2 2 3" xfId="1722"/>
    <cellStyle name="Note 4 8 2 3" xfId="1723"/>
    <cellStyle name="Note 4 8 2 3 2" xfId="1724"/>
    <cellStyle name="Note 4 8 2 4" xfId="1725"/>
    <cellStyle name="Note 4 8 2 4 2" xfId="1726"/>
    <cellStyle name="Note 4 8 3" xfId="1727"/>
    <cellStyle name="Note 4 8 3 2" xfId="1728"/>
    <cellStyle name="Note 4 8 3 2 2" xfId="1729"/>
    <cellStyle name="Note 4 8 3 3" xfId="1730"/>
    <cellStyle name="Note 4 8 3 3 2" xfId="1731"/>
    <cellStyle name="Note 4 8 4" xfId="1732"/>
    <cellStyle name="Note 4 8 4 2" xfId="1733"/>
    <cellStyle name="Note 4 8 5" xfId="1734"/>
    <cellStyle name="Note 4 8 5 2" xfId="1735"/>
    <cellStyle name="Note 5" xfId="1736"/>
    <cellStyle name="Note 5 2" xfId="1737"/>
    <cellStyle name="Note 5 2 2" xfId="1738"/>
    <cellStyle name="Note 5 2 2 2" xfId="1739"/>
    <cellStyle name="Note 5 2 2 2 2" xfId="1740"/>
    <cellStyle name="Note 5 2 2 2 2 2" xfId="1741"/>
    <cellStyle name="Note 5 2 2 2 3" xfId="1742"/>
    <cellStyle name="Note 5 2 2 3" xfId="1743"/>
    <cellStyle name="Note 5 2 2 3 2" xfId="1744"/>
    <cellStyle name="Note 5 2 2 4" xfId="1745"/>
    <cellStyle name="Note 5 2 2 4 2" xfId="1746"/>
    <cellStyle name="Note 5 2 3" xfId="1747"/>
    <cellStyle name="Note 5 2 3 2" xfId="1748"/>
    <cellStyle name="Note 5 2 3 2 2" xfId="1749"/>
    <cellStyle name="Note 5 2 3 3" xfId="1750"/>
    <cellStyle name="Note 5 2 3 3 2" xfId="1751"/>
    <cellStyle name="Note 5 2 4" xfId="1752"/>
    <cellStyle name="Note 5 2 4 2" xfId="1753"/>
    <cellStyle name="Note 5 2 5" xfId="1754"/>
    <cellStyle name="Note 5 2 5 2" xfId="1755"/>
    <cellStyle name="Note 5 3" xfId="1756"/>
    <cellStyle name="Note 5 3 2" xfId="1757"/>
    <cellStyle name="Note 5 3 2 2" xfId="1758"/>
    <cellStyle name="Note 5 3 2 2 2" xfId="1759"/>
    <cellStyle name="Note 5 3 2 2 2 2" xfId="1760"/>
    <cellStyle name="Note 5 3 2 2 3" xfId="1761"/>
    <cellStyle name="Note 5 3 2 3" xfId="1762"/>
    <cellStyle name="Note 5 3 2 3 2" xfId="1763"/>
    <cellStyle name="Note 5 3 2 4" xfId="1764"/>
    <cellStyle name="Note 5 3 2 4 2" xfId="1765"/>
    <cellStyle name="Note 5 3 3" xfId="1766"/>
    <cellStyle name="Note 5 3 3 2" xfId="1767"/>
    <cellStyle name="Note 5 3 3 2 2" xfId="1768"/>
    <cellStyle name="Note 5 3 3 3" xfId="1769"/>
    <cellStyle name="Note 5 3 3 3 2" xfId="1770"/>
    <cellStyle name="Note 5 3 4" xfId="1771"/>
    <cellStyle name="Note 5 3 4 2" xfId="1772"/>
    <cellStyle name="Note 5 3 5" xfId="1773"/>
    <cellStyle name="Note 5 3 5 2" xfId="1774"/>
    <cellStyle name="Note 5 4" xfId="1775"/>
    <cellStyle name="Note 5 4 2" xfId="1776"/>
    <cellStyle name="Note 5 4 2 2" xfId="1777"/>
    <cellStyle name="Note 5 4 2 2 2" xfId="1778"/>
    <cellStyle name="Note 5 4 2 2 2 2" xfId="1779"/>
    <cellStyle name="Note 5 4 2 2 3" xfId="1780"/>
    <cellStyle name="Note 5 4 2 3" xfId="1781"/>
    <cellStyle name="Note 5 4 2 3 2" xfId="1782"/>
    <cellStyle name="Note 5 4 2 4" xfId="1783"/>
    <cellStyle name="Note 5 4 2 4 2" xfId="1784"/>
    <cellStyle name="Note 5 4 3" xfId="1785"/>
    <cellStyle name="Note 5 4 3 2" xfId="1786"/>
    <cellStyle name="Note 5 4 3 2 2" xfId="1787"/>
    <cellStyle name="Note 5 4 3 3" xfId="1788"/>
    <cellStyle name="Note 5 4 3 3 2" xfId="1789"/>
    <cellStyle name="Note 5 4 4" xfId="1790"/>
    <cellStyle name="Note 5 4 4 2" xfId="1791"/>
    <cellStyle name="Note 5 4 5" xfId="1792"/>
    <cellStyle name="Note 5 4 5 2" xfId="1793"/>
    <cellStyle name="Note 5 5" xfId="1794"/>
    <cellStyle name="Note 5 5 2" xfId="1795"/>
    <cellStyle name="Note 5 5 2 2" xfId="1796"/>
    <cellStyle name="Note 5 5 2 2 2" xfId="1797"/>
    <cellStyle name="Note 5 5 2 2 2 2" xfId="1798"/>
    <cellStyle name="Note 5 5 2 2 3" xfId="1799"/>
    <cellStyle name="Note 5 5 2 3" xfId="1800"/>
    <cellStyle name="Note 5 5 2 3 2" xfId="1801"/>
    <cellStyle name="Note 5 5 2 4" xfId="1802"/>
    <cellStyle name="Note 5 5 2 4 2" xfId="1803"/>
    <cellStyle name="Note 5 5 3" xfId="1804"/>
    <cellStyle name="Note 5 5 3 2" xfId="1805"/>
    <cellStyle name="Note 5 5 3 2 2" xfId="1806"/>
    <cellStyle name="Note 5 5 3 3" xfId="1807"/>
    <cellStyle name="Note 5 5 3 3 2" xfId="1808"/>
    <cellStyle name="Note 5 5 4" xfId="1809"/>
    <cellStyle name="Note 5 5 4 2" xfId="1810"/>
    <cellStyle name="Note 5 5 5" xfId="1811"/>
    <cellStyle name="Note 5 5 5 2" xfId="1812"/>
    <cellStyle name="Note 5 6" xfId="1813"/>
    <cellStyle name="Note 5 6 2" xfId="1814"/>
    <cellStyle name="Note 5 6 2 2" xfId="1815"/>
    <cellStyle name="Note 5 6 2 2 2" xfId="1816"/>
    <cellStyle name="Note 5 6 2 2 2 2" xfId="1817"/>
    <cellStyle name="Note 5 6 2 2 3" xfId="1818"/>
    <cellStyle name="Note 5 6 2 3" xfId="1819"/>
    <cellStyle name="Note 5 6 2 3 2" xfId="1820"/>
    <cellStyle name="Note 5 6 2 4" xfId="1821"/>
    <cellStyle name="Note 5 6 2 4 2" xfId="1822"/>
    <cellStyle name="Note 5 6 3" xfId="1823"/>
    <cellStyle name="Note 5 6 3 2" xfId="1824"/>
    <cellStyle name="Note 5 6 3 2 2" xfId="1825"/>
    <cellStyle name="Note 5 6 3 3" xfId="1826"/>
    <cellStyle name="Note 5 6 3 3 2" xfId="1827"/>
    <cellStyle name="Note 5 6 4" xfId="1828"/>
    <cellStyle name="Note 5 6 4 2" xfId="1829"/>
    <cellStyle name="Note 5 6 5" xfId="1830"/>
    <cellStyle name="Note 5 6 5 2" xfId="1831"/>
    <cellStyle name="Note 5 7" xfId="1832"/>
    <cellStyle name="Note 5 7 2" xfId="1833"/>
    <cellStyle name="Note 5 7 2 2" xfId="1834"/>
    <cellStyle name="Note 5 7 2 2 2" xfId="1835"/>
    <cellStyle name="Note 5 7 2 2 2 2" xfId="1836"/>
    <cellStyle name="Note 5 7 2 2 3" xfId="1837"/>
    <cellStyle name="Note 5 7 2 3" xfId="1838"/>
    <cellStyle name="Note 5 7 2 3 2" xfId="1839"/>
    <cellStyle name="Note 5 7 2 4" xfId="1840"/>
    <cellStyle name="Note 5 7 2 4 2" xfId="1841"/>
    <cellStyle name="Note 5 7 3" xfId="1842"/>
    <cellStyle name="Note 5 7 3 2" xfId="1843"/>
    <cellStyle name="Note 5 7 3 2 2" xfId="1844"/>
    <cellStyle name="Note 5 7 3 3" xfId="1845"/>
    <cellStyle name="Note 5 7 3 3 2" xfId="1846"/>
    <cellStyle name="Note 5 7 4" xfId="1847"/>
    <cellStyle name="Note 5 7 4 2" xfId="1848"/>
    <cellStyle name="Note 5 7 5" xfId="1849"/>
    <cellStyle name="Note 5 7 5 2" xfId="1850"/>
    <cellStyle name="Note 5 8" xfId="1851"/>
    <cellStyle name="Note 5 8 2" xfId="1852"/>
    <cellStyle name="Note 5 8 2 2" xfId="1853"/>
    <cellStyle name="Note 5 8 2 2 2" xfId="1854"/>
    <cellStyle name="Note 5 8 2 2 2 2" xfId="1855"/>
    <cellStyle name="Note 5 8 2 2 3" xfId="1856"/>
    <cellStyle name="Note 5 8 2 3" xfId="1857"/>
    <cellStyle name="Note 5 8 2 3 2" xfId="1858"/>
    <cellStyle name="Note 5 8 2 4" xfId="1859"/>
    <cellStyle name="Note 5 8 2 4 2" xfId="1860"/>
    <cellStyle name="Note 5 8 3" xfId="1861"/>
    <cellStyle name="Note 5 8 3 2" xfId="1862"/>
    <cellStyle name="Note 5 8 3 2 2" xfId="1863"/>
    <cellStyle name="Note 5 8 3 3" xfId="1864"/>
    <cellStyle name="Note 5 8 3 3 2" xfId="1865"/>
    <cellStyle name="Note 5 8 4" xfId="1866"/>
    <cellStyle name="Note 5 8 4 2" xfId="1867"/>
    <cellStyle name="Note 5 8 5" xfId="1868"/>
    <cellStyle name="Note 5 8 5 2" xfId="1869"/>
    <cellStyle name="Note 6 2" xfId="1870"/>
    <cellStyle name="Note 6 2 2" xfId="1871"/>
    <cellStyle name="Note 6 2 2 2" xfId="1872"/>
    <cellStyle name="Note 6 2 2 2 2" xfId="1873"/>
    <cellStyle name="Note 6 2 2 2 2 2" xfId="1874"/>
    <cellStyle name="Note 6 2 2 2 3" xfId="1875"/>
    <cellStyle name="Note 6 2 2 3" xfId="1876"/>
    <cellStyle name="Note 6 2 2 3 2" xfId="1877"/>
    <cellStyle name="Note 6 2 2 4" xfId="1878"/>
    <cellStyle name="Note 6 2 2 4 2" xfId="1879"/>
    <cellStyle name="Note 6 2 3" xfId="1880"/>
    <cellStyle name="Note 6 2 3 2" xfId="1881"/>
    <cellStyle name="Note 6 2 3 2 2" xfId="1882"/>
    <cellStyle name="Note 6 2 3 3" xfId="1883"/>
    <cellStyle name="Note 6 2 3 3 2" xfId="1884"/>
    <cellStyle name="Note 6 2 4" xfId="1885"/>
    <cellStyle name="Note 6 2 4 2" xfId="1886"/>
    <cellStyle name="Note 6 2 5" xfId="1887"/>
    <cellStyle name="Note 6 2 5 2" xfId="1888"/>
    <cellStyle name="Note 6 3" xfId="1889"/>
    <cellStyle name="Note 6 3 2" xfId="1890"/>
    <cellStyle name="Note 6 3 2 2" xfId="1891"/>
    <cellStyle name="Note 6 3 2 2 2" xfId="1892"/>
    <cellStyle name="Note 6 3 2 2 2 2" xfId="1893"/>
    <cellStyle name="Note 6 3 2 2 3" xfId="1894"/>
    <cellStyle name="Note 6 3 2 3" xfId="1895"/>
    <cellStyle name="Note 6 3 2 3 2" xfId="1896"/>
    <cellStyle name="Note 6 3 2 4" xfId="1897"/>
    <cellStyle name="Note 6 3 2 4 2" xfId="1898"/>
    <cellStyle name="Note 6 3 3" xfId="1899"/>
    <cellStyle name="Note 6 3 3 2" xfId="1900"/>
    <cellStyle name="Note 6 3 3 2 2" xfId="1901"/>
    <cellStyle name="Note 6 3 3 3" xfId="1902"/>
    <cellStyle name="Note 6 3 3 3 2" xfId="1903"/>
    <cellStyle name="Note 6 3 4" xfId="1904"/>
    <cellStyle name="Note 6 3 4 2" xfId="1905"/>
    <cellStyle name="Note 6 3 5" xfId="1906"/>
    <cellStyle name="Note 6 3 5 2" xfId="1907"/>
    <cellStyle name="Note 6 4" xfId="1908"/>
    <cellStyle name="Note 6 4 2" xfId="1909"/>
    <cellStyle name="Note 6 4 2 2" xfId="1910"/>
    <cellStyle name="Note 6 4 2 2 2" xfId="1911"/>
    <cellStyle name="Note 6 4 2 2 2 2" xfId="1912"/>
    <cellStyle name="Note 6 4 2 2 3" xfId="1913"/>
    <cellStyle name="Note 6 4 2 3" xfId="1914"/>
    <cellStyle name="Note 6 4 2 3 2" xfId="1915"/>
    <cellStyle name="Note 6 4 2 4" xfId="1916"/>
    <cellStyle name="Note 6 4 2 4 2" xfId="1917"/>
    <cellStyle name="Note 6 4 3" xfId="1918"/>
    <cellStyle name="Note 6 4 3 2" xfId="1919"/>
    <cellStyle name="Note 6 4 3 2 2" xfId="1920"/>
    <cellStyle name="Note 6 4 3 3" xfId="1921"/>
    <cellStyle name="Note 6 4 3 3 2" xfId="1922"/>
    <cellStyle name="Note 6 4 4" xfId="1923"/>
    <cellStyle name="Note 6 4 4 2" xfId="1924"/>
    <cellStyle name="Note 6 4 5" xfId="1925"/>
    <cellStyle name="Note 6 4 5 2" xfId="1926"/>
    <cellStyle name="Note 6 5" xfId="1927"/>
    <cellStyle name="Note 6 5 2" xfId="1928"/>
    <cellStyle name="Note 6 5 2 2" xfId="1929"/>
    <cellStyle name="Note 6 5 2 2 2" xfId="1930"/>
    <cellStyle name="Note 6 5 2 2 2 2" xfId="1931"/>
    <cellStyle name="Note 6 5 2 2 3" xfId="1932"/>
    <cellStyle name="Note 6 5 2 3" xfId="1933"/>
    <cellStyle name="Note 6 5 2 3 2" xfId="1934"/>
    <cellStyle name="Note 6 5 2 4" xfId="1935"/>
    <cellStyle name="Note 6 5 2 4 2" xfId="1936"/>
    <cellStyle name="Note 6 5 3" xfId="1937"/>
    <cellStyle name="Note 6 5 3 2" xfId="1938"/>
    <cellStyle name="Note 6 5 3 2 2" xfId="1939"/>
    <cellStyle name="Note 6 5 3 3" xfId="1940"/>
    <cellStyle name="Note 6 5 3 3 2" xfId="1941"/>
    <cellStyle name="Note 6 5 4" xfId="1942"/>
    <cellStyle name="Note 6 5 4 2" xfId="1943"/>
    <cellStyle name="Note 6 5 5" xfId="1944"/>
    <cellStyle name="Note 6 5 5 2" xfId="1945"/>
    <cellStyle name="Note 6 6" xfId="1946"/>
    <cellStyle name="Note 6 6 2" xfId="1947"/>
    <cellStyle name="Note 6 6 2 2" xfId="1948"/>
    <cellStyle name="Note 6 6 2 2 2" xfId="1949"/>
    <cellStyle name="Note 6 6 2 2 2 2" xfId="1950"/>
    <cellStyle name="Note 6 6 2 2 3" xfId="1951"/>
    <cellStyle name="Note 6 6 2 3" xfId="1952"/>
    <cellStyle name="Note 6 6 2 3 2" xfId="1953"/>
    <cellStyle name="Note 6 6 2 4" xfId="1954"/>
    <cellStyle name="Note 6 6 2 4 2" xfId="1955"/>
    <cellStyle name="Note 6 6 3" xfId="1956"/>
    <cellStyle name="Note 6 6 3 2" xfId="1957"/>
    <cellStyle name="Note 6 6 3 2 2" xfId="1958"/>
    <cellStyle name="Note 6 6 3 3" xfId="1959"/>
    <cellStyle name="Note 6 6 3 3 2" xfId="1960"/>
    <cellStyle name="Note 6 6 4" xfId="1961"/>
    <cellStyle name="Note 6 6 4 2" xfId="1962"/>
    <cellStyle name="Note 6 6 5" xfId="1963"/>
    <cellStyle name="Note 6 6 5 2" xfId="1964"/>
    <cellStyle name="Note 6 7" xfId="1965"/>
    <cellStyle name="Note 6 7 2" xfId="1966"/>
    <cellStyle name="Note 6 7 2 2" xfId="1967"/>
    <cellStyle name="Note 6 7 2 2 2" xfId="1968"/>
    <cellStyle name="Note 6 7 2 2 2 2" xfId="1969"/>
    <cellStyle name="Note 6 7 2 2 3" xfId="1970"/>
    <cellStyle name="Note 6 7 2 3" xfId="1971"/>
    <cellStyle name="Note 6 7 2 3 2" xfId="1972"/>
    <cellStyle name="Note 6 7 2 4" xfId="1973"/>
    <cellStyle name="Note 6 7 2 4 2" xfId="1974"/>
    <cellStyle name="Note 6 7 3" xfId="1975"/>
    <cellStyle name="Note 6 7 3 2" xfId="1976"/>
    <cellStyle name="Note 6 7 3 2 2" xfId="1977"/>
    <cellStyle name="Note 6 7 3 3" xfId="1978"/>
    <cellStyle name="Note 6 7 3 3 2" xfId="1979"/>
    <cellStyle name="Note 6 7 4" xfId="1980"/>
    <cellStyle name="Note 6 7 4 2" xfId="1981"/>
    <cellStyle name="Note 6 7 5" xfId="1982"/>
    <cellStyle name="Note 6 7 5 2" xfId="1983"/>
    <cellStyle name="Note 6 8" xfId="1984"/>
    <cellStyle name="Note 6 8 2" xfId="1985"/>
    <cellStyle name="Note 6 8 2 2" xfId="1986"/>
    <cellStyle name="Note 6 8 2 2 2" xfId="1987"/>
    <cellStyle name="Note 6 8 2 2 2 2" xfId="1988"/>
    <cellStyle name="Note 6 8 2 2 3" xfId="1989"/>
    <cellStyle name="Note 6 8 2 3" xfId="1990"/>
    <cellStyle name="Note 6 8 2 3 2" xfId="1991"/>
    <cellStyle name="Note 6 8 2 4" xfId="1992"/>
    <cellStyle name="Note 6 8 2 4 2" xfId="1993"/>
    <cellStyle name="Note 6 8 3" xfId="1994"/>
    <cellStyle name="Note 6 8 3 2" xfId="1995"/>
    <cellStyle name="Note 6 8 3 2 2" xfId="1996"/>
    <cellStyle name="Note 6 8 3 3" xfId="1997"/>
    <cellStyle name="Note 6 8 3 3 2" xfId="1998"/>
    <cellStyle name="Note 6 8 4" xfId="1999"/>
    <cellStyle name="Note 6 8 4 2" xfId="2000"/>
    <cellStyle name="Note 6 8 5" xfId="2001"/>
    <cellStyle name="Note 6 8 5 2" xfId="2002"/>
    <cellStyle name="Note 7 2" xfId="2003"/>
    <cellStyle name="Note 7 2 2" xfId="2004"/>
    <cellStyle name="Note 7 2 2 2" xfId="2005"/>
    <cellStyle name="Note 7 2 2 2 2" xfId="2006"/>
    <cellStyle name="Note 7 2 2 2 2 2" xfId="2007"/>
    <cellStyle name="Note 7 2 2 2 3" xfId="2008"/>
    <cellStyle name="Note 7 2 2 3" xfId="2009"/>
    <cellStyle name="Note 7 2 2 3 2" xfId="2010"/>
    <cellStyle name="Note 7 2 2 4" xfId="2011"/>
    <cellStyle name="Note 7 2 2 4 2" xfId="2012"/>
    <cellStyle name="Note 7 2 3" xfId="2013"/>
    <cellStyle name="Note 7 2 3 2" xfId="2014"/>
    <cellStyle name="Note 7 2 3 2 2" xfId="2015"/>
    <cellStyle name="Note 7 2 3 3" xfId="2016"/>
    <cellStyle name="Note 7 2 3 3 2" xfId="2017"/>
    <cellStyle name="Note 7 2 4" xfId="2018"/>
    <cellStyle name="Note 7 2 4 2" xfId="2019"/>
    <cellStyle name="Note 7 2 5" xfId="2020"/>
    <cellStyle name="Note 7 2 5 2" xfId="2021"/>
    <cellStyle name="Note 7 3" xfId="2022"/>
    <cellStyle name="Note 7 3 2" xfId="2023"/>
    <cellStyle name="Note 7 3 2 2" xfId="2024"/>
    <cellStyle name="Note 7 3 2 2 2" xfId="2025"/>
    <cellStyle name="Note 7 3 2 2 2 2" xfId="2026"/>
    <cellStyle name="Note 7 3 2 2 3" xfId="2027"/>
    <cellStyle name="Note 7 3 2 3" xfId="2028"/>
    <cellStyle name="Note 7 3 2 3 2" xfId="2029"/>
    <cellStyle name="Note 7 3 2 4" xfId="2030"/>
    <cellStyle name="Note 7 3 2 4 2" xfId="2031"/>
    <cellStyle name="Note 7 3 3" xfId="2032"/>
    <cellStyle name="Note 7 3 3 2" xfId="2033"/>
    <cellStyle name="Note 7 3 3 2 2" xfId="2034"/>
    <cellStyle name="Note 7 3 3 3" xfId="2035"/>
    <cellStyle name="Note 7 3 3 3 2" xfId="2036"/>
    <cellStyle name="Note 7 3 4" xfId="2037"/>
    <cellStyle name="Note 7 3 4 2" xfId="2038"/>
    <cellStyle name="Note 7 3 5" xfId="2039"/>
    <cellStyle name="Note 7 3 5 2" xfId="2040"/>
    <cellStyle name="Note 7 4" xfId="2041"/>
    <cellStyle name="Note 7 4 2" xfId="2042"/>
    <cellStyle name="Note 7 4 2 2" xfId="2043"/>
    <cellStyle name="Note 7 4 2 2 2" xfId="2044"/>
    <cellStyle name="Note 7 4 2 2 2 2" xfId="2045"/>
    <cellStyle name="Note 7 4 2 2 3" xfId="2046"/>
    <cellStyle name="Note 7 4 2 3" xfId="2047"/>
    <cellStyle name="Note 7 4 2 3 2" xfId="2048"/>
    <cellStyle name="Note 7 4 2 4" xfId="2049"/>
    <cellStyle name="Note 7 4 2 4 2" xfId="2050"/>
    <cellStyle name="Note 7 4 3" xfId="2051"/>
    <cellStyle name="Note 7 4 3 2" xfId="2052"/>
    <cellStyle name="Note 7 4 3 2 2" xfId="2053"/>
    <cellStyle name="Note 7 4 3 3" xfId="2054"/>
    <cellStyle name="Note 7 4 3 3 2" xfId="2055"/>
    <cellStyle name="Note 7 4 4" xfId="2056"/>
    <cellStyle name="Note 7 4 4 2" xfId="2057"/>
    <cellStyle name="Note 7 4 5" xfId="2058"/>
    <cellStyle name="Note 7 4 5 2" xfId="2059"/>
    <cellStyle name="Note 7 5" xfId="2060"/>
    <cellStyle name="Note 7 5 2" xfId="2061"/>
    <cellStyle name="Note 7 5 2 2" xfId="2062"/>
    <cellStyle name="Note 7 5 2 2 2" xfId="2063"/>
    <cellStyle name="Note 7 5 2 2 2 2" xfId="2064"/>
    <cellStyle name="Note 7 5 2 2 3" xfId="2065"/>
    <cellStyle name="Note 7 5 2 3" xfId="2066"/>
    <cellStyle name="Note 7 5 2 3 2" xfId="2067"/>
    <cellStyle name="Note 7 5 2 4" xfId="2068"/>
    <cellStyle name="Note 7 5 2 4 2" xfId="2069"/>
    <cellStyle name="Note 7 5 3" xfId="2070"/>
    <cellStyle name="Note 7 5 3 2" xfId="2071"/>
    <cellStyle name="Note 7 5 3 2 2" xfId="2072"/>
    <cellStyle name="Note 7 5 3 3" xfId="2073"/>
    <cellStyle name="Note 7 5 3 3 2" xfId="2074"/>
    <cellStyle name="Note 7 5 4" xfId="2075"/>
    <cellStyle name="Note 7 5 4 2" xfId="2076"/>
    <cellStyle name="Note 7 5 5" xfId="2077"/>
    <cellStyle name="Note 7 5 5 2" xfId="2078"/>
    <cellStyle name="Note 7 6" xfId="2079"/>
    <cellStyle name="Note 7 6 2" xfId="2080"/>
    <cellStyle name="Note 7 6 2 2" xfId="2081"/>
    <cellStyle name="Note 7 6 2 2 2" xfId="2082"/>
    <cellStyle name="Note 7 6 2 2 2 2" xfId="2083"/>
    <cellStyle name="Note 7 6 2 2 3" xfId="2084"/>
    <cellStyle name="Note 7 6 2 3" xfId="2085"/>
    <cellStyle name="Note 7 6 2 3 2" xfId="2086"/>
    <cellStyle name="Note 7 6 2 4" xfId="2087"/>
    <cellStyle name="Note 7 6 2 4 2" xfId="2088"/>
    <cellStyle name="Note 7 6 3" xfId="2089"/>
    <cellStyle name="Note 7 6 3 2" xfId="2090"/>
    <cellStyle name="Note 7 6 3 2 2" xfId="2091"/>
    <cellStyle name="Note 7 6 3 3" xfId="2092"/>
    <cellStyle name="Note 7 6 3 3 2" xfId="2093"/>
    <cellStyle name="Note 7 6 4" xfId="2094"/>
    <cellStyle name="Note 7 6 4 2" xfId="2095"/>
    <cellStyle name="Note 7 6 5" xfId="2096"/>
    <cellStyle name="Note 7 6 5 2" xfId="2097"/>
    <cellStyle name="Note 7 7" xfId="2098"/>
    <cellStyle name="Note 7 7 2" xfId="2099"/>
    <cellStyle name="Note 7 7 2 2" xfId="2100"/>
    <cellStyle name="Note 7 7 2 2 2" xfId="2101"/>
    <cellStyle name="Note 7 7 2 2 2 2" xfId="2102"/>
    <cellStyle name="Note 7 7 2 2 3" xfId="2103"/>
    <cellStyle name="Note 7 7 2 3" xfId="2104"/>
    <cellStyle name="Note 7 7 2 3 2" xfId="2105"/>
    <cellStyle name="Note 7 7 2 4" xfId="2106"/>
    <cellStyle name="Note 7 7 2 4 2" xfId="2107"/>
    <cellStyle name="Note 7 7 3" xfId="2108"/>
    <cellStyle name="Note 7 7 3 2" xfId="2109"/>
    <cellStyle name="Note 7 7 3 2 2" xfId="2110"/>
    <cellStyle name="Note 7 7 3 3" xfId="2111"/>
    <cellStyle name="Note 7 7 3 3 2" xfId="2112"/>
    <cellStyle name="Note 7 7 4" xfId="2113"/>
    <cellStyle name="Note 7 7 4 2" xfId="2114"/>
    <cellStyle name="Note 7 7 5" xfId="2115"/>
    <cellStyle name="Note 7 7 5 2" xfId="2116"/>
    <cellStyle name="Note 7 8" xfId="2117"/>
    <cellStyle name="Note 7 8 2" xfId="2118"/>
    <cellStyle name="Note 7 8 2 2" xfId="2119"/>
    <cellStyle name="Note 7 8 2 2 2" xfId="2120"/>
    <cellStyle name="Note 7 8 2 2 2 2" xfId="2121"/>
    <cellStyle name="Note 7 8 2 2 3" xfId="2122"/>
    <cellStyle name="Note 7 8 2 3" xfId="2123"/>
    <cellStyle name="Note 7 8 2 3 2" xfId="2124"/>
    <cellStyle name="Note 7 8 2 4" xfId="2125"/>
    <cellStyle name="Note 7 8 2 4 2" xfId="2126"/>
    <cellStyle name="Note 7 8 3" xfId="2127"/>
    <cellStyle name="Note 7 8 3 2" xfId="2128"/>
    <cellStyle name="Note 7 8 3 2 2" xfId="2129"/>
    <cellStyle name="Note 7 8 3 3" xfId="2130"/>
    <cellStyle name="Note 7 8 3 3 2" xfId="2131"/>
    <cellStyle name="Note 7 8 4" xfId="2132"/>
    <cellStyle name="Note 7 8 4 2" xfId="2133"/>
    <cellStyle name="Note 7 8 5" xfId="2134"/>
    <cellStyle name="Note 7 8 5 2" xfId="2135"/>
    <cellStyle name="Note 8 2" xfId="2136"/>
    <cellStyle name="Note 8 2 2" xfId="2137"/>
    <cellStyle name="Note 8 2 2 2" xfId="2138"/>
    <cellStyle name="Note 8 2 2 2 2" xfId="2139"/>
    <cellStyle name="Note 8 2 2 2 2 2" xfId="2140"/>
    <cellStyle name="Note 8 2 2 2 3" xfId="2141"/>
    <cellStyle name="Note 8 2 2 3" xfId="2142"/>
    <cellStyle name="Note 8 2 2 3 2" xfId="2143"/>
    <cellStyle name="Note 8 2 2 4" xfId="2144"/>
    <cellStyle name="Note 8 2 2 4 2" xfId="2145"/>
    <cellStyle name="Note 8 2 3" xfId="2146"/>
    <cellStyle name="Note 8 2 3 2" xfId="2147"/>
    <cellStyle name="Note 8 2 3 2 2" xfId="2148"/>
    <cellStyle name="Note 8 2 3 3" xfId="2149"/>
    <cellStyle name="Note 8 2 3 3 2" xfId="2150"/>
    <cellStyle name="Note 8 2 4" xfId="2151"/>
    <cellStyle name="Note 8 2 4 2" xfId="2152"/>
    <cellStyle name="Note 8 2 5" xfId="2153"/>
    <cellStyle name="Note 8 2 5 2" xfId="2154"/>
    <cellStyle name="Note 8 3" xfId="2155"/>
    <cellStyle name="Note 8 3 2" xfId="2156"/>
    <cellStyle name="Note 8 3 2 2" xfId="2157"/>
    <cellStyle name="Note 8 3 2 2 2" xfId="2158"/>
    <cellStyle name="Note 8 3 2 2 2 2" xfId="2159"/>
    <cellStyle name="Note 8 3 2 2 3" xfId="2160"/>
    <cellStyle name="Note 8 3 2 3" xfId="2161"/>
    <cellStyle name="Note 8 3 2 3 2" xfId="2162"/>
    <cellStyle name="Note 8 3 2 4" xfId="2163"/>
    <cellStyle name="Note 8 3 2 4 2" xfId="2164"/>
    <cellStyle name="Note 8 3 3" xfId="2165"/>
    <cellStyle name="Note 8 3 3 2" xfId="2166"/>
    <cellStyle name="Note 8 3 3 2 2" xfId="2167"/>
    <cellStyle name="Note 8 3 3 3" xfId="2168"/>
    <cellStyle name="Note 8 3 3 3 2" xfId="2169"/>
    <cellStyle name="Note 8 3 4" xfId="2170"/>
    <cellStyle name="Note 8 3 4 2" xfId="2171"/>
    <cellStyle name="Note 8 3 5" xfId="2172"/>
    <cellStyle name="Note 8 3 5 2" xfId="2173"/>
    <cellStyle name="Note 8 4" xfId="2174"/>
    <cellStyle name="Note 8 4 2" xfId="2175"/>
    <cellStyle name="Note 8 4 2 2" xfId="2176"/>
    <cellStyle name="Note 8 4 2 2 2" xfId="2177"/>
    <cellStyle name="Note 8 4 2 2 2 2" xfId="2178"/>
    <cellStyle name="Note 8 4 2 2 3" xfId="2179"/>
    <cellStyle name="Note 8 4 2 3" xfId="2180"/>
    <cellStyle name="Note 8 4 2 3 2" xfId="2181"/>
    <cellStyle name="Note 8 4 2 4" xfId="2182"/>
    <cellStyle name="Note 8 4 2 4 2" xfId="2183"/>
    <cellStyle name="Note 8 4 3" xfId="2184"/>
    <cellStyle name="Note 8 4 3 2" xfId="2185"/>
    <cellStyle name="Note 8 4 3 2 2" xfId="2186"/>
    <cellStyle name="Note 8 4 3 3" xfId="2187"/>
    <cellStyle name="Note 8 4 3 3 2" xfId="2188"/>
    <cellStyle name="Note 8 4 4" xfId="2189"/>
    <cellStyle name="Note 8 4 4 2" xfId="2190"/>
    <cellStyle name="Note 8 4 5" xfId="2191"/>
    <cellStyle name="Note 8 4 5 2" xfId="2192"/>
    <cellStyle name="Note 8 5" xfId="2193"/>
    <cellStyle name="Note 8 5 2" xfId="2194"/>
    <cellStyle name="Note 8 5 2 2" xfId="2195"/>
    <cellStyle name="Note 8 5 2 2 2" xfId="2196"/>
    <cellStyle name="Note 8 5 2 2 2 2" xfId="2197"/>
    <cellStyle name="Note 8 5 2 2 3" xfId="2198"/>
    <cellStyle name="Note 8 5 2 3" xfId="2199"/>
    <cellStyle name="Note 8 5 2 3 2" xfId="2200"/>
    <cellStyle name="Note 8 5 2 4" xfId="2201"/>
    <cellStyle name="Note 8 5 2 4 2" xfId="2202"/>
    <cellStyle name="Note 8 5 3" xfId="2203"/>
    <cellStyle name="Note 8 5 3 2" xfId="2204"/>
    <cellStyle name="Note 8 5 3 2 2" xfId="2205"/>
    <cellStyle name="Note 8 5 3 3" xfId="2206"/>
    <cellStyle name="Note 8 5 3 3 2" xfId="2207"/>
    <cellStyle name="Note 8 5 4" xfId="2208"/>
    <cellStyle name="Note 8 5 4 2" xfId="2209"/>
    <cellStyle name="Note 8 5 5" xfId="2210"/>
    <cellStyle name="Note 8 5 5 2" xfId="2211"/>
    <cellStyle name="Note 8 6" xfId="2212"/>
    <cellStyle name="Note 8 6 2" xfId="2213"/>
    <cellStyle name="Note 8 6 2 2" xfId="2214"/>
    <cellStyle name="Note 8 6 2 2 2" xfId="2215"/>
    <cellStyle name="Note 8 6 2 2 2 2" xfId="2216"/>
    <cellStyle name="Note 8 6 2 2 3" xfId="2217"/>
    <cellStyle name="Note 8 6 2 3" xfId="2218"/>
    <cellStyle name="Note 8 6 2 3 2" xfId="2219"/>
    <cellStyle name="Note 8 6 2 4" xfId="2220"/>
    <cellStyle name="Note 8 6 2 4 2" xfId="2221"/>
    <cellStyle name="Note 8 6 3" xfId="2222"/>
    <cellStyle name="Note 8 6 3 2" xfId="2223"/>
    <cellStyle name="Note 8 6 3 2 2" xfId="2224"/>
    <cellStyle name="Note 8 6 3 3" xfId="2225"/>
    <cellStyle name="Note 8 6 3 3 2" xfId="2226"/>
    <cellStyle name="Note 8 6 4" xfId="2227"/>
    <cellStyle name="Note 8 6 4 2" xfId="2228"/>
    <cellStyle name="Note 8 6 5" xfId="2229"/>
    <cellStyle name="Note 8 6 5 2" xfId="2230"/>
    <cellStyle name="Note 8 7" xfId="2231"/>
    <cellStyle name="Note 8 7 2" xfId="2232"/>
    <cellStyle name="Note 8 7 2 2" xfId="2233"/>
    <cellStyle name="Note 8 7 2 2 2" xfId="2234"/>
    <cellStyle name="Note 8 7 2 2 2 2" xfId="2235"/>
    <cellStyle name="Note 8 7 2 2 3" xfId="2236"/>
    <cellStyle name="Note 8 7 2 3" xfId="2237"/>
    <cellStyle name="Note 8 7 2 3 2" xfId="2238"/>
    <cellStyle name="Note 8 7 2 4" xfId="2239"/>
    <cellStyle name="Note 8 7 2 4 2" xfId="2240"/>
    <cellStyle name="Note 8 7 3" xfId="2241"/>
    <cellStyle name="Note 8 7 3 2" xfId="2242"/>
    <cellStyle name="Note 8 7 3 2 2" xfId="2243"/>
    <cellStyle name="Note 8 7 3 3" xfId="2244"/>
    <cellStyle name="Note 8 7 3 3 2" xfId="2245"/>
    <cellStyle name="Note 8 7 4" xfId="2246"/>
    <cellStyle name="Note 8 7 4 2" xfId="2247"/>
    <cellStyle name="Note 8 7 5" xfId="2248"/>
    <cellStyle name="Note 8 7 5 2" xfId="2249"/>
    <cellStyle name="Note 8 8" xfId="2250"/>
    <cellStyle name="Note 8 8 2" xfId="2251"/>
    <cellStyle name="Note 8 8 2 2" xfId="2252"/>
    <cellStyle name="Note 8 8 2 2 2" xfId="2253"/>
    <cellStyle name="Note 8 8 2 2 2 2" xfId="2254"/>
    <cellStyle name="Note 8 8 2 2 3" xfId="2255"/>
    <cellStyle name="Note 8 8 2 3" xfId="2256"/>
    <cellStyle name="Note 8 8 2 3 2" xfId="2257"/>
    <cellStyle name="Note 8 8 2 4" xfId="2258"/>
    <cellStyle name="Note 8 8 2 4 2" xfId="2259"/>
    <cellStyle name="Note 8 8 3" xfId="2260"/>
    <cellStyle name="Note 8 8 3 2" xfId="2261"/>
    <cellStyle name="Note 8 8 3 2 2" xfId="2262"/>
    <cellStyle name="Note 8 8 3 3" xfId="2263"/>
    <cellStyle name="Note 8 8 3 3 2" xfId="2264"/>
    <cellStyle name="Note 8 8 4" xfId="2265"/>
    <cellStyle name="Note 8 8 4 2" xfId="2266"/>
    <cellStyle name="Note 8 8 5" xfId="2267"/>
    <cellStyle name="Note 8 8 5 2" xfId="2268"/>
    <cellStyle name="Note 9 2" xfId="2269"/>
    <cellStyle name="Note 9 2 2" xfId="2270"/>
    <cellStyle name="Note 9 2 2 2" xfId="2271"/>
    <cellStyle name="Note 9 2 2 2 2" xfId="2272"/>
    <cellStyle name="Note 9 2 2 2 2 2" xfId="2273"/>
    <cellStyle name="Note 9 2 2 2 3" xfId="2274"/>
    <cellStyle name="Note 9 2 2 3" xfId="2275"/>
    <cellStyle name="Note 9 2 2 3 2" xfId="2276"/>
    <cellStyle name="Note 9 2 2 4" xfId="2277"/>
    <cellStyle name="Note 9 2 2 4 2" xfId="2278"/>
    <cellStyle name="Note 9 2 3" xfId="2279"/>
    <cellStyle name="Note 9 2 3 2" xfId="2280"/>
    <cellStyle name="Note 9 2 3 2 2" xfId="2281"/>
    <cellStyle name="Note 9 2 3 3" xfId="2282"/>
    <cellStyle name="Note 9 2 3 3 2" xfId="2283"/>
    <cellStyle name="Note 9 2 4" xfId="2284"/>
    <cellStyle name="Note 9 2 4 2" xfId="2285"/>
    <cellStyle name="Note 9 2 5" xfId="2286"/>
    <cellStyle name="Note 9 2 5 2" xfId="2287"/>
    <cellStyle name="Note 9 3" xfId="2288"/>
    <cellStyle name="Note 9 3 2" xfId="2289"/>
    <cellStyle name="Note 9 3 2 2" xfId="2290"/>
    <cellStyle name="Note 9 3 2 2 2" xfId="2291"/>
    <cellStyle name="Note 9 3 2 2 2 2" xfId="2292"/>
    <cellStyle name="Note 9 3 2 2 3" xfId="2293"/>
    <cellStyle name="Note 9 3 2 3" xfId="2294"/>
    <cellStyle name="Note 9 3 2 3 2" xfId="2295"/>
    <cellStyle name="Note 9 3 2 4" xfId="2296"/>
    <cellStyle name="Note 9 3 2 4 2" xfId="2297"/>
    <cellStyle name="Note 9 3 3" xfId="2298"/>
    <cellStyle name="Note 9 3 3 2" xfId="2299"/>
    <cellStyle name="Note 9 3 3 2 2" xfId="2300"/>
    <cellStyle name="Note 9 3 3 3" xfId="2301"/>
    <cellStyle name="Note 9 3 3 3 2" xfId="2302"/>
    <cellStyle name="Note 9 3 4" xfId="2303"/>
    <cellStyle name="Note 9 3 4 2" xfId="2304"/>
    <cellStyle name="Note 9 3 5" xfId="2305"/>
    <cellStyle name="Note 9 3 5 2" xfId="2306"/>
    <cellStyle name="Note 9 4" xfId="2307"/>
    <cellStyle name="Note 9 4 2" xfId="2308"/>
    <cellStyle name="Note 9 4 2 2" xfId="2309"/>
    <cellStyle name="Note 9 4 2 2 2" xfId="2310"/>
    <cellStyle name="Note 9 4 2 2 2 2" xfId="2311"/>
    <cellStyle name="Note 9 4 2 2 3" xfId="2312"/>
    <cellStyle name="Note 9 4 2 3" xfId="2313"/>
    <cellStyle name="Note 9 4 2 3 2" xfId="2314"/>
    <cellStyle name="Note 9 4 2 4" xfId="2315"/>
    <cellStyle name="Note 9 4 2 4 2" xfId="2316"/>
    <cellStyle name="Note 9 4 3" xfId="2317"/>
    <cellStyle name="Note 9 4 3 2" xfId="2318"/>
    <cellStyle name="Note 9 4 3 2 2" xfId="2319"/>
    <cellStyle name="Note 9 4 3 3" xfId="2320"/>
    <cellStyle name="Note 9 4 3 3 2" xfId="2321"/>
    <cellStyle name="Note 9 4 4" xfId="2322"/>
    <cellStyle name="Note 9 4 4 2" xfId="2323"/>
    <cellStyle name="Note 9 4 5" xfId="2324"/>
    <cellStyle name="Note 9 4 5 2" xfId="2325"/>
    <cellStyle name="Note 9 5" xfId="2326"/>
    <cellStyle name="Note 9 5 2" xfId="2327"/>
    <cellStyle name="Note 9 5 2 2" xfId="2328"/>
    <cellStyle name="Note 9 5 2 2 2" xfId="2329"/>
    <cellStyle name="Note 9 5 2 2 2 2" xfId="2330"/>
    <cellStyle name="Note 9 5 2 2 3" xfId="2331"/>
    <cellStyle name="Note 9 5 2 3" xfId="2332"/>
    <cellStyle name="Note 9 5 2 3 2" xfId="2333"/>
    <cellStyle name="Note 9 5 2 4" xfId="2334"/>
    <cellStyle name="Note 9 5 2 4 2" xfId="2335"/>
    <cellStyle name="Note 9 5 3" xfId="2336"/>
    <cellStyle name="Note 9 5 3 2" xfId="2337"/>
    <cellStyle name="Note 9 5 3 2 2" xfId="2338"/>
    <cellStyle name="Note 9 5 3 3" xfId="2339"/>
    <cellStyle name="Note 9 5 3 3 2" xfId="2340"/>
    <cellStyle name="Note 9 5 4" xfId="2341"/>
    <cellStyle name="Note 9 5 4 2" xfId="2342"/>
    <cellStyle name="Note 9 5 5" xfId="2343"/>
    <cellStyle name="Note 9 5 5 2" xfId="2344"/>
    <cellStyle name="Note 9 6" xfId="2345"/>
    <cellStyle name="Note 9 6 2" xfId="2346"/>
    <cellStyle name="Note 9 6 2 2" xfId="2347"/>
    <cellStyle name="Note 9 6 2 2 2" xfId="2348"/>
    <cellStyle name="Note 9 6 2 2 2 2" xfId="2349"/>
    <cellStyle name="Note 9 6 2 2 3" xfId="2350"/>
    <cellStyle name="Note 9 6 2 3" xfId="2351"/>
    <cellStyle name="Note 9 6 2 3 2" xfId="2352"/>
    <cellStyle name="Note 9 6 2 4" xfId="2353"/>
    <cellStyle name="Note 9 6 2 4 2" xfId="2354"/>
    <cellStyle name="Note 9 6 3" xfId="2355"/>
    <cellStyle name="Note 9 6 3 2" xfId="2356"/>
    <cellStyle name="Note 9 6 3 2 2" xfId="2357"/>
    <cellStyle name="Note 9 6 3 3" xfId="2358"/>
    <cellStyle name="Note 9 6 3 3 2" xfId="2359"/>
    <cellStyle name="Note 9 6 4" xfId="2360"/>
    <cellStyle name="Note 9 6 4 2" xfId="2361"/>
    <cellStyle name="Note 9 6 5" xfId="2362"/>
    <cellStyle name="Note 9 6 5 2" xfId="2363"/>
    <cellStyle name="Note 9 7" xfId="2364"/>
    <cellStyle name="Note 9 7 2" xfId="2365"/>
    <cellStyle name="Note 9 7 2 2" xfId="2366"/>
    <cellStyle name="Note 9 7 2 2 2" xfId="2367"/>
    <cellStyle name="Note 9 7 2 2 2 2" xfId="2368"/>
    <cellStyle name="Note 9 7 2 2 3" xfId="2369"/>
    <cellStyle name="Note 9 7 2 3" xfId="2370"/>
    <cellStyle name="Note 9 7 2 3 2" xfId="2371"/>
    <cellStyle name="Note 9 7 2 4" xfId="2372"/>
    <cellStyle name="Note 9 7 2 4 2" xfId="2373"/>
    <cellStyle name="Note 9 7 3" xfId="2374"/>
    <cellStyle name="Note 9 7 3 2" xfId="2375"/>
    <cellStyle name="Note 9 7 3 2 2" xfId="2376"/>
    <cellStyle name="Note 9 7 3 3" xfId="2377"/>
    <cellStyle name="Note 9 7 3 3 2" xfId="2378"/>
    <cellStyle name="Note 9 7 4" xfId="2379"/>
    <cellStyle name="Note 9 7 4 2" xfId="2380"/>
    <cellStyle name="Note 9 7 5" xfId="2381"/>
    <cellStyle name="Note 9 7 5 2" xfId="2382"/>
    <cellStyle name="Note 9 8" xfId="2383"/>
    <cellStyle name="Note 9 8 2" xfId="2384"/>
    <cellStyle name="Note 9 8 2 2" xfId="2385"/>
    <cellStyle name="Note 9 8 2 2 2" xfId="2386"/>
    <cellStyle name="Note 9 8 2 2 2 2" xfId="2387"/>
    <cellStyle name="Note 9 8 2 2 3" xfId="2388"/>
    <cellStyle name="Note 9 8 2 3" xfId="2389"/>
    <cellStyle name="Note 9 8 2 3 2" xfId="2390"/>
    <cellStyle name="Note 9 8 2 4" xfId="2391"/>
    <cellStyle name="Note 9 8 2 4 2" xfId="2392"/>
    <cellStyle name="Note 9 8 3" xfId="2393"/>
    <cellStyle name="Note 9 8 3 2" xfId="2394"/>
    <cellStyle name="Note 9 8 3 2 2" xfId="2395"/>
    <cellStyle name="Note 9 8 3 3" xfId="2396"/>
    <cellStyle name="Note 9 8 3 3 2" xfId="2397"/>
    <cellStyle name="Note 9 8 4" xfId="2398"/>
    <cellStyle name="Note 9 8 4 2" xfId="2399"/>
    <cellStyle name="Note 9 8 5" xfId="2400"/>
    <cellStyle name="Note 9 8 5 2" xfId="2401"/>
    <cellStyle name="notes" xfId="2402"/>
    <cellStyle name="Numbers_Center" xfId="107"/>
    <cellStyle name="Numbers_Right" xfId="96"/>
    <cellStyle name="Numbers_Right 2" xfId="97"/>
    <cellStyle name="Otsikko" xfId="2403"/>
    <cellStyle name="Otsikko 1" xfId="2404"/>
    <cellStyle name="Otsikko 2" xfId="2405"/>
    <cellStyle name="Otsikko 3" xfId="2406"/>
    <cellStyle name="Otsikko 4" xfId="2407"/>
    <cellStyle name="Output" xfId="77"/>
    <cellStyle name="Output 2" xfId="2408"/>
    <cellStyle name="Output 3" xfId="2409"/>
    <cellStyle name="Output 4" xfId="2410"/>
    <cellStyle name="Output 5" xfId="2411"/>
    <cellStyle name="Percent [2]" xfId="2412"/>
    <cellStyle name="Percent 2" xfId="78"/>
    <cellStyle name="Percent 2 2" xfId="2413"/>
    <cellStyle name="Percent 2 2 2" xfId="2414"/>
    <cellStyle name="Percent 2 2 2 2" xfId="2415"/>
    <cellStyle name="Percent 2 2 2 2 2" xfId="2416"/>
    <cellStyle name="Percent 2 2 2 2 2 2" xfId="2417"/>
    <cellStyle name="Percent 2 2 2 2 3" xfId="2418"/>
    <cellStyle name="Percent 2 2 2 3" xfId="2419"/>
    <cellStyle name="Percent 2 2 2 3 2" xfId="2420"/>
    <cellStyle name="Percent 2 2 2 3 3" xfId="2421"/>
    <cellStyle name="Percent 2 2 2 4" xfId="2422"/>
    <cellStyle name="Percent 2 2 2 4 2" xfId="2423"/>
    <cellStyle name="Percent 2 2 2 4 3" xfId="2424"/>
    <cellStyle name="Percent 2 2 2 5" xfId="2425"/>
    <cellStyle name="Percent 2 2 2 5 2" xfId="2426"/>
    <cellStyle name="Percent 2 2 2 6" xfId="2427"/>
    <cellStyle name="Percent 2 2 2 7" xfId="2428"/>
    <cellStyle name="Percent 2 2 2 8" xfId="2429"/>
    <cellStyle name="Percent 2 2 3" xfId="2430"/>
    <cellStyle name="Percent 2 2 3 2" xfId="2431"/>
    <cellStyle name="Percent 2 2 3 3" xfId="2432"/>
    <cellStyle name="Percent 2 2 3 4" xfId="2433"/>
    <cellStyle name="Percent 2 2 4" xfId="2434"/>
    <cellStyle name="Percent 2 2 4 2" xfId="2435"/>
    <cellStyle name="Percent 2 2 5" xfId="2436"/>
    <cellStyle name="Percent 2 2 6" xfId="2437"/>
    <cellStyle name="Percent 2 3" xfId="2438"/>
    <cellStyle name="Percent 2 3 2" xfId="2439"/>
    <cellStyle name="Percent 2 3 2 2" xfId="2440"/>
    <cellStyle name="Percent 2 3 2 2 2" xfId="2441"/>
    <cellStyle name="Percent 2 3 2 3" xfId="2442"/>
    <cellStyle name="Percent 2 3 3" xfId="2443"/>
    <cellStyle name="Percent 2 3 3 2" xfId="2444"/>
    <cellStyle name="Percent 2 3 3 3" xfId="2445"/>
    <cellStyle name="Percent 2 3 4" xfId="2446"/>
    <cellStyle name="Percent 2 3 4 2" xfId="2447"/>
    <cellStyle name="Percent 2 3 4 3" xfId="2448"/>
    <cellStyle name="Percent 2 3 5" xfId="2449"/>
    <cellStyle name="Percent 2 3 5 2" xfId="2450"/>
    <cellStyle name="Percent 2 3 5 3" xfId="2451"/>
    <cellStyle name="Percent 2 3 5 4" xfId="2452"/>
    <cellStyle name="Percent 2 3 6" xfId="2453"/>
    <cellStyle name="Percent 2 3 7" xfId="2454"/>
    <cellStyle name="Percent 2 3 8" xfId="2455"/>
    <cellStyle name="Percent 2 4" xfId="2456"/>
    <cellStyle name="Percent 2 4 2" xfId="2457"/>
    <cellStyle name="Percent 2 5" xfId="2458"/>
    <cellStyle name="Percent 2 5 2" xfId="2459"/>
    <cellStyle name="Percent 2 6" xfId="2460"/>
    <cellStyle name="Percent 3" xfId="2461"/>
    <cellStyle name="Percent 3 2" xfId="2462"/>
    <cellStyle name="Percent 4" xfId="2463"/>
    <cellStyle name="Percent 4 2" xfId="2464"/>
    <cellStyle name="Percent 4 3" xfId="2465"/>
    <cellStyle name="Percent 5" xfId="2466"/>
    <cellStyle name="Percent 6" xfId="2467"/>
    <cellStyle name="Percent 7" xfId="2468"/>
    <cellStyle name="Percent 8 2" xfId="2469"/>
    <cellStyle name="Percent_1 SubOverv.USd" xfId="79"/>
    <cellStyle name="Procentowy 3" xfId="2470"/>
    <cellStyle name="Procentowy 8" xfId="2471"/>
    <cellStyle name="Prozent_SubCatperStud" xfId="80"/>
    <cellStyle name="RandS_Column" xfId="108"/>
    <cellStyle name="row" xfId="81"/>
    <cellStyle name="RowCodes" xfId="82"/>
    <cellStyle name="Row-Col Headings" xfId="83"/>
    <cellStyle name="RowTitles" xfId="2472"/>
    <cellStyle name="RowTitles1-Detail" xfId="2473"/>
    <cellStyle name="RowTitles1-Detail 2" xfId="2474"/>
    <cellStyle name="RowTitles1-Detail 2 2" xfId="2475"/>
    <cellStyle name="RowTitles1-Detail 2 2 2" xfId="2476"/>
    <cellStyle name="RowTitles1-Detail 2 2 3" xfId="2477"/>
    <cellStyle name="RowTitles1-Detail 3" xfId="2478"/>
    <cellStyle name="RowTitles1-Detail 3 2" xfId="2479"/>
    <cellStyle name="RowTitles1-Detail 3 3" xfId="2480"/>
    <cellStyle name="RowTitles-Col2" xfId="84"/>
    <cellStyle name="RowTitles-Col2 2" xfId="2481"/>
    <cellStyle name="RowTitles-Col2 2 2" xfId="2482"/>
    <cellStyle name="RowTitles-Col2 2 2 2" xfId="2483"/>
    <cellStyle name="RowTitles-Col2 3" xfId="2484"/>
    <cellStyle name="RowTitles-Col2 3 2" xfId="2485"/>
    <cellStyle name="RowTitles-Detail" xfId="85"/>
    <cellStyle name="RowTitles-Detail 2" xfId="2486"/>
    <cellStyle name="RowTitles-Detail 2 2" xfId="2487"/>
    <cellStyle name="RowTitles-Detail 2 2 2" xfId="2488"/>
    <cellStyle name="RowTitles-Detail 2 2 3" xfId="2489"/>
    <cellStyle name="RowTitles-Detail 3" xfId="2490"/>
    <cellStyle name="RowTitles-Detail 3 2" xfId="2491"/>
    <cellStyle name="RowTitles-Detail 3 3" xfId="2492"/>
    <cellStyle name="Selittävä teksti" xfId="2493"/>
    <cellStyle name="semestre" xfId="2494"/>
    <cellStyle name="Significance_Arrows" xfId="109"/>
    <cellStyle name="Standaard_Blad1" xfId="2495"/>
    <cellStyle name="Standard_DIAGRAM" xfId="2496"/>
    <cellStyle name="Sub-titles" xfId="2497"/>
    <cellStyle name="Sub-titles Cols" xfId="2498"/>
    <cellStyle name="Sub-titles rows" xfId="2499"/>
    <cellStyle name="Syöttö" xfId="2500"/>
    <cellStyle name="Table No." xfId="2501"/>
    <cellStyle name="Table Title" xfId="2502"/>
    <cellStyle name="Tarkistussolu" xfId="2503"/>
    <cellStyle name="temp" xfId="86"/>
    <cellStyle name="tête chapitre" xfId="2504"/>
    <cellStyle name="TEXT" xfId="2505"/>
    <cellStyle name="Title" xfId="87"/>
    <cellStyle name="Title 2" xfId="2506"/>
    <cellStyle name="Title 3" xfId="2507"/>
    <cellStyle name="Title 4" xfId="2508"/>
    <cellStyle name="Title 5" xfId="2509"/>
    <cellStyle name="title1" xfId="88"/>
    <cellStyle name="Titles" xfId="2510"/>
    <cellStyle name="Total 2" xfId="89"/>
    <cellStyle name="Total 3" xfId="2511"/>
    <cellStyle name="Total 4" xfId="2512"/>
    <cellStyle name="Total 5" xfId="2513"/>
    <cellStyle name="Tulostus" xfId="2514"/>
    <cellStyle name="Tusental (0)_Blad2" xfId="2515"/>
    <cellStyle name="Tusental 2" xfId="2516"/>
    <cellStyle name="Tusental_Blad2" xfId="2517"/>
    <cellStyle name="Uwaga 2" xfId="2518"/>
    <cellStyle name="Valuta (0)_Blad2" xfId="2519"/>
    <cellStyle name="Valuta_Blad2" xfId="2520"/>
    <cellStyle name="Varoitusteksti" xfId="2521"/>
    <cellStyle name="Währung [0]_DIAGRAM" xfId="2522"/>
    <cellStyle name="Währung_DIAGRAM" xfId="2523"/>
    <cellStyle name="Warning Text" xfId="90"/>
    <cellStyle name="Warning Text 2" xfId="2524"/>
    <cellStyle name="Warning Text 3" xfId="2525"/>
    <cellStyle name="Warning Text 4" xfId="2526"/>
    <cellStyle name="Warning Text 5" xfId="2527"/>
    <cellStyle name="Wrapped" xfId="2528"/>
    <cellStyle name="アクセント 1" xfId="2529"/>
    <cellStyle name="アクセント 2" xfId="2530"/>
    <cellStyle name="アクセント 3" xfId="2531"/>
    <cellStyle name="アクセント 4" xfId="2532"/>
    <cellStyle name="アクセント 5" xfId="2533"/>
    <cellStyle name="アクセント 6" xfId="2534"/>
    <cellStyle name="タイトル" xfId="2535"/>
    <cellStyle name="チェック セル" xfId="2536"/>
    <cellStyle name="どちらでもない" xfId="2537"/>
    <cellStyle name="メモ" xfId="2538"/>
    <cellStyle name="リンク セル" xfId="2539"/>
    <cellStyle name="표준_T_A8(통계청_검증결과)" xfId="2540"/>
    <cellStyle name="入力" xfId="2541"/>
    <cellStyle name="出力" xfId="2542"/>
    <cellStyle name="悪い" xfId="2543"/>
    <cellStyle name="標準_法務省担当表（eigo ） " xfId="2544"/>
    <cellStyle name="良い" xfId="2545"/>
    <cellStyle name="見出し 1" xfId="2546"/>
    <cellStyle name="見出し 2" xfId="2547"/>
    <cellStyle name="見出し 3" xfId="2548"/>
    <cellStyle name="見出し 4" xfId="2549"/>
    <cellStyle name="計算" xfId="2550"/>
    <cellStyle name="説明文" xfId="2551"/>
    <cellStyle name="警告文" xfId="2552"/>
    <cellStyle name="集計" xfId="2553"/>
  </cellStyles>
  <dxfs count="6">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i val="0"/>
      </font>
    </dxf>
    <dxf>
      <font>
        <b/>
        <i val="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Allemagne</a:t>
            </a:r>
          </a:p>
        </c:rich>
      </c:tx>
      <c:layout>
        <c:manualLayout>
          <c:xMode val="edge"/>
          <c:yMode val="edge"/>
          <c:x val="0.37091235740965073"/>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'5.1'!$B$5</c:f>
              <c:strCache>
                <c:ptCount val="1"/>
                <c:pt idx="0">
                  <c:v>Objectif 2020</c:v>
                </c:pt>
              </c:strCache>
            </c:strRef>
          </c:tx>
          <c:spPr>
            <a:ln w="38100">
              <a:solidFill>
                <a:srgbClr val="92D050"/>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'5.1'!$C$5:$J$5</c:f>
              <c:numCache>
                <c:formatCode>#,##0</c:formatCode>
                <c:ptCount val="8"/>
                <c:pt idx="0">
                  <c:v>1</c:v>
                </c:pt>
                <c:pt idx="1">
                  <c:v>1</c:v>
                </c:pt>
                <c:pt idx="2">
                  <c:v>1</c:v>
                </c:pt>
                <c:pt idx="3">
                  <c:v>1</c:v>
                </c:pt>
                <c:pt idx="4">
                  <c:v>1</c:v>
                </c:pt>
                <c:pt idx="5">
                  <c:v>1</c:v>
                </c:pt>
                <c:pt idx="6">
                  <c:v>1</c:v>
                </c:pt>
                <c:pt idx="7">
                  <c:v>1</c:v>
                </c:pt>
              </c:numCache>
            </c:numRef>
          </c:val>
        </c:ser>
        <c:ser>
          <c:idx val="1"/>
          <c:order val="1"/>
          <c:tx>
            <c:strRef>
              <c:f>'5.1'!$B$6</c:f>
              <c:strCache>
                <c:ptCount val="1"/>
                <c:pt idx="0">
                  <c:v>UE-28</c:v>
                </c:pt>
              </c:strCache>
            </c:strRef>
          </c:tx>
          <c:spPr>
            <a:ln w="25400">
              <a:solidFill>
                <a:schemeClr val="accent2"/>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'5.1'!$C$6:$J$6</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ser>
        <c:ser>
          <c:idx val="2"/>
          <c:order val="2"/>
          <c:tx>
            <c:strRef>
              <c:f>'5.1'!$B$7</c:f>
              <c:strCache>
                <c:ptCount val="1"/>
                <c:pt idx="0">
                  <c:v>DE</c:v>
                </c:pt>
              </c:strCache>
            </c:strRef>
          </c:tx>
          <c:spPr>
            <a:ln w="25400">
              <a:solidFill>
                <a:schemeClr val="accent4"/>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'5.1'!$C$7:$J$7</c:f>
              <c:numCache>
                <c:formatCode>#,##0.00</c:formatCode>
                <c:ptCount val="8"/>
                <c:pt idx="0">
                  <c:v>0.97087378640776689</c:v>
                </c:pt>
                <c:pt idx="1">
                  <c:v>0.87249999999999994</c:v>
                </c:pt>
                <c:pt idx="2">
                  <c:v>1.0147368421052632</c:v>
                </c:pt>
                <c:pt idx="3">
                  <c:v>0.71101449377466375</c:v>
                </c:pt>
                <c:pt idx="4">
                  <c:v>0.72515983395362738</c:v>
                </c:pt>
                <c:pt idx="5">
                  <c:v>0.76527650351956411</c:v>
                </c:pt>
                <c:pt idx="6">
                  <c:v>0.54666666666666663</c:v>
                </c:pt>
                <c:pt idx="7">
                  <c:v>1.123170731707317</c:v>
                </c:pt>
              </c:numCache>
            </c:numRef>
          </c:val>
        </c:ser>
        <c:dLbls>
          <c:showLegendKey val="0"/>
          <c:showVal val="0"/>
          <c:showCatName val="0"/>
          <c:showSerName val="0"/>
          <c:showPercent val="0"/>
          <c:showBubbleSize val="0"/>
        </c:dLbls>
        <c:axId val="116978432"/>
        <c:axId val="116979968"/>
      </c:radarChart>
      <c:catAx>
        <c:axId val="116978432"/>
        <c:scaling>
          <c:orientation val="minMax"/>
        </c:scaling>
        <c:delete val="0"/>
        <c:axPos val="b"/>
        <c:majorGridlines/>
        <c:majorTickMark val="out"/>
        <c:minorTickMark val="none"/>
        <c:tickLblPos val="nextTo"/>
        <c:txPr>
          <a:bodyPr/>
          <a:lstStyle/>
          <a:p>
            <a:pPr>
              <a:defRPr sz="500"/>
            </a:pPr>
            <a:endParaRPr lang="fr-FR"/>
          </a:p>
        </c:txPr>
        <c:crossAx val="116979968"/>
        <c:crosses val="autoZero"/>
        <c:auto val="1"/>
        <c:lblAlgn val="ctr"/>
        <c:lblOffset val="100"/>
        <c:noMultiLvlLbl val="0"/>
      </c:catAx>
      <c:valAx>
        <c:axId val="116979968"/>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97843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428286121862448E-2"/>
          <c:y val="3.8773492800407885E-2"/>
          <c:w val="0.9569162457369299"/>
          <c:h val="0.77959232005708301"/>
        </c:manualLayout>
      </c:layout>
      <c:barChart>
        <c:barDir val="col"/>
        <c:grouping val="stacked"/>
        <c:varyColors val="0"/>
        <c:ser>
          <c:idx val="0"/>
          <c:order val="0"/>
          <c:tx>
            <c:strRef>
              <c:f>'5.3'!$B$95</c:f>
              <c:strCache>
                <c:ptCount val="1"/>
                <c:pt idx="0">
                  <c:v>ES Hommes</c:v>
                </c:pt>
              </c:strCache>
            </c:strRef>
          </c:tx>
          <c:spPr>
            <a:solidFill>
              <a:schemeClr val="accent3"/>
            </a:solidFill>
            <a:ln w="6350">
              <a:solidFill>
                <a:schemeClr val="bg1"/>
              </a:solidFill>
            </a:ln>
          </c:spPr>
          <c:invertIfNegative val="0"/>
          <c:cat>
            <c:strRef>
              <c:f>'5.3'!$C$94:$BI$94</c:f>
              <c:strCache>
                <c:ptCount val="58"/>
                <c:pt idx="3">
                  <c:v>Éducation</c:v>
                </c:pt>
                <c:pt idx="9">
                  <c:v>Lettres et arts</c:v>
                </c:pt>
                <c:pt idx="15">
                  <c:v>Sciences sociales, journalisme et information</c:v>
                </c:pt>
                <c:pt idx="21">
                  <c:v>Commerce, administration et droit</c:v>
                </c:pt>
                <c:pt idx="27">
                  <c:v>Sciences naturelles, mathématiques et statistiques</c:v>
                </c:pt>
                <c:pt idx="33">
                  <c:v>Technologies de l'information et de la communication</c:v>
                </c:pt>
                <c:pt idx="39">
                  <c:v>Ingénierie, industries de transformation et construction</c:v>
                </c:pt>
                <c:pt idx="45">
                  <c:v>Agriculture, sylviculture et halieutique et sciences vétérinaires</c:v>
                </c:pt>
                <c:pt idx="51">
                  <c:v>Santé et protection sociale</c:v>
                </c:pt>
                <c:pt idx="57">
                  <c:v>Services</c:v>
                </c:pt>
              </c:strCache>
            </c:strRef>
          </c:cat>
          <c:val>
            <c:numRef>
              <c:f>'5.3'!$C$95:$BI$95</c:f>
              <c:numCache>
                <c:formatCode>#,##0.0</c:formatCode>
                <c:ptCount val="59"/>
                <c:pt idx="1">
                  <c:v>3.9</c:v>
                </c:pt>
                <c:pt idx="7">
                  <c:v>3.7</c:v>
                </c:pt>
                <c:pt idx="13">
                  <c:v>2.5</c:v>
                </c:pt>
                <c:pt idx="19">
                  <c:v>8.3000000000000007</c:v>
                </c:pt>
                <c:pt idx="25">
                  <c:v>2.6</c:v>
                </c:pt>
                <c:pt idx="31">
                  <c:v>3.5</c:v>
                </c:pt>
                <c:pt idx="37">
                  <c:v>10.4</c:v>
                </c:pt>
                <c:pt idx="43">
                  <c:v>0.7</c:v>
                </c:pt>
                <c:pt idx="49">
                  <c:v>4.5</c:v>
                </c:pt>
                <c:pt idx="55">
                  <c:v>3.9</c:v>
                </c:pt>
              </c:numCache>
            </c:numRef>
          </c:val>
        </c:ser>
        <c:ser>
          <c:idx val="1"/>
          <c:order val="1"/>
          <c:tx>
            <c:strRef>
              <c:f>'5.3'!$B$96</c:f>
              <c:strCache>
                <c:ptCount val="1"/>
                <c:pt idx="0">
                  <c:v>ES Femmes</c:v>
                </c:pt>
              </c:strCache>
            </c:strRef>
          </c:tx>
          <c:spPr>
            <a:solidFill>
              <a:schemeClr val="accent3">
                <a:lumMod val="60000"/>
                <a:lumOff val="40000"/>
              </a:schemeClr>
            </a:solidFill>
            <a:ln w="6350">
              <a:solidFill>
                <a:schemeClr val="bg1"/>
              </a:solidFill>
            </a:ln>
          </c:spPr>
          <c:invertIfNegative val="0"/>
          <c:cat>
            <c:strRef>
              <c:f>'5.3'!$C$94:$BI$94</c:f>
              <c:strCache>
                <c:ptCount val="58"/>
                <c:pt idx="3">
                  <c:v>Éducation</c:v>
                </c:pt>
                <c:pt idx="9">
                  <c:v>Lettres et arts</c:v>
                </c:pt>
                <c:pt idx="15">
                  <c:v>Sciences sociales, journalisme et information</c:v>
                </c:pt>
                <c:pt idx="21">
                  <c:v>Commerce, administration et droit</c:v>
                </c:pt>
                <c:pt idx="27">
                  <c:v>Sciences naturelles, mathématiques et statistiques</c:v>
                </c:pt>
                <c:pt idx="33">
                  <c:v>Technologies de l'information et de la communication</c:v>
                </c:pt>
                <c:pt idx="39">
                  <c:v>Ingénierie, industries de transformation et construction</c:v>
                </c:pt>
                <c:pt idx="45">
                  <c:v>Agriculture, sylviculture et halieutique et sciences vétérinaires</c:v>
                </c:pt>
                <c:pt idx="51">
                  <c:v>Santé et protection sociale</c:v>
                </c:pt>
                <c:pt idx="57">
                  <c:v>Services</c:v>
                </c:pt>
              </c:strCache>
            </c:strRef>
          </c:cat>
          <c:val>
            <c:numRef>
              <c:f>'5.3'!$C$96:$BI$96</c:f>
              <c:numCache>
                <c:formatCode>#,##0.0</c:formatCode>
                <c:ptCount val="59"/>
                <c:pt idx="1">
                  <c:v>12.5</c:v>
                </c:pt>
                <c:pt idx="7">
                  <c:v>5.4</c:v>
                </c:pt>
                <c:pt idx="13">
                  <c:v>4.5</c:v>
                </c:pt>
                <c:pt idx="19">
                  <c:v>10.6</c:v>
                </c:pt>
                <c:pt idx="25">
                  <c:v>2.6</c:v>
                </c:pt>
                <c:pt idx="31">
                  <c:v>0.5</c:v>
                </c:pt>
                <c:pt idx="37">
                  <c:v>3.8</c:v>
                </c:pt>
                <c:pt idx="43">
                  <c:v>0.6</c:v>
                </c:pt>
                <c:pt idx="49">
                  <c:v>11.9</c:v>
                </c:pt>
                <c:pt idx="55">
                  <c:v>3.4</c:v>
                </c:pt>
              </c:numCache>
            </c:numRef>
          </c:val>
        </c:ser>
        <c:ser>
          <c:idx val="2"/>
          <c:order val="2"/>
          <c:tx>
            <c:strRef>
              <c:f>'5.3'!$B$97</c:f>
              <c:strCache>
                <c:ptCount val="1"/>
                <c:pt idx="0">
                  <c:v>FR h.</c:v>
                </c:pt>
              </c:strCache>
            </c:strRef>
          </c:tx>
          <c:spPr>
            <a:solidFill>
              <a:schemeClr val="accent5"/>
            </a:solidFill>
            <a:ln w="6350">
              <a:solidFill>
                <a:schemeClr val="bg1"/>
              </a:solidFill>
            </a:ln>
          </c:spPr>
          <c:invertIfNegative val="0"/>
          <c:cat>
            <c:strRef>
              <c:f>'5.3'!$C$94:$BI$94</c:f>
              <c:strCache>
                <c:ptCount val="58"/>
                <c:pt idx="3">
                  <c:v>Éducation</c:v>
                </c:pt>
                <c:pt idx="9">
                  <c:v>Lettres et arts</c:v>
                </c:pt>
                <c:pt idx="15">
                  <c:v>Sciences sociales, journalisme et information</c:v>
                </c:pt>
                <c:pt idx="21">
                  <c:v>Commerce, administration et droit</c:v>
                </c:pt>
                <c:pt idx="27">
                  <c:v>Sciences naturelles, mathématiques et statistiques</c:v>
                </c:pt>
                <c:pt idx="33">
                  <c:v>Technologies de l'information et de la communication</c:v>
                </c:pt>
                <c:pt idx="39">
                  <c:v>Ingénierie, industries de transformation et construction</c:v>
                </c:pt>
                <c:pt idx="45">
                  <c:v>Agriculture, sylviculture et halieutique et sciences vétérinaires</c:v>
                </c:pt>
                <c:pt idx="51">
                  <c:v>Santé et protection sociale</c:v>
                </c:pt>
                <c:pt idx="57">
                  <c:v>Services</c:v>
                </c:pt>
              </c:strCache>
            </c:strRef>
          </c:cat>
          <c:val>
            <c:numRef>
              <c:f>'5.3'!$C$97:$BI$97</c:f>
              <c:numCache>
                <c:formatCode>General</c:formatCode>
                <c:ptCount val="59"/>
                <c:pt idx="2" formatCode="#,##0.0">
                  <c:v>1</c:v>
                </c:pt>
                <c:pt idx="8" formatCode="#,##0.0">
                  <c:v>2.9</c:v>
                </c:pt>
                <c:pt idx="14" formatCode="#,##0.0">
                  <c:v>2.2000000000000002</c:v>
                </c:pt>
                <c:pt idx="20" formatCode="#,##0.0">
                  <c:v>14.1</c:v>
                </c:pt>
                <c:pt idx="26" formatCode="#,##0.0">
                  <c:v>4</c:v>
                </c:pt>
                <c:pt idx="32" formatCode="#,##0.0">
                  <c:v>2.5</c:v>
                </c:pt>
                <c:pt idx="38" formatCode="#,##0.0">
                  <c:v>11</c:v>
                </c:pt>
                <c:pt idx="44" formatCode="#,##0.0">
                  <c:v>0.8</c:v>
                </c:pt>
                <c:pt idx="50" formatCode="#,##0.0">
                  <c:v>3.5</c:v>
                </c:pt>
                <c:pt idx="56" formatCode="#,##0.0">
                  <c:v>1.6</c:v>
                </c:pt>
              </c:numCache>
            </c:numRef>
          </c:val>
        </c:ser>
        <c:ser>
          <c:idx val="3"/>
          <c:order val="3"/>
          <c:tx>
            <c:strRef>
              <c:f>'5.3'!$B$98</c:f>
              <c:strCache>
                <c:ptCount val="1"/>
                <c:pt idx="0">
                  <c:v>FR f.</c:v>
                </c:pt>
              </c:strCache>
            </c:strRef>
          </c:tx>
          <c:spPr>
            <a:solidFill>
              <a:schemeClr val="accent5">
                <a:lumMod val="60000"/>
                <a:lumOff val="40000"/>
              </a:schemeClr>
            </a:solidFill>
            <a:ln w="6350">
              <a:solidFill>
                <a:schemeClr val="bg1"/>
              </a:solidFill>
            </a:ln>
          </c:spPr>
          <c:invertIfNegative val="0"/>
          <c:cat>
            <c:strRef>
              <c:f>'5.3'!$C$94:$BI$94</c:f>
              <c:strCache>
                <c:ptCount val="58"/>
                <c:pt idx="3">
                  <c:v>Éducation</c:v>
                </c:pt>
                <c:pt idx="9">
                  <c:v>Lettres et arts</c:v>
                </c:pt>
                <c:pt idx="15">
                  <c:v>Sciences sociales, journalisme et information</c:v>
                </c:pt>
                <c:pt idx="21">
                  <c:v>Commerce, administration et droit</c:v>
                </c:pt>
                <c:pt idx="27">
                  <c:v>Sciences naturelles, mathématiques et statistiques</c:v>
                </c:pt>
                <c:pt idx="33">
                  <c:v>Technologies de l'information et de la communication</c:v>
                </c:pt>
                <c:pt idx="39">
                  <c:v>Ingénierie, industries de transformation et construction</c:v>
                </c:pt>
                <c:pt idx="45">
                  <c:v>Agriculture, sylviculture et halieutique et sciences vétérinaires</c:v>
                </c:pt>
                <c:pt idx="51">
                  <c:v>Santé et protection sociale</c:v>
                </c:pt>
                <c:pt idx="57">
                  <c:v>Services</c:v>
                </c:pt>
              </c:strCache>
            </c:strRef>
          </c:cat>
          <c:val>
            <c:numRef>
              <c:f>'5.3'!$C$98:$BI$98</c:f>
              <c:numCache>
                <c:formatCode>General</c:formatCode>
                <c:ptCount val="59"/>
                <c:pt idx="2" formatCode="#,##0.0">
                  <c:v>3.2</c:v>
                </c:pt>
                <c:pt idx="8" formatCode="#,##0.0">
                  <c:v>6.5</c:v>
                </c:pt>
                <c:pt idx="14" formatCode="#,##0.0">
                  <c:v>4.5999999999999996</c:v>
                </c:pt>
                <c:pt idx="20" formatCode="#,##0.0">
                  <c:v>20.399999999999999</c:v>
                </c:pt>
                <c:pt idx="26" formatCode="#,##0.0">
                  <c:v>4</c:v>
                </c:pt>
                <c:pt idx="32" formatCode="#,##0.0">
                  <c:v>0.5</c:v>
                </c:pt>
                <c:pt idx="38" formatCode="#,##0.0">
                  <c:v>3.8</c:v>
                </c:pt>
                <c:pt idx="44" formatCode="#,##0.0">
                  <c:v>0.6</c:v>
                </c:pt>
                <c:pt idx="50" formatCode="#,##0.0">
                  <c:v>10.7</c:v>
                </c:pt>
                <c:pt idx="56" formatCode="#,##0.0">
                  <c:v>1.8</c:v>
                </c:pt>
              </c:numCache>
            </c:numRef>
          </c:val>
        </c:ser>
        <c:ser>
          <c:idx val="4"/>
          <c:order val="4"/>
          <c:tx>
            <c:strRef>
              <c:f>'5.3'!$B$99</c:f>
              <c:strCache>
                <c:ptCount val="1"/>
                <c:pt idx="0">
                  <c:v>PL h.</c:v>
                </c:pt>
              </c:strCache>
            </c:strRef>
          </c:tx>
          <c:spPr>
            <a:solidFill>
              <a:schemeClr val="accent6"/>
            </a:solidFill>
            <a:ln w="6350">
              <a:solidFill>
                <a:schemeClr val="bg1"/>
              </a:solidFill>
            </a:ln>
          </c:spPr>
          <c:invertIfNegative val="0"/>
          <c:cat>
            <c:strRef>
              <c:f>'5.3'!$C$94:$BI$94</c:f>
              <c:strCache>
                <c:ptCount val="58"/>
                <c:pt idx="3">
                  <c:v>Éducation</c:v>
                </c:pt>
                <c:pt idx="9">
                  <c:v>Lettres et arts</c:v>
                </c:pt>
                <c:pt idx="15">
                  <c:v>Sciences sociales, journalisme et information</c:v>
                </c:pt>
                <c:pt idx="21">
                  <c:v>Commerce, administration et droit</c:v>
                </c:pt>
                <c:pt idx="27">
                  <c:v>Sciences naturelles, mathématiques et statistiques</c:v>
                </c:pt>
                <c:pt idx="33">
                  <c:v>Technologies de l'information et de la communication</c:v>
                </c:pt>
                <c:pt idx="39">
                  <c:v>Ingénierie, industries de transformation et construction</c:v>
                </c:pt>
                <c:pt idx="45">
                  <c:v>Agriculture, sylviculture et halieutique et sciences vétérinaires</c:v>
                </c:pt>
                <c:pt idx="51">
                  <c:v>Santé et protection sociale</c:v>
                </c:pt>
                <c:pt idx="57">
                  <c:v>Services</c:v>
                </c:pt>
              </c:strCache>
            </c:strRef>
          </c:cat>
          <c:val>
            <c:numRef>
              <c:f>'5.3'!$C$99:$BI$99</c:f>
              <c:numCache>
                <c:formatCode>General</c:formatCode>
                <c:ptCount val="59"/>
                <c:pt idx="3" formatCode="#,##0.0">
                  <c:v>1.8</c:v>
                </c:pt>
                <c:pt idx="9" formatCode="#,##0.0">
                  <c:v>1.7</c:v>
                </c:pt>
                <c:pt idx="15" formatCode="#,##0.0">
                  <c:v>2.7</c:v>
                </c:pt>
                <c:pt idx="21" formatCode="#,##0.0">
                  <c:v>7.7</c:v>
                </c:pt>
                <c:pt idx="27" formatCode="#,##0.0">
                  <c:v>1.1000000000000001</c:v>
                </c:pt>
                <c:pt idx="33" formatCode="#,##0.0">
                  <c:v>2.8</c:v>
                </c:pt>
                <c:pt idx="39" formatCode="#,##0.0">
                  <c:v>9.1999999999999993</c:v>
                </c:pt>
                <c:pt idx="45" formatCode="#,##0.0">
                  <c:v>0.7</c:v>
                </c:pt>
                <c:pt idx="51" formatCode="#,##0.0">
                  <c:v>3.7</c:v>
                </c:pt>
                <c:pt idx="57" formatCode="#,##0.0">
                  <c:v>3.3</c:v>
                </c:pt>
              </c:numCache>
            </c:numRef>
          </c:val>
        </c:ser>
        <c:ser>
          <c:idx val="5"/>
          <c:order val="5"/>
          <c:tx>
            <c:strRef>
              <c:f>'5.3'!$B$100</c:f>
              <c:strCache>
                <c:ptCount val="1"/>
                <c:pt idx="0">
                  <c:v>PL f.</c:v>
                </c:pt>
              </c:strCache>
            </c:strRef>
          </c:tx>
          <c:spPr>
            <a:solidFill>
              <a:schemeClr val="accent6">
                <a:lumMod val="60000"/>
                <a:lumOff val="40000"/>
              </a:schemeClr>
            </a:solidFill>
            <a:ln w="6350">
              <a:solidFill>
                <a:schemeClr val="bg1"/>
              </a:solidFill>
            </a:ln>
          </c:spPr>
          <c:invertIfNegative val="0"/>
          <c:cat>
            <c:strRef>
              <c:f>'5.3'!$C$94:$BI$94</c:f>
              <c:strCache>
                <c:ptCount val="58"/>
                <c:pt idx="3">
                  <c:v>Éducation</c:v>
                </c:pt>
                <c:pt idx="9">
                  <c:v>Lettres et arts</c:v>
                </c:pt>
                <c:pt idx="15">
                  <c:v>Sciences sociales, journalisme et information</c:v>
                </c:pt>
                <c:pt idx="21">
                  <c:v>Commerce, administration et droit</c:v>
                </c:pt>
                <c:pt idx="27">
                  <c:v>Sciences naturelles, mathématiques et statistiques</c:v>
                </c:pt>
                <c:pt idx="33">
                  <c:v>Technologies de l'information et de la communication</c:v>
                </c:pt>
                <c:pt idx="39">
                  <c:v>Ingénierie, industries de transformation et construction</c:v>
                </c:pt>
                <c:pt idx="45">
                  <c:v>Agriculture, sylviculture et halieutique et sciences vétérinaires</c:v>
                </c:pt>
                <c:pt idx="51">
                  <c:v>Santé et protection sociale</c:v>
                </c:pt>
                <c:pt idx="57">
                  <c:v>Services</c:v>
                </c:pt>
              </c:strCache>
            </c:strRef>
          </c:cat>
          <c:val>
            <c:numRef>
              <c:f>'5.3'!$C$100:$BI$100</c:f>
              <c:numCache>
                <c:formatCode>General</c:formatCode>
                <c:ptCount val="59"/>
                <c:pt idx="3" formatCode="#,##0.0">
                  <c:v>11.5</c:v>
                </c:pt>
                <c:pt idx="9" formatCode="#,##0.0">
                  <c:v>5.2</c:v>
                </c:pt>
                <c:pt idx="15" formatCode="#,##0.0">
                  <c:v>7.1</c:v>
                </c:pt>
                <c:pt idx="21" formatCode="#,##0.0">
                  <c:v>16.600000000000001</c:v>
                </c:pt>
                <c:pt idx="27" formatCode="#,##0.0">
                  <c:v>2.6</c:v>
                </c:pt>
                <c:pt idx="33" formatCode="#,##0.0">
                  <c:v>0.7</c:v>
                </c:pt>
                <c:pt idx="39" formatCode="#,##0.0">
                  <c:v>6.6</c:v>
                </c:pt>
                <c:pt idx="45" formatCode="#,##0.0">
                  <c:v>1</c:v>
                </c:pt>
                <c:pt idx="51" formatCode="#,##0.0">
                  <c:v>9.6</c:v>
                </c:pt>
                <c:pt idx="57" formatCode="#,##0.0">
                  <c:v>4.2</c:v>
                </c:pt>
              </c:numCache>
            </c:numRef>
          </c:val>
        </c:ser>
        <c:ser>
          <c:idx val="6"/>
          <c:order val="6"/>
          <c:tx>
            <c:strRef>
              <c:f>'5.3'!$B$101</c:f>
              <c:strCache>
                <c:ptCount val="1"/>
                <c:pt idx="0">
                  <c:v>FI h.</c:v>
                </c:pt>
              </c:strCache>
            </c:strRef>
          </c:tx>
          <c:spPr>
            <a:solidFill>
              <a:schemeClr val="accent4"/>
            </a:solidFill>
            <a:ln w="6350">
              <a:solidFill>
                <a:schemeClr val="bg1"/>
              </a:solidFill>
            </a:ln>
          </c:spPr>
          <c:invertIfNegative val="0"/>
          <c:cat>
            <c:strRef>
              <c:f>'5.3'!$C$94:$BI$94</c:f>
              <c:strCache>
                <c:ptCount val="58"/>
                <c:pt idx="3">
                  <c:v>Éducation</c:v>
                </c:pt>
                <c:pt idx="9">
                  <c:v>Lettres et arts</c:v>
                </c:pt>
                <c:pt idx="15">
                  <c:v>Sciences sociales, journalisme et information</c:v>
                </c:pt>
                <c:pt idx="21">
                  <c:v>Commerce, administration et droit</c:v>
                </c:pt>
                <c:pt idx="27">
                  <c:v>Sciences naturelles, mathématiques et statistiques</c:v>
                </c:pt>
                <c:pt idx="33">
                  <c:v>Technologies de l'information et de la communication</c:v>
                </c:pt>
                <c:pt idx="39">
                  <c:v>Ingénierie, industries de transformation et construction</c:v>
                </c:pt>
                <c:pt idx="45">
                  <c:v>Agriculture, sylviculture et halieutique et sciences vétérinaires</c:v>
                </c:pt>
                <c:pt idx="51">
                  <c:v>Santé et protection sociale</c:v>
                </c:pt>
                <c:pt idx="57">
                  <c:v>Services</c:v>
                </c:pt>
              </c:strCache>
            </c:strRef>
          </c:cat>
          <c:val>
            <c:numRef>
              <c:f>'5.3'!$C$101:$BI$101</c:f>
              <c:numCache>
                <c:formatCode>General</c:formatCode>
                <c:ptCount val="59"/>
                <c:pt idx="4" formatCode="#,##0.0">
                  <c:v>1.1000000000000001</c:v>
                </c:pt>
                <c:pt idx="10" formatCode="#,##0.0">
                  <c:v>3.2</c:v>
                </c:pt>
                <c:pt idx="16" formatCode="#,##0.0">
                  <c:v>2.1</c:v>
                </c:pt>
                <c:pt idx="22" formatCode="#,##0.0">
                  <c:v>7.4</c:v>
                </c:pt>
                <c:pt idx="28" formatCode="#,##0.0">
                  <c:v>2.2000000000000002</c:v>
                </c:pt>
                <c:pt idx="34" formatCode="#,##0.0">
                  <c:v>5</c:v>
                </c:pt>
                <c:pt idx="40" formatCode="#,##0.0">
                  <c:v>12.6</c:v>
                </c:pt>
                <c:pt idx="46" formatCode="#,##0.0">
                  <c:v>0.9</c:v>
                </c:pt>
                <c:pt idx="52" formatCode="#,##0.0">
                  <c:v>3.2</c:v>
                </c:pt>
                <c:pt idx="58" formatCode="#,##0.0">
                  <c:v>2.1</c:v>
                </c:pt>
              </c:numCache>
            </c:numRef>
          </c:val>
        </c:ser>
        <c:ser>
          <c:idx val="7"/>
          <c:order val="7"/>
          <c:tx>
            <c:strRef>
              <c:f>'5.3'!$B$102</c:f>
              <c:strCache>
                <c:ptCount val="1"/>
                <c:pt idx="0">
                  <c:v>FI f.</c:v>
                </c:pt>
              </c:strCache>
            </c:strRef>
          </c:tx>
          <c:spPr>
            <a:solidFill>
              <a:schemeClr val="accent4">
                <a:lumMod val="60000"/>
                <a:lumOff val="40000"/>
              </a:schemeClr>
            </a:solidFill>
            <a:ln w="6350">
              <a:solidFill>
                <a:schemeClr val="bg1"/>
              </a:solidFill>
            </a:ln>
          </c:spPr>
          <c:invertIfNegative val="0"/>
          <c:cat>
            <c:strRef>
              <c:f>'5.3'!$C$94:$BI$94</c:f>
              <c:strCache>
                <c:ptCount val="58"/>
                <c:pt idx="3">
                  <c:v>Éducation</c:v>
                </c:pt>
                <c:pt idx="9">
                  <c:v>Lettres et arts</c:v>
                </c:pt>
                <c:pt idx="15">
                  <c:v>Sciences sociales, journalisme et information</c:v>
                </c:pt>
                <c:pt idx="21">
                  <c:v>Commerce, administration et droit</c:v>
                </c:pt>
                <c:pt idx="27">
                  <c:v>Sciences naturelles, mathématiques et statistiques</c:v>
                </c:pt>
                <c:pt idx="33">
                  <c:v>Technologies de l'information et de la communication</c:v>
                </c:pt>
                <c:pt idx="39">
                  <c:v>Ingénierie, industries de transformation et construction</c:v>
                </c:pt>
                <c:pt idx="45">
                  <c:v>Agriculture, sylviculture et halieutique et sciences vétérinaires</c:v>
                </c:pt>
                <c:pt idx="51">
                  <c:v>Santé et protection sociale</c:v>
                </c:pt>
                <c:pt idx="57">
                  <c:v>Services</c:v>
                </c:pt>
              </c:strCache>
            </c:strRef>
          </c:cat>
          <c:val>
            <c:numRef>
              <c:f>'5.3'!$C$102:$BI$102</c:f>
              <c:numCache>
                <c:formatCode>General</c:formatCode>
                <c:ptCount val="59"/>
                <c:pt idx="4" formatCode="#,##0.0">
                  <c:v>5.6</c:v>
                </c:pt>
                <c:pt idx="10" formatCode="#,##0.0">
                  <c:v>8</c:v>
                </c:pt>
                <c:pt idx="16" formatCode="#,##0.0">
                  <c:v>5.3</c:v>
                </c:pt>
                <c:pt idx="22" formatCode="#,##0.0">
                  <c:v>11.5</c:v>
                </c:pt>
                <c:pt idx="28" formatCode="#,##0.0">
                  <c:v>2.6</c:v>
                </c:pt>
                <c:pt idx="34" formatCode="#,##0.0">
                  <c:v>1.3</c:v>
                </c:pt>
                <c:pt idx="40" formatCode="#,##0.0">
                  <c:v>3.6</c:v>
                </c:pt>
                <c:pt idx="46" formatCode="#,##0.0">
                  <c:v>1.4</c:v>
                </c:pt>
                <c:pt idx="52" formatCode="#,##0.0">
                  <c:v>18.2</c:v>
                </c:pt>
                <c:pt idx="58" formatCode="#,##0.0">
                  <c:v>2.8</c:v>
                </c:pt>
              </c:numCache>
            </c:numRef>
          </c:val>
        </c:ser>
        <c:dLbls>
          <c:showLegendKey val="0"/>
          <c:showVal val="0"/>
          <c:showCatName val="0"/>
          <c:showSerName val="0"/>
          <c:showPercent val="0"/>
          <c:showBubbleSize val="0"/>
        </c:dLbls>
        <c:gapWidth val="50"/>
        <c:overlap val="100"/>
        <c:axId val="127803776"/>
        <c:axId val="127805312"/>
      </c:barChart>
      <c:catAx>
        <c:axId val="127803776"/>
        <c:scaling>
          <c:orientation val="minMax"/>
        </c:scaling>
        <c:delete val="0"/>
        <c:axPos val="b"/>
        <c:majorTickMark val="none"/>
        <c:minorTickMark val="none"/>
        <c:tickLblPos val="nextTo"/>
        <c:crossAx val="127805312"/>
        <c:crosses val="autoZero"/>
        <c:auto val="1"/>
        <c:lblAlgn val="ctr"/>
        <c:lblOffset val="100"/>
        <c:noMultiLvlLbl val="0"/>
      </c:catAx>
      <c:valAx>
        <c:axId val="127805312"/>
        <c:scaling>
          <c:orientation val="minMax"/>
          <c:max val="35"/>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2.1302900937212321E-2"/>
              <c:y val="2.6912467640598315E-3"/>
            </c:manualLayout>
          </c:layout>
          <c:overlay val="0"/>
        </c:title>
        <c:numFmt formatCode="#,##0" sourceLinked="0"/>
        <c:majorTickMark val="out"/>
        <c:minorTickMark val="none"/>
        <c:tickLblPos val="nextTo"/>
        <c:crossAx val="127803776"/>
        <c:crosses val="autoZero"/>
        <c:crossBetween val="between"/>
      </c:valAx>
    </c:plotArea>
    <c:legend>
      <c:legendPos val="b"/>
      <c:layout>
        <c:manualLayout>
          <c:xMode val="edge"/>
          <c:yMode val="edge"/>
          <c:x val="0.33848663646589067"/>
          <c:y val="0.95995404752304325"/>
          <c:w val="0.32302662223110773"/>
          <c:h val="4.004595247695670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924467774861479E-2"/>
          <c:y val="4.620462366394662E-2"/>
          <c:w val="0.95696442111402746"/>
          <c:h val="0.9199119856491591"/>
        </c:manualLayout>
      </c:layout>
      <c:barChart>
        <c:barDir val="col"/>
        <c:grouping val="clustered"/>
        <c:varyColors val="0"/>
        <c:ser>
          <c:idx val="0"/>
          <c:order val="0"/>
          <c:spPr>
            <a:solidFill>
              <a:schemeClr val="accent3"/>
            </a:solidFill>
            <a:ln w="6350">
              <a:solidFill>
                <a:schemeClr val="bg1"/>
              </a:solidFill>
            </a:ln>
          </c:spPr>
          <c:invertIfNegative val="0"/>
          <c:dPt>
            <c:idx val="7"/>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1-898D-4F21-AD71-5B7ECA144F49}"/>
              </c:ext>
            </c:extLst>
          </c:dPt>
          <c:dPt>
            <c:idx val="8"/>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3-898D-4F21-AD71-5B7ECA144F49}"/>
              </c:ext>
            </c:extLst>
          </c:dPt>
          <c:dPt>
            <c:idx val="9"/>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5-898D-4F21-AD71-5B7ECA144F49}"/>
              </c:ext>
            </c:extLst>
          </c:dPt>
          <c:dPt>
            <c:idx val="10"/>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7-898D-4F21-AD71-5B7ECA144F49}"/>
              </c:ext>
            </c:extLst>
          </c:dPt>
          <c:dPt>
            <c:idx val="11"/>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9-898D-4F21-AD71-5B7ECA144F49}"/>
              </c:ext>
            </c:extLst>
          </c:dPt>
          <c:dPt>
            <c:idx val="12"/>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B-898D-4F21-AD71-5B7ECA144F49}"/>
              </c:ext>
            </c:extLst>
          </c:dPt>
          <c:dPt>
            <c:idx val="13"/>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D-898D-4F21-AD71-5B7ECA144F49}"/>
              </c:ext>
            </c:extLst>
          </c:dPt>
          <c:dPt>
            <c:idx val="14"/>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F-898D-4F21-AD71-5B7ECA144F49}"/>
              </c:ext>
            </c:extLst>
          </c:dPt>
          <c:dPt>
            <c:idx val="15"/>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1-898D-4F21-AD71-5B7ECA144F49}"/>
              </c:ext>
            </c:extLst>
          </c:dPt>
          <c:dPt>
            <c:idx val="16"/>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3-898D-4F21-AD71-5B7ECA144F49}"/>
              </c:ext>
            </c:extLst>
          </c:dPt>
          <c:dPt>
            <c:idx val="17"/>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5-898D-4F21-AD71-5B7ECA144F49}"/>
              </c:ext>
            </c:extLst>
          </c:dPt>
          <c:dPt>
            <c:idx val="18"/>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7-898D-4F21-AD71-5B7ECA144F49}"/>
              </c:ext>
            </c:extLst>
          </c:dPt>
          <c:dPt>
            <c:idx val="19"/>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9-898D-4F21-AD71-5B7ECA144F49}"/>
              </c:ext>
            </c:extLst>
          </c:dPt>
          <c:dLbls>
            <c:dLbl>
              <c:idx val="9"/>
              <c:tx>
                <c:rich>
                  <a:bodyPr/>
                  <a:lstStyle/>
                  <a:p>
                    <a:r>
                      <a:rPr lang="en-US" b="1"/>
                      <a:t>OCDE</a:t>
                    </a:r>
                    <a:endParaRPr lang="en-US"/>
                  </a:p>
                </c:rich>
              </c:tx>
              <c:dLblPos val="outEnd"/>
              <c:showLegendKey val="0"/>
              <c:showVal val="0"/>
              <c:showCatName val="1"/>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898D-4F21-AD71-5B7ECA144F49}"/>
                </c:ext>
              </c:extLst>
            </c:dLbl>
            <c:spPr>
              <a:noFill/>
              <a:ln>
                <a:noFill/>
              </a:ln>
              <a:effectLst/>
            </c:spPr>
            <c:txPr>
              <a:bodyPr/>
              <a:lstStyle/>
              <a:p>
                <a:pPr>
                  <a:defRPr b="1"/>
                </a:pPr>
                <a:endParaRPr lang="fr-FR"/>
              </a:p>
            </c:txPr>
            <c:dLblPos val="outEnd"/>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'5.4'!$B$5:$B$30</c:f>
              <c:strCache>
                <c:ptCount val="26"/>
                <c:pt idx="0">
                  <c:v>EL</c:v>
                </c:pt>
                <c:pt idx="1">
                  <c:v>NL</c:v>
                </c:pt>
                <c:pt idx="2">
                  <c:v>SK</c:v>
                </c:pt>
                <c:pt idx="3">
                  <c:v>HU</c:v>
                </c:pt>
                <c:pt idx="4">
                  <c:v>FI</c:v>
                </c:pt>
                <c:pt idx="5">
                  <c:v>BE</c:v>
                </c:pt>
                <c:pt idx="6">
                  <c:v>IT</c:v>
                </c:pt>
                <c:pt idx="7">
                  <c:v>BG</c:v>
                </c:pt>
                <c:pt idx="8">
                  <c:v>LV</c:v>
                </c:pt>
                <c:pt idx="9">
                  <c:v>Moyenne OCDE</c:v>
                </c:pt>
                <c:pt idx="10">
                  <c:v>FR</c:v>
                </c:pt>
                <c:pt idx="11">
                  <c:v>LU</c:v>
                </c:pt>
                <c:pt idx="12">
                  <c:v>DE</c:v>
                </c:pt>
                <c:pt idx="13">
                  <c:v>PT</c:v>
                </c:pt>
                <c:pt idx="14">
                  <c:v>HR</c:v>
                </c:pt>
                <c:pt idx="15">
                  <c:v>RO</c:v>
                </c:pt>
                <c:pt idx="16">
                  <c:v>MT</c:v>
                </c:pt>
                <c:pt idx="17">
                  <c:v>DK</c:v>
                </c:pt>
                <c:pt idx="18">
                  <c:v>LT</c:v>
                </c:pt>
                <c:pt idx="19">
                  <c:v>SE</c:v>
                </c:pt>
                <c:pt idx="20">
                  <c:v>UK</c:v>
                </c:pt>
                <c:pt idx="21">
                  <c:v>PL</c:v>
                </c:pt>
                <c:pt idx="22">
                  <c:v>CZ</c:v>
                </c:pt>
                <c:pt idx="23">
                  <c:v>SI</c:v>
                </c:pt>
                <c:pt idx="24">
                  <c:v>EE</c:v>
                </c:pt>
                <c:pt idx="25">
                  <c:v>IE</c:v>
                </c:pt>
              </c:strCache>
            </c:strRef>
          </c:cat>
          <c:val>
            <c:numRef>
              <c:f>'5.4'!$E$5:$E$30</c:f>
              <c:numCache>
                <c:formatCode>" "0</c:formatCode>
                <c:ptCount val="26"/>
                <c:pt idx="0">
                  <c:v>-25.361847257591876</c:v>
                </c:pt>
                <c:pt idx="1">
                  <c:v>-23.619997573984904</c:v>
                </c:pt>
                <c:pt idx="2">
                  <c:v>-19.459385405089165</c:v>
                </c:pt>
                <c:pt idx="3">
                  <c:v>-18.192081098186975</c:v>
                </c:pt>
                <c:pt idx="4">
                  <c:v>-15.799236177969192</c:v>
                </c:pt>
                <c:pt idx="5">
                  <c:v>-13.081357554847557</c:v>
                </c:pt>
                <c:pt idx="6">
                  <c:v>-9.7664190888724534</c:v>
                </c:pt>
                <c:pt idx="7">
                  <c:v>-9.2370809952856234</c:v>
                </c:pt>
                <c:pt idx="8">
                  <c:v>-5.2614713891748579</c:v>
                </c:pt>
                <c:pt idx="9">
                  <c:v>-3.9786034050931676</c:v>
                </c:pt>
                <c:pt idx="10">
                  <c:v>-3.0100599763881064</c:v>
                </c:pt>
                <c:pt idx="11">
                  <c:v>-2.1879973518730367</c:v>
                </c:pt>
                <c:pt idx="12" formatCode="0">
                  <c:v>0.97419827870555764</c:v>
                </c:pt>
                <c:pt idx="13" formatCode="0">
                  <c:v>2.4658611970111792</c:v>
                </c:pt>
                <c:pt idx="14" formatCode="0">
                  <c:v>3.2402660164095209</c:v>
                </c:pt>
                <c:pt idx="15" formatCode="0">
                  <c:v>3.2448174900219442</c:v>
                </c:pt>
                <c:pt idx="16" formatCode="0">
                  <c:v>6.1824229116953688</c:v>
                </c:pt>
                <c:pt idx="17" formatCode="0">
                  <c:v>6.2137719776469567</c:v>
                </c:pt>
                <c:pt idx="18" formatCode="0">
                  <c:v>7.4307452997165342</c:v>
                </c:pt>
                <c:pt idx="19" formatCode="0">
                  <c:v>8.3357970721667698</c:v>
                </c:pt>
                <c:pt idx="20" formatCode="0">
                  <c:v>9.7460988976829981</c:v>
                </c:pt>
                <c:pt idx="21" formatCode="0">
                  <c:v>11.377212802473593</c:v>
                </c:pt>
                <c:pt idx="22" formatCode="0">
                  <c:v>12.032094447032875</c:v>
                </c:pt>
                <c:pt idx="23" formatCode="0">
                  <c:v>12.26357280693577</c:v>
                </c:pt>
                <c:pt idx="24" formatCode="0">
                  <c:v>22.05515291321467</c:v>
                </c:pt>
                <c:pt idx="25" formatCode="0">
                  <c:v>22.439350344847867</c:v>
                </c:pt>
              </c:numCache>
            </c:numRef>
          </c:val>
          <c:extLst xmlns:c16r2="http://schemas.microsoft.com/office/drawing/2015/06/chart">
            <c:ext xmlns:c16="http://schemas.microsoft.com/office/drawing/2014/chart" uri="{C3380CC4-5D6E-409C-BE32-E72D297353CC}">
              <c16:uniqueId val="{0000001A-898D-4F21-AD71-5B7ECA144F49}"/>
            </c:ext>
          </c:extLst>
        </c:ser>
        <c:dLbls>
          <c:showLegendKey val="0"/>
          <c:showVal val="0"/>
          <c:showCatName val="0"/>
          <c:showSerName val="0"/>
          <c:showPercent val="0"/>
          <c:showBubbleSize val="0"/>
        </c:dLbls>
        <c:gapWidth val="150"/>
        <c:axId val="127875328"/>
        <c:axId val="127881216"/>
      </c:barChart>
      <c:catAx>
        <c:axId val="127875328"/>
        <c:scaling>
          <c:orientation val="minMax"/>
        </c:scaling>
        <c:delete val="0"/>
        <c:axPos val="b"/>
        <c:numFmt formatCode="General" sourceLinked="0"/>
        <c:majorTickMark val="none"/>
        <c:minorTickMark val="none"/>
        <c:tickLblPos val="none"/>
        <c:txPr>
          <a:bodyPr/>
          <a:lstStyle/>
          <a:p>
            <a:pPr>
              <a:defRPr b="1"/>
            </a:pPr>
            <a:endParaRPr lang="fr-FR"/>
          </a:p>
        </c:txPr>
        <c:crossAx val="127881216"/>
        <c:crosses val="autoZero"/>
        <c:auto val="1"/>
        <c:lblAlgn val="ctr"/>
        <c:lblOffset val="100"/>
        <c:noMultiLvlLbl val="0"/>
      </c:catAx>
      <c:valAx>
        <c:axId val="127881216"/>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Différence de score en nombre de points</a:t>
                </a:r>
              </a:p>
            </c:rich>
          </c:tx>
          <c:layout>
            <c:manualLayout>
              <c:xMode val="edge"/>
              <c:yMode val="edge"/>
              <c:x val="3.5185185185185187E-2"/>
              <c:y val="1.6907739189573404E-3"/>
            </c:manualLayout>
          </c:layout>
          <c:overlay val="0"/>
        </c:title>
        <c:numFmt formatCode="&quot; &quot;0" sourceLinked="1"/>
        <c:majorTickMark val="out"/>
        <c:minorTickMark val="none"/>
        <c:tickLblPos val="nextTo"/>
        <c:crossAx val="127875328"/>
        <c:crosses val="autoZero"/>
        <c:crossBetween val="between"/>
      </c:valAx>
    </c:plotArea>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490284975028219E-2"/>
          <c:y val="5.0967006137360597E-2"/>
          <c:w val="0.95650971699347542"/>
          <c:h val="0.82178177342607384"/>
        </c:manualLayout>
      </c:layout>
      <c:barChart>
        <c:barDir val="col"/>
        <c:grouping val="clustered"/>
        <c:varyColors val="0"/>
        <c:ser>
          <c:idx val="1"/>
          <c:order val="1"/>
          <c:tx>
            <c:strRef>
              <c:f>'5.4'!$D$35</c:f>
              <c:strCache>
                <c:ptCount val="1"/>
                <c:pt idx="0">
                  <c:v>2018</c:v>
                </c:pt>
              </c:strCache>
            </c:strRef>
          </c:tx>
          <c:spPr>
            <a:solidFill>
              <a:schemeClr val="accent3">
                <a:lumMod val="60000"/>
                <a:lumOff val="40000"/>
              </a:schemeClr>
            </a:solidFill>
            <a:ln w="6350">
              <a:solidFill>
                <a:schemeClr val="bg1"/>
              </a:solidFill>
            </a:ln>
          </c:spPr>
          <c:invertIfNegative val="0"/>
          <c:cat>
            <c:strRef>
              <c:f>'5.4'!$B$36:$B$61</c:f>
              <c:strCache>
                <c:ptCount val="26"/>
                <c:pt idx="0">
                  <c:v>BG</c:v>
                </c:pt>
                <c:pt idx="1">
                  <c:v>RO</c:v>
                </c:pt>
                <c:pt idx="2">
                  <c:v>MT</c:v>
                </c:pt>
                <c:pt idx="3">
                  <c:v>SK</c:v>
                </c:pt>
                <c:pt idx="4">
                  <c:v>EL</c:v>
                </c:pt>
                <c:pt idx="5">
                  <c:v>LU</c:v>
                </c:pt>
                <c:pt idx="6">
                  <c:v>HU</c:v>
                </c:pt>
                <c:pt idx="7">
                  <c:v>LT</c:v>
                </c:pt>
                <c:pt idx="8">
                  <c:v>NL</c:v>
                </c:pt>
                <c:pt idx="9">
                  <c:v>IT</c:v>
                </c:pt>
                <c:pt idx="10">
                  <c:v>OCDE</c:v>
                </c:pt>
                <c:pt idx="11">
                  <c:v>LV</c:v>
                </c:pt>
                <c:pt idx="12">
                  <c:v>HR</c:v>
                </c:pt>
                <c:pt idx="13">
                  <c:v>BE</c:v>
                </c:pt>
                <c:pt idx="14">
                  <c:v>FR</c:v>
                </c:pt>
                <c:pt idx="15">
                  <c:v>CZ</c:v>
                </c:pt>
                <c:pt idx="16">
                  <c:v>DE</c:v>
                </c:pt>
                <c:pt idx="17">
                  <c:v>PT</c:v>
                </c:pt>
                <c:pt idx="18">
                  <c:v>SE</c:v>
                </c:pt>
                <c:pt idx="19">
                  <c:v>SI</c:v>
                </c:pt>
                <c:pt idx="20">
                  <c:v>UK</c:v>
                </c:pt>
                <c:pt idx="21">
                  <c:v>DK</c:v>
                </c:pt>
                <c:pt idx="22">
                  <c:v>PL</c:v>
                </c:pt>
                <c:pt idx="23">
                  <c:v>FI</c:v>
                </c:pt>
                <c:pt idx="24">
                  <c:v>IE</c:v>
                </c:pt>
                <c:pt idx="25">
                  <c:v>EE</c:v>
                </c:pt>
              </c:strCache>
            </c:strRef>
          </c:cat>
          <c:val>
            <c:numRef>
              <c:f>'5.4'!$D$36:$D$61</c:f>
              <c:numCache>
                <c:formatCode>0</c:formatCode>
                <c:ptCount val="26"/>
                <c:pt idx="0">
                  <c:v>47.102802223720602</c:v>
                </c:pt>
                <c:pt idx="1">
                  <c:v>40.838354892071898</c:v>
                </c:pt>
                <c:pt idx="2">
                  <c:v>35.885901919867898</c:v>
                </c:pt>
                <c:pt idx="3">
                  <c:v>31.41002475668591</c:v>
                </c:pt>
                <c:pt idx="4">
                  <c:v>30.515796367752156</c:v>
                </c:pt>
                <c:pt idx="5">
                  <c:v>29.291415269953049</c:v>
                </c:pt>
                <c:pt idx="6">
                  <c:v>25.273944150848386</c:v>
                </c:pt>
                <c:pt idx="7">
                  <c:v>24.36329577056221</c:v>
                </c:pt>
                <c:pt idx="8">
                  <c:v>24.086606128012864</c:v>
                </c:pt>
                <c:pt idx="9">
                  <c:v>23.267172542692073</c:v>
                </c:pt>
                <c:pt idx="10">
                  <c:v>22.612276517003139</c:v>
                </c:pt>
                <c:pt idx="11">
                  <c:v>22.442881112579002</c:v>
                </c:pt>
                <c:pt idx="12">
                  <c:v>21.578840306109839</c:v>
                </c:pt>
                <c:pt idx="13">
                  <c:v>21.253462296272261</c:v>
                </c:pt>
                <c:pt idx="14">
                  <c:v>20.937250005818772</c:v>
                </c:pt>
                <c:pt idx="15">
                  <c:v>20.740482802780829</c:v>
                </c:pt>
                <c:pt idx="16">
                  <c:v>20.685094923444481</c:v>
                </c:pt>
                <c:pt idx="17">
                  <c:v>20.221870741876327</c:v>
                </c:pt>
                <c:pt idx="18">
                  <c:v>18.393043461607387</c:v>
                </c:pt>
                <c:pt idx="19">
                  <c:v>17.880991200154508</c:v>
                </c:pt>
                <c:pt idx="20">
                  <c:v>17.303095659818279</c:v>
                </c:pt>
                <c:pt idx="21">
                  <c:v>15.99953368019753</c:v>
                </c:pt>
                <c:pt idx="22">
                  <c:v>14.675606668576282</c:v>
                </c:pt>
                <c:pt idx="23">
                  <c:v>13.544526316949831</c:v>
                </c:pt>
                <c:pt idx="24">
                  <c:v>11.799349336312201</c:v>
                </c:pt>
                <c:pt idx="25">
                  <c:v>11.054281425110727</c:v>
                </c:pt>
              </c:numCache>
            </c:numRef>
          </c:val>
          <c:extLst xmlns:c16r2="http://schemas.microsoft.com/office/drawing/2015/06/chart">
            <c:ext xmlns:c16="http://schemas.microsoft.com/office/drawing/2014/chart" uri="{C3380CC4-5D6E-409C-BE32-E72D297353CC}">
              <c16:uniqueId val="{00000000-0A97-4A8D-9528-77E1C03D97A2}"/>
            </c:ext>
          </c:extLst>
        </c:ser>
        <c:dLbls>
          <c:showLegendKey val="0"/>
          <c:showVal val="0"/>
          <c:showCatName val="0"/>
          <c:showSerName val="0"/>
          <c:showPercent val="0"/>
          <c:showBubbleSize val="0"/>
        </c:dLbls>
        <c:gapWidth val="150"/>
        <c:axId val="128270336"/>
        <c:axId val="128271872"/>
      </c:barChart>
      <c:lineChart>
        <c:grouping val="standard"/>
        <c:varyColors val="0"/>
        <c:ser>
          <c:idx val="0"/>
          <c:order val="0"/>
          <c:tx>
            <c:strRef>
              <c:f>'5.4'!$C$35</c:f>
              <c:strCache>
                <c:ptCount val="1"/>
                <c:pt idx="0">
                  <c:v>2009</c:v>
                </c:pt>
              </c:strCache>
            </c:strRef>
          </c:tx>
          <c:spPr>
            <a:ln w="6350">
              <a:noFill/>
            </a:ln>
          </c:spPr>
          <c:marker>
            <c:symbol val="diamond"/>
            <c:size val="6"/>
            <c:spPr>
              <a:solidFill>
                <a:schemeClr val="accent3"/>
              </a:solidFill>
              <a:ln w="6350">
                <a:solidFill>
                  <a:schemeClr val="bg1"/>
                </a:solidFill>
              </a:ln>
            </c:spPr>
          </c:marker>
          <c:cat>
            <c:strRef>
              <c:f>'5.4'!$B$36:$B$61</c:f>
              <c:strCache>
                <c:ptCount val="26"/>
                <c:pt idx="0">
                  <c:v>BG</c:v>
                </c:pt>
                <c:pt idx="1">
                  <c:v>RO</c:v>
                </c:pt>
                <c:pt idx="2">
                  <c:v>MT</c:v>
                </c:pt>
                <c:pt idx="3">
                  <c:v>SK</c:v>
                </c:pt>
                <c:pt idx="4">
                  <c:v>EL</c:v>
                </c:pt>
                <c:pt idx="5">
                  <c:v>LU</c:v>
                </c:pt>
                <c:pt idx="6">
                  <c:v>HU</c:v>
                </c:pt>
                <c:pt idx="7">
                  <c:v>LT</c:v>
                </c:pt>
                <c:pt idx="8">
                  <c:v>NL</c:v>
                </c:pt>
                <c:pt idx="9">
                  <c:v>IT</c:v>
                </c:pt>
                <c:pt idx="10">
                  <c:v>OCDE</c:v>
                </c:pt>
                <c:pt idx="11">
                  <c:v>LV</c:v>
                </c:pt>
                <c:pt idx="12">
                  <c:v>HR</c:v>
                </c:pt>
                <c:pt idx="13">
                  <c:v>BE</c:v>
                </c:pt>
                <c:pt idx="14">
                  <c:v>FR</c:v>
                </c:pt>
                <c:pt idx="15">
                  <c:v>CZ</c:v>
                </c:pt>
                <c:pt idx="16">
                  <c:v>DE</c:v>
                </c:pt>
                <c:pt idx="17">
                  <c:v>PT</c:v>
                </c:pt>
                <c:pt idx="18">
                  <c:v>SE</c:v>
                </c:pt>
                <c:pt idx="19">
                  <c:v>SI</c:v>
                </c:pt>
                <c:pt idx="20">
                  <c:v>UK</c:v>
                </c:pt>
                <c:pt idx="21">
                  <c:v>DK</c:v>
                </c:pt>
                <c:pt idx="22">
                  <c:v>PL</c:v>
                </c:pt>
                <c:pt idx="23">
                  <c:v>FI</c:v>
                </c:pt>
                <c:pt idx="24">
                  <c:v>IE</c:v>
                </c:pt>
                <c:pt idx="25">
                  <c:v>EE</c:v>
                </c:pt>
              </c:strCache>
            </c:strRef>
          </c:cat>
          <c:val>
            <c:numRef>
              <c:f>'5.4'!$C$36:$C$61</c:f>
              <c:numCache>
                <c:formatCode>0</c:formatCode>
                <c:ptCount val="26"/>
                <c:pt idx="0">
                  <c:v>40.987349371400427</c:v>
                </c:pt>
                <c:pt idx="1">
                  <c:v>40.399739216684253</c:v>
                </c:pt>
                <c:pt idx="2">
                  <c:v>36.312590383234273</c:v>
                </c:pt>
                <c:pt idx="3">
                  <c:v>22.194532073032232</c:v>
                </c:pt>
                <c:pt idx="4">
                  <c:v>21.321654859222427</c:v>
                </c:pt>
                <c:pt idx="5">
                  <c:v>26.04069358898612</c:v>
                </c:pt>
                <c:pt idx="6">
                  <c:v>17.552557284640262</c:v>
                </c:pt>
                <c:pt idx="7">
                  <c:v>24.363187198891811</c:v>
                </c:pt>
                <c:pt idx="8">
                  <c:v>14.314964584641917</c:v>
                </c:pt>
                <c:pt idx="9">
                  <c:v>21.023118911251714</c:v>
                </c:pt>
                <c:pt idx="10">
                  <c:v>19.439618679115132</c:v>
                </c:pt>
                <c:pt idx="11">
                  <c:v>17.578914609500298</c:v>
                </c:pt>
                <c:pt idx="12">
                  <c:v>22.435370849152381</c:v>
                </c:pt>
                <c:pt idx="13">
                  <c:v>17.742593192192942</c:v>
                </c:pt>
                <c:pt idx="14">
                  <c:v>19.75214133807301</c:v>
                </c:pt>
                <c:pt idx="15">
                  <c:v>23.054676880002706</c:v>
                </c:pt>
                <c:pt idx="16">
                  <c:v>18.466724393467029</c:v>
                </c:pt>
                <c:pt idx="17">
                  <c:v>17.619727378909165</c:v>
                </c:pt>
                <c:pt idx="18">
                  <c:v>17.439302639502628</c:v>
                </c:pt>
                <c:pt idx="19">
                  <c:v>21.200370740989356</c:v>
                </c:pt>
                <c:pt idx="20">
                  <c:v>18.44051429247229</c:v>
                </c:pt>
                <c:pt idx="21">
                  <c:v>15.21795241175278</c:v>
                </c:pt>
                <c:pt idx="22">
                  <c:v>15.032062038898511</c:v>
                </c:pt>
                <c:pt idx="23">
                  <c:v>8.1087240488984946</c:v>
                </c:pt>
                <c:pt idx="24">
                  <c:v>17.249183962417003</c:v>
                </c:pt>
                <c:pt idx="25">
                  <c:v>13.332654181507511</c:v>
                </c:pt>
              </c:numCache>
            </c:numRef>
          </c:val>
          <c:smooth val="0"/>
          <c:extLst xmlns:c16r2="http://schemas.microsoft.com/office/drawing/2015/06/chart">
            <c:ext xmlns:c16="http://schemas.microsoft.com/office/drawing/2014/chart" uri="{C3380CC4-5D6E-409C-BE32-E72D297353CC}">
              <c16:uniqueId val="{00000001-0A97-4A8D-9528-77E1C03D97A2}"/>
            </c:ext>
          </c:extLst>
        </c:ser>
        <c:ser>
          <c:idx val="2"/>
          <c:order val="2"/>
          <c:spPr>
            <a:ln w="25400">
              <a:solidFill>
                <a:schemeClr val="tx2"/>
              </a:solidFill>
            </a:ln>
          </c:spPr>
          <c:marker>
            <c:symbol val="none"/>
          </c:marker>
          <c:dLbls>
            <c:dLbl>
              <c:idx val="22"/>
              <c:layout>
                <c:manualLayout>
                  <c:x val="-1.4999998031496322E-2"/>
                  <c:y val="-5.7337881904530673E-2"/>
                </c:manualLayout>
              </c:layout>
              <c:tx>
                <c:rich>
                  <a:bodyPr/>
                  <a:lstStyle/>
                  <a:p>
                    <a:r>
                      <a:rPr lang="en-US" b="1">
                        <a:solidFill>
                          <a:schemeClr val="tx2"/>
                        </a:solidFill>
                      </a:rPr>
                      <a:t>Objectif : moins de 15 %</a:t>
                    </a:r>
                    <a:r>
                      <a:rPr lang="en-US" b="1" baseline="0">
                        <a:solidFill>
                          <a:schemeClr val="tx2"/>
                        </a:solidFill>
                      </a:rPr>
                      <a:t> </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0A97-4A8D-9528-77E1C03D97A2}"/>
                </c:ext>
              </c:extLst>
            </c:dLbl>
            <c:spPr>
              <a:noFill/>
              <a:ln>
                <a:noFill/>
              </a:ln>
              <a:effectLst/>
            </c:spPr>
            <c:txPr>
              <a:bodyPr/>
              <a:lstStyle/>
              <a:p>
                <a:pPr>
                  <a:defRPr b="1">
                    <a:solidFill>
                      <a:schemeClr val="tx2"/>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val>
            <c:numRef>
              <c:f>'5.4'!$E$36:$E$61</c:f>
              <c:numCache>
                <c:formatCode>0</c:formatCode>
                <c:ptCount val="26"/>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numCache>
            </c:numRef>
          </c:val>
          <c:smooth val="0"/>
          <c:extLst xmlns:c16r2="http://schemas.microsoft.com/office/drawing/2015/06/chart">
            <c:ext xmlns:c16="http://schemas.microsoft.com/office/drawing/2014/chart" uri="{C3380CC4-5D6E-409C-BE32-E72D297353CC}">
              <c16:uniqueId val="{00000003-0A97-4A8D-9528-77E1C03D97A2}"/>
            </c:ext>
          </c:extLst>
        </c:ser>
        <c:dLbls>
          <c:showLegendKey val="0"/>
          <c:showVal val="0"/>
          <c:showCatName val="0"/>
          <c:showSerName val="0"/>
          <c:showPercent val="0"/>
          <c:showBubbleSize val="0"/>
        </c:dLbls>
        <c:marker val="1"/>
        <c:smooth val="0"/>
        <c:axId val="128270336"/>
        <c:axId val="128271872"/>
      </c:lineChart>
      <c:catAx>
        <c:axId val="128270336"/>
        <c:scaling>
          <c:orientation val="minMax"/>
        </c:scaling>
        <c:delete val="0"/>
        <c:axPos val="b"/>
        <c:numFmt formatCode="General" sourceLinked="0"/>
        <c:majorTickMark val="out"/>
        <c:minorTickMark val="none"/>
        <c:tickLblPos val="nextTo"/>
        <c:txPr>
          <a:bodyPr rot="0" vert="horz"/>
          <a:lstStyle/>
          <a:p>
            <a:pPr>
              <a:defRPr b="1"/>
            </a:pPr>
            <a:endParaRPr lang="fr-FR"/>
          </a:p>
        </c:txPr>
        <c:crossAx val="128271872"/>
        <c:crosses val="autoZero"/>
        <c:auto val="1"/>
        <c:lblAlgn val="ctr"/>
        <c:lblOffset val="100"/>
        <c:noMultiLvlLbl val="0"/>
      </c:catAx>
      <c:valAx>
        <c:axId val="128271872"/>
        <c:scaling>
          <c:orientation val="minMax"/>
        </c:scaling>
        <c:delete val="0"/>
        <c:axPos val="l"/>
        <c:majorGridlines>
          <c:spPr>
            <a:ln w="6350">
              <a:solidFill>
                <a:schemeClr val="tx1">
                  <a:tint val="75000"/>
                  <a:shade val="95000"/>
                  <a:satMod val="105000"/>
                  <a:alpha val="20000"/>
                </a:schemeClr>
              </a:solidFill>
            </a:ln>
          </c:spPr>
        </c:majorGridlines>
        <c:title>
          <c:tx>
            <c:rich>
              <a:bodyPr rot="0" vert="horz"/>
              <a:lstStyle/>
              <a:p>
                <a:pPr>
                  <a:defRPr/>
                </a:pPr>
                <a:r>
                  <a:rPr lang="fr-FR"/>
                  <a:t>%</a:t>
                </a:r>
              </a:p>
            </c:rich>
          </c:tx>
          <c:layout>
            <c:manualLayout>
              <c:xMode val="edge"/>
              <c:yMode val="edge"/>
              <c:x val="2.8333329615048607E-2"/>
              <c:y val="6.9402414361260218E-4"/>
            </c:manualLayout>
          </c:layout>
          <c:overlay val="0"/>
        </c:title>
        <c:numFmt formatCode="0" sourceLinked="1"/>
        <c:majorTickMark val="out"/>
        <c:minorTickMark val="none"/>
        <c:tickLblPos val="nextTo"/>
        <c:crossAx val="128270336"/>
        <c:crosses val="autoZero"/>
        <c:crossBetween val="between"/>
      </c:valAx>
    </c:plotArea>
    <c:legend>
      <c:legendPos val="b"/>
      <c:legendEntry>
        <c:idx val="2"/>
        <c:delete val="1"/>
      </c:legendEntry>
      <c:layout>
        <c:manualLayout>
          <c:xMode val="edge"/>
          <c:yMode val="edge"/>
          <c:x val="0.45781042341619738"/>
          <c:y val="0.95394032395652439"/>
          <c:w val="8.7561799532572246E-2"/>
          <c:h val="4.60596760434754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823618527084182E-2"/>
          <c:y val="5.0967006137360597E-2"/>
          <c:w val="0.95817638344141953"/>
          <c:h val="0.84726527649475414"/>
        </c:manualLayout>
      </c:layout>
      <c:barChart>
        <c:barDir val="col"/>
        <c:grouping val="clustered"/>
        <c:varyColors val="0"/>
        <c:ser>
          <c:idx val="0"/>
          <c:order val="0"/>
          <c:tx>
            <c:strRef>
              <c:f>'5.4'!$C$66</c:f>
              <c:strCache>
                <c:ptCount val="1"/>
                <c:pt idx="0">
                  <c:v>Culture mathématique</c:v>
                </c:pt>
              </c:strCache>
            </c:strRef>
          </c:tx>
          <c:spPr>
            <a:solidFill>
              <a:schemeClr val="accent3"/>
            </a:solidFill>
            <a:ln w="6350">
              <a:solidFill>
                <a:schemeClr val="bg1"/>
              </a:solidFill>
            </a:ln>
          </c:spPr>
          <c:invertIfNegative val="0"/>
          <c:cat>
            <c:strRef>
              <c:f>'5.4'!$B$67:$B$95</c:f>
              <c:strCache>
                <c:ptCount val="29"/>
                <c:pt idx="0">
                  <c:v>RO</c:v>
                </c:pt>
                <c:pt idx="1">
                  <c:v>BG</c:v>
                </c:pt>
                <c:pt idx="2">
                  <c:v>CY</c:v>
                </c:pt>
                <c:pt idx="3">
                  <c:v>EL</c:v>
                </c:pt>
                <c:pt idx="4">
                  <c:v>HR</c:v>
                </c:pt>
                <c:pt idx="5">
                  <c:v>MT</c:v>
                </c:pt>
                <c:pt idx="6">
                  <c:v>LU</c:v>
                </c:pt>
                <c:pt idx="7">
                  <c:v>HU</c:v>
                </c:pt>
                <c:pt idx="8">
                  <c:v>LT</c:v>
                </c:pt>
                <c:pt idx="9">
                  <c:v>SK</c:v>
                </c:pt>
                <c:pt idx="10">
                  <c:v>ES</c:v>
                </c:pt>
                <c:pt idx="11">
                  <c:v>OCDE</c:v>
                </c:pt>
                <c:pt idx="12">
                  <c:v>IT</c:v>
                </c:pt>
                <c:pt idx="13">
                  <c:v>PT</c:v>
                </c:pt>
                <c:pt idx="14">
                  <c:v>FR</c:v>
                </c:pt>
                <c:pt idx="15">
                  <c:v>DE</c:v>
                </c:pt>
                <c:pt idx="16">
                  <c:v>AT</c:v>
                </c:pt>
                <c:pt idx="17">
                  <c:v>CZ</c:v>
                </c:pt>
                <c:pt idx="18">
                  <c:v>BE</c:v>
                </c:pt>
                <c:pt idx="19">
                  <c:v>UK</c:v>
                </c:pt>
                <c:pt idx="20">
                  <c:v>SE</c:v>
                </c:pt>
                <c:pt idx="21">
                  <c:v>LV</c:v>
                </c:pt>
                <c:pt idx="22">
                  <c:v>SI</c:v>
                </c:pt>
                <c:pt idx="23">
                  <c:v>NL</c:v>
                </c:pt>
                <c:pt idx="24">
                  <c:v>IE</c:v>
                </c:pt>
                <c:pt idx="25">
                  <c:v>FI</c:v>
                </c:pt>
                <c:pt idx="26">
                  <c:v>PL</c:v>
                </c:pt>
                <c:pt idx="27">
                  <c:v>DK</c:v>
                </c:pt>
                <c:pt idx="28">
                  <c:v>EE</c:v>
                </c:pt>
              </c:strCache>
            </c:strRef>
          </c:cat>
          <c:val>
            <c:numRef>
              <c:f>'5.4'!$C$67:$C$95</c:f>
              <c:numCache>
                <c:formatCode>0</c:formatCode>
                <c:ptCount val="29"/>
                <c:pt idx="0">
                  <c:v>46.551281189725465</c:v>
                </c:pt>
                <c:pt idx="1">
                  <c:v>44.412842104888092</c:v>
                </c:pt>
                <c:pt idx="2">
                  <c:v>36.855353739337168</c:v>
                </c:pt>
                <c:pt idx="3">
                  <c:v>35.838918655225761</c:v>
                </c:pt>
                <c:pt idx="4">
                  <c:v>31.160739755463492</c:v>
                </c:pt>
                <c:pt idx="5">
                  <c:v>30.247466355483667</c:v>
                </c:pt>
                <c:pt idx="6">
                  <c:v>27.217594757996544</c:v>
                </c:pt>
                <c:pt idx="7">
                  <c:v>25.642941811953008</c:v>
                </c:pt>
                <c:pt idx="8">
                  <c:v>25.636439827176282</c:v>
                </c:pt>
                <c:pt idx="9">
                  <c:v>25.088412860861979</c:v>
                </c:pt>
                <c:pt idx="10">
                  <c:v>24.69547089750742</c:v>
                </c:pt>
                <c:pt idx="11">
                  <c:v>23.9763497130117</c:v>
                </c:pt>
                <c:pt idx="12">
                  <c:v>23.823295748879556</c:v>
                </c:pt>
                <c:pt idx="13">
                  <c:v>23.281120713059927</c:v>
                </c:pt>
                <c:pt idx="14">
                  <c:v>21.255631919737034</c:v>
                </c:pt>
                <c:pt idx="15">
                  <c:v>21.096616357800762</c:v>
                </c:pt>
                <c:pt idx="16">
                  <c:v>21.078877416750178</c:v>
                </c:pt>
                <c:pt idx="17">
                  <c:v>20.385080166869979</c:v>
                </c:pt>
                <c:pt idx="18">
                  <c:v>19.661925670494981</c:v>
                </c:pt>
                <c:pt idx="19">
                  <c:v>19.229357441241675</c:v>
                </c:pt>
                <c:pt idx="20">
                  <c:v>18.807943806741708</c:v>
                </c:pt>
                <c:pt idx="21">
                  <c:v>17.316731024920337</c:v>
                </c:pt>
                <c:pt idx="22">
                  <c:v>16.433805698775387</c:v>
                </c:pt>
                <c:pt idx="23">
                  <c:v>15.750630831399478</c:v>
                </c:pt>
                <c:pt idx="24">
                  <c:v>15.686935957697978</c:v>
                </c:pt>
                <c:pt idx="25">
                  <c:v>14.975535156326959</c:v>
                </c:pt>
                <c:pt idx="26">
                  <c:v>14.719671271463042</c:v>
                </c:pt>
                <c:pt idx="27">
                  <c:v>14.571193280996912</c:v>
                </c:pt>
                <c:pt idx="28">
                  <c:v>10.216416294161471</c:v>
                </c:pt>
              </c:numCache>
            </c:numRef>
          </c:val>
          <c:extLst xmlns:c16r2="http://schemas.microsoft.com/office/drawing/2015/06/chart">
            <c:ext xmlns:c16="http://schemas.microsoft.com/office/drawing/2014/chart" uri="{C3380CC4-5D6E-409C-BE32-E72D297353CC}">
              <c16:uniqueId val="{00000000-0236-4E8E-8F28-EE30559C7A1B}"/>
            </c:ext>
          </c:extLst>
        </c:ser>
        <c:ser>
          <c:idx val="1"/>
          <c:order val="1"/>
          <c:tx>
            <c:strRef>
              <c:f>'5.4'!$D$66</c:f>
              <c:strCache>
                <c:ptCount val="1"/>
                <c:pt idx="0">
                  <c:v>Culture scientifique</c:v>
                </c:pt>
              </c:strCache>
            </c:strRef>
          </c:tx>
          <c:spPr>
            <a:solidFill>
              <a:schemeClr val="accent3">
                <a:lumMod val="60000"/>
                <a:lumOff val="40000"/>
              </a:schemeClr>
            </a:solidFill>
            <a:ln w="6350">
              <a:solidFill>
                <a:schemeClr val="bg1"/>
              </a:solidFill>
            </a:ln>
          </c:spPr>
          <c:invertIfNegative val="0"/>
          <c:cat>
            <c:strRef>
              <c:f>'5.4'!$B$67:$B$95</c:f>
              <c:strCache>
                <c:ptCount val="29"/>
                <c:pt idx="0">
                  <c:v>RO</c:v>
                </c:pt>
                <c:pt idx="1">
                  <c:v>BG</c:v>
                </c:pt>
                <c:pt idx="2">
                  <c:v>CY</c:v>
                </c:pt>
                <c:pt idx="3">
                  <c:v>EL</c:v>
                </c:pt>
                <c:pt idx="4">
                  <c:v>HR</c:v>
                </c:pt>
                <c:pt idx="5">
                  <c:v>MT</c:v>
                </c:pt>
                <c:pt idx="6">
                  <c:v>LU</c:v>
                </c:pt>
                <c:pt idx="7">
                  <c:v>HU</c:v>
                </c:pt>
                <c:pt idx="8">
                  <c:v>LT</c:v>
                </c:pt>
                <c:pt idx="9">
                  <c:v>SK</c:v>
                </c:pt>
                <c:pt idx="10">
                  <c:v>ES</c:v>
                </c:pt>
                <c:pt idx="11">
                  <c:v>OCDE</c:v>
                </c:pt>
                <c:pt idx="12">
                  <c:v>IT</c:v>
                </c:pt>
                <c:pt idx="13">
                  <c:v>PT</c:v>
                </c:pt>
                <c:pt idx="14">
                  <c:v>FR</c:v>
                </c:pt>
                <c:pt idx="15">
                  <c:v>DE</c:v>
                </c:pt>
                <c:pt idx="16">
                  <c:v>AT</c:v>
                </c:pt>
                <c:pt idx="17">
                  <c:v>CZ</c:v>
                </c:pt>
                <c:pt idx="18">
                  <c:v>BE</c:v>
                </c:pt>
                <c:pt idx="19">
                  <c:v>UK</c:v>
                </c:pt>
                <c:pt idx="20">
                  <c:v>SE</c:v>
                </c:pt>
                <c:pt idx="21">
                  <c:v>LV</c:v>
                </c:pt>
                <c:pt idx="22">
                  <c:v>SI</c:v>
                </c:pt>
                <c:pt idx="23">
                  <c:v>NL</c:v>
                </c:pt>
                <c:pt idx="24">
                  <c:v>IE</c:v>
                </c:pt>
                <c:pt idx="25">
                  <c:v>FI</c:v>
                </c:pt>
                <c:pt idx="26">
                  <c:v>PL</c:v>
                </c:pt>
                <c:pt idx="27">
                  <c:v>DK</c:v>
                </c:pt>
                <c:pt idx="28">
                  <c:v>EE</c:v>
                </c:pt>
              </c:strCache>
            </c:strRef>
          </c:cat>
          <c:val>
            <c:numRef>
              <c:f>'5.4'!$D$67:$D$95</c:f>
              <c:numCache>
                <c:formatCode>0</c:formatCode>
                <c:ptCount val="29"/>
                <c:pt idx="0">
                  <c:v>43.946611486238226</c:v>
                </c:pt>
                <c:pt idx="1">
                  <c:v>46.506615217324494</c:v>
                </c:pt>
                <c:pt idx="2">
                  <c:v>38.951786962328129</c:v>
                </c:pt>
                <c:pt idx="3">
                  <c:v>31.736185107021573</c:v>
                </c:pt>
                <c:pt idx="4">
                  <c:v>25.36812678204651</c:v>
                </c:pt>
                <c:pt idx="5">
                  <c:v>33.522522009293127</c:v>
                </c:pt>
                <c:pt idx="6">
                  <c:v>26.765636013000442</c:v>
                </c:pt>
                <c:pt idx="7">
                  <c:v>24.104007965545854</c:v>
                </c:pt>
                <c:pt idx="8">
                  <c:v>22.184633191489496</c:v>
                </c:pt>
                <c:pt idx="9">
                  <c:v>29.301718733714385</c:v>
                </c:pt>
                <c:pt idx="10">
                  <c:v>21.27474349487197</c:v>
                </c:pt>
                <c:pt idx="11">
                  <c:v>21.974067203957961</c:v>
                </c:pt>
                <c:pt idx="12">
                  <c:v>25.879156074936724</c:v>
                </c:pt>
                <c:pt idx="13">
                  <c:v>19.560798113206769</c:v>
                </c:pt>
                <c:pt idx="14">
                  <c:v>20.499585973476616</c:v>
                </c:pt>
                <c:pt idx="15">
                  <c:v>19.600758589887281</c:v>
                </c:pt>
                <c:pt idx="16">
                  <c:v>21.851209266404965</c:v>
                </c:pt>
                <c:pt idx="17">
                  <c:v>18.764702202521793</c:v>
                </c:pt>
                <c:pt idx="18">
                  <c:v>20.007096836407825</c:v>
                </c:pt>
                <c:pt idx="19">
                  <c:v>17.435127165812538</c:v>
                </c:pt>
                <c:pt idx="20">
                  <c:v>19.007439654207463</c:v>
                </c:pt>
                <c:pt idx="21">
                  <c:v>18.490285128972886</c:v>
                </c:pt>
                <c:pt idx="22">
                  <c:v>14.555507890235178</c:v>
                </c:pt>
                <c:pt idx="23">
                  <c:v>20.038444384915042</c:v>
                </c:pt>
                <c:pt idx="24">
                  <c:v>17.026477613267232</c:v>
                </c:pt>
                <c:pt idx="25">
                  <c:v>12.886956330888731</c:v>
                </c:pt>
                <c:pt idx="26">
                  <c:v>13.842271628592624</c:v>
                </c:pt>
                <c:pt idx="27">
                  <c:v>18.65579393026934</c:v>
                </c:pt>
                <c:pt idx="28">
                  <c:v>8.7575964959987651</c:v>
                </c:pt>
              </c:numCache>
            </c:numRef>
          </c:val>
          <c:extLst xmlns:c16r2="http://schemas.microsoft.com/office/drawing/2015/06/chart">
            <c:ext xmlns:c16="http://schemas.microsoft.com/office/drawing/2014/chart" uri="{C3380CC4-5D6E-409C-BE32-E72D297353CC}">
              <c16:uniqueId val="{00000001-0236-4E8E-8F28-EE30559C7A1B}"/>
            </c:ext>
          </c:extLst>
        </c:ser>
        <c:dLbls>
          <c:showLegendKey val="0"/>
          <c:showVal val="0"/>
          <c:showCatName val="0"/>
          <c:showSerName val="0"/>
          <c:showPercent val="0"/>
          <c:showBubbleSize val="0"/>
        </c:dLbls>
        <c:gapWidth val="150"/>
        <c:axId val="128322560"/>
        <c:axId val="128328448"/>
      </c:barChart>
      <c:lineChart>
        <c:grouping val="standard"/>
        <c:varyColors val="0"/>
        <c:ser>
          <c:idx val="2"/>
          <c:order val="2"/>
          <c:spPr>
            <a:ln w="25400">
              <a:solidFill>
                <a:schemeClr val="tx2"/>
              </a:solidFill>
            </a:ln>
          </c:spPr>
          <c:marker>
            <c:symbol val="none"/>
          </c:marker>
          <c:dLbls>
            <c:dLbl>
              <c:idx val="22"/>
              <c:layout>
                <c:manualLayout>
                  <c:x val="6.166665857392932E-2"/>
                  <c:y val="-8.9192260740381044E-2"/>
                </c:manualLayout>
              </c:layout>
              <c:tx>
                <c:rich>
                  <a:bodyPr/>
                  <a:lstStyle/>
                  <a:p>
                    <a:r>
                      <a:rPr lang="en-US" b="1">
                        <a:solidFill>
                          <a:schemeClr val="tx2"/>
                        </a:solidFill>
                      </a:rPr>
                      <a:t>Objectif : moins de 15 %</a:t>
                    </a:r>
                    <a:r>
                      <a:rPr lang="en-US" b="1" baseline="0">
                        <a:solidFill>
                          <a:schemeClr val="tx2"/>
                        </a:solidFill>
                      </a:rPr>
                      <a:t> </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0236-4E8E-8F28-EE30559C7A1B}"/>
                </c:ext>
              </c:extLst>
            </c:dLbl>
            <c:spPr>
              <a:noFill/>
              <a:ln>
                <a:noFill/>
              </a:ln>
              <a:effectLst/>
            </c:spPr>
            <c:txPr>
              <a:bodyPr/>
              <a:lstStyle/>
              <a:p>
                <a:pPr>
                  <a:defRPr b="1">
                    <a:solidFill>
                      <a:schemeClr val="tx2"/>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val>
            <c:numRef>
              <c:f>'5.4'!$E$67:$E$95</c:f>
              <c:numCache>
                <c:formatCode>0</c:formatCode>
                <c:ptCount val="29"/>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numCache>
            </c:numRef>
          </c:val>
          <c:smooth val="0"/>
          <c:extLst xmlns:c16r2="http://schemas.microsoft.com/office/drawing/2015/06/chart">
            <c:ext xmlns:c16="http://schemas.microsoft.com/office/drawing/2014/chart" uri="{C3380CC4-5D6E-409C-BE32-E72D297353CC}">
              <c16:uniqueId val="{00000003-0236-4E8E-8F28-EE30559C7A1B}"/>
            </c:ext>
          </c:extLst>
        </c:ser>
        <c:dLbls>
          <c:showLegendKey val="0"/>
          <c:showVal val="0"/>
          <c:showCatName val="0"/>
          <c:showSerName val="0"/>
          <c:showPercent val="0"/>
          <c:showBubbleSize val="0"/>
        </c:dLbls>
        <c:marker val="1"/>
        <c:smooth val="0"/>
        <c:axId val="128322560"/>
        <c:axId val="128328448"/>
      </c:lineChart>
      <c:catAx>
        <c:axId val="128322560"/>
        <c:scaling>
          <c:orientation val="minMax"/>
        </c:scaling>
        <c:delete val="0"/>
        <c:axPos val="b"/>
        <c:numFmt formatCode="General" sourceLinked="0"/>
        <c:majorTickMark val="out"/>
        <c:minorTickMark val="none"/>
        <c:tickLblPos val="nextTo"/>
        <c:txPr>
          <a:bodyPr rot="0" vert="horz"/>
          <a:lstStyle/>
          <a:p>
            <a:pPr>
              <a:defRPr b="1"/>
            </a:pPr>
            <a:endParaRPr lang="fr-FR"/>
          </a:p>
        </c:txPr>
        <c:crossAx val="128328448"/>
        <c:crosses val="autoZero"/>
        <c:auto val="1"/>
        <c:lblAlgn val="ctr"/>
        <c:lblOffset val="100"/>
        <c:noMultiLvlLbl val="0"/>
      </c:catAx>
      <c:valAx>
        <c:axId val="128328448"/>
        <c:scaling>
          <c:orientation val="minMax"/>
        </c:scaling>
        <c:delete val="0"/>
        <c:axPos val="l"/>
        <c:majorGridlines>
          <c:spPr>
            <a:ln w="6350">
              <a:solidFill>
                <a:schemeClr val="tx1">
                  <a:tint val="75000"/>
                  <a:shade val="95000"/>
                  <a:satMod val="105000"/>
                  <a:alpha val="20000"/>
                </a:schemeClr>
              </a:solidFill>
            </a:ln>
          </c:spPr>
        </c:majorGridlines>
        <c:title>
          <c:tx>
            <c:rich>
              <a:bodyPr rot="0" vert="horz"/>
              <a:lstStyle/>
              <a:p>
                <a:pPr>
                  <a:defRPr/>
                </a:pPr>
                <a:r>
                  <a:rPr lang="fr-FR"/>
                  <a:t>%</a:t>
                </a:r>
              </a:p>
            </c:rich>
          </c:tx>
          <c:layout>
            <c:manualLayout>
              <c:xMode val="edge"/>
              <c:yMode val="edge"/>
              <c:x val="2.8333329615048607E-2"/>
              <c:y val="6.9402414361260218E-4"/>
            </c:manualLayout>
          </c:layout>
          <c:overlay val="0"/>
        </c:title>
        <c:numFmt formatCode="0" sourceLinked="1"/>
        <c:majorTickMark val="out"/>
        <c:minorTickMark val="none"/>
        <c:tickLblPos val="nextTo"/>
        <c:crossAx val="128322560"/>
        <c:crosses val="autoZero"/>
        <c:crossBetween val="between"/>
      </c:valAx>
    </c:plotArea>
    <c:legend>
      <c:legendPos val="b"/>
      <c:legendEntry>
        <c:idx val="2"/>
        <c:delete val="1"/>
      </c:legendEntry>
      <c:layout>
        <c:manualLayout>
          <c:xMode val="edge"/>
          <c:yMode val="edge"/>
          <c:x val="0.34614378659530359"/>
          <c:y val="0.95394032395652439"/>
          <c:w val="0.3042284377652969"/>
          <c:h val="4.60596760434754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'5.5'!$C$4</c:f>
              <c:strCache>
                <c:ptCount val="1"/>
                <c:pt idx="0">
                  <c:v>Très défavorisés</c:v>
                </c:pt>
              </c:strCache>
            </c:strRef>
          </c:tx>
          <c:spPr>
            <a:ln>
              <a:noFill/>
            </a:ln>
          </c:spPr>
          <c:marker>
            <c:symbol val="square"/>
            <c:size val="6"/>
            <c:spPr>
              <a:solidFill>
                <a:schemeClr val="accent4"/>
              </a:solidFill>
              <a:ln w="6350">
                <a:solidFill>
                  <a:schemeClr val="bg1"/>
                </a:solidFill>
              </a:ln>
            </c:spPr>
          </c:marker>
          <c:cat>
            <c:strRef>
              <c:f>'5.5'!$B$5:$B$21</c:f>
              <c:strCache>
                <c:ptCount val="17"/>
                <c:pt idx="0">
                  <c:v>LU</c:v>
                </c:pt>
                <c:pt idx="1">
                  <c:v>HU</c:v>
                </c:pt>
                <c:pt idx="2">
                  <c:v>IT</c:v>
                </c:pt>
                <c:pt idx="3">
                  <c:v>LV</c:v>
                </c:pt>
                <c:pt idx="4">
                  <c:v>AT</c:v>
                </c:pt>
                <c:pt idx="5">
                  <c:v>NL</c:v>
                </c:pt>
                <c:pt idx="6">
                  <c:v>OCDE</c:v>
                </c:pt>
                <c:pt idx="7">
                  <c:v>PT</c:v>
                </c:pt>
                <c:pt idx="8">
                  <c:v>FR</c:v>
                </c:pt>
                <c:pt idx="9">
                  <c:v>BE</c:v>
                </c:pt>
                <c:pt idx="10">
                  <c:v>DE</c:v>
                </c:pt>
                <c:pt idx="11">
                  <c:v>UK</c:v>
                </c:pt>
                <c:pt idx="12">
                  <c:v>SE</c:v>
                </c:pt>
                <c:pt idx="13">
                  <c:v>PL</c:v>
                </c:pt>
                <c:pt idx="14">
                  <c:v>IE</c:v>
                </c:pt>
                <c:pt idx="15">
                  <c:v>FI</c:v>
                </c:pt>
                <c:pt idx="16">
                  <c:v>EE</c:v>
                </c:pt>
              </c:strCache>
            </c:strRef>
          </c:cat>
          <c:val>
            <c:numRef>
              <c:f>'5.5'!$C$5:$C$21</c:f>
              <c:numCache>
                <c:formatCode>0</c:formatCode>
                <c:ptCount val="17"/>
                <c:pt idx="0">
                  <c:v>415.30748052407671</c:v>
                </c:pt>
                <c:pt idx="1">
                  <c:v>420.37763478492093</c:v>
                </c:pt>
                <c:pt idx="2">
                  <c:v>436.12994888190764</c:v>
                </c:pt>
                <c:pt idx="3">
                  <c:v>447.34485321715465</c:v>
                </c:pt>
                <c:pt idx="4">
                  <c:v>439.55101068005627</c:v>
                </c:pt>
                <c:pt idx="5">
                  <c:v>447.83555386723049</c:v>
                </c:pt>
                <c:pt idx="6">
                  <c:v>445.04345585489159</c:v>
                </c:pt>
                <c:pt idx="7">
                  <c:v>447.97241553093374</c:v>
                </c:pt>
                <c:pt idx="8">
                  <c:v>443.21410362576319</c:v>
                </c:pt>
                <c:pt idx="9">
                  <c:v>440.21642030161343</c:v>
                </c:pt>
                <c:pt idx="10">
                  <c:v>450.39659381544828</c:v>
                </c:pt>
                <c:pt idx="11">
                  <c:v>470.54878655531013</c:v>
                </c:pt>
                <c:pt idx="12">
                  <c:v>460.2542329956492</c:v>
                </c:pt>
                <c:pt idx="13">
                  <c:v>469.38661042018924</c:v>
                </c:pt>
                <c:pt idx="14">
                  <c:v>481.69574798955193</c:v>
                </c:pt>
                <c:pt idx="15">
                  <c:v>482.96331727492918</c:v>
                </c:pt>
                <c:pt idx="16">
                  <c:v>497.42482091929236</c:v>
                </c:pt>
              </c:numCache>
            </c:numRef>
          </c:val>
          <c:smooth val="0"/>
          <c:extLst xmlns:c16r2="http://schemas.microsoft.com/office/drawing/2015/06/chart">
            <c:ext xmlns:c16="http://schemas.microsoft.com/office/drawing/2014/chart" uri="{C3380CC4-5D6E-409C-BE32-E72D297353CC}">
              <c16:uniqueId val="{00000000-6D64-44D1-A6B3-90FF66CD5DD3}"/>
            </c:ext>
          </c:extLst>
        </c:ser>
        <c:ser>
          <c:idx val="1"/>
          <c:order val="1"/>
          <c:tx>
            <c:strRef>
              <c:f>'5.5'!$D$4</c:f>
              <c:strCache>
                <c:ptCount val="1"/>
                <c:pt idx="0">
                  <c:v>Défavorisés</c:v>
                </c:pt>
              </c:strCache>
            </c:strRef>
          </c:tx>
          <c:spPr>
            <a:ln>
              <a:noFill/>
            </a:ln>
          </c:spPr>
          <c:marker>
            <c:symbol val="circle"/>
            <c:size val="6"/>
            <c:spPr>
              <a:solidFill>
                <a:schemeClr val="accent4"/>
              </a:solidFill>
              <a:ln w="6350">
                <a:solidFill>
                  <a:schemeClr val="bg1"/>
                </a:solidFill>
              </a:ln>
            </c:spPr>
          </c:marker>
          <c:cat>
            <c:strRef>
              <c:f>'5.5'!$B$5:$B$21</c:f>
              <c:strCache>
                <c:ptCount val="17"/>
                <c:pt idx="0">
                  <c:v>LU</c:v>
                </c:pt>
                <c:pt idx="1">
                  <c:v>HU</c:v>
                </c:pt>
                <c:pt idx="2">
                  <c:v>IT</c:v>
                </c:pt>
                <c:pt idx="3">
                  <c:v>LV</c:v>
                </c:pt>
                <c:pt idx="4">
                  <c:v>AT</c:v>
                </c:pt>
                <c:pt idx="5">
                  <c:v>NL</c:v>
                </c:pt>
                <c:pt idx="6">
                  <c:v>OCDE</c:v>
                </c:pt>
                <c:pt idx="7">
                  <c:v>PT</c:v>
                </c:pt>
                <c:pt idx="8">
                  <c:v>FR</c:v>
                </c:pt>
                <c:pt idx="9">
                  <c:v>BE</c:v>
                </c:pt>
                <c:pt idx="10">
                  <c:v>DE</c:v>
                </c:pt>
                <c:pt idx="11">
                  <c:v>UK</c:v>
                </c:pt>
                <c:pt idx="12">
                  <c:v>SE</c:v>
                </c:pt>
                <c:pt idx="13">
                  <c:v>PL</c:v>
                </c:pt>
                <c:pt idx="14">
                  <c:v>IE</c:v>
                </c:pt>
                <c:pt idx="15">
                  <c:v>FI</c:v>
                </c:pt>
                <c:pt idx="16">
                  <c:v>EE</c:v>
                </c:pt>
              </c:strCache>
            </c:strRef>
          </c:cat>
          <c:val>
            <c:numRef>
              <c:f>'5.5'!$D$5:$D$21</c:f>
              <c:numCache>
                <c:formatCode>0</c:formatCode>
                <c:ptCount val="17"/>
                <c:pt idx="0">
                  <c:v>445.22389923962714</c:v>
                </c:pt>
                <c:pt idx="1">
                  <c:v>462.69058955040992</c:v>
                </c:pt>
                <c:pt idx="2">
                  <c:v>473.54292701376136</c:v>
                </c:pt>
                <c:pt idx="3">
                  <c:v>469.59839121545741</c:v>
                </c:pt>
                <c:pt idx="4">
                  <c:v>475.41142133379645</c:v>
                </c:pt>
                <c:pt idx="5">
                  <c:v>470.41213694010253</c:v>
                </c:pt>
                <c:pt idx="6">
                  <c:v>475.68333800377201</c:v>
                </c:pt>
                <c:pt idx="7">
                  <c:v>479.50110632206133</c:v>
                </c:pt>
                <c:pt idx="8">
                  <c:v>473.90917966049358</c:v>
                </c:pt>
                <c:pt idx="9">
                  <c:v>476.58450252830085</c:v>
                </c:pt>
                <c:pt idx="10">
                  <c:v>492.37101675345707</c:v>
                </c:pt>
                <c:pt idx="11">
                  <c:v>493.33386786337235</c:v>
                </c:pt>
                <c:pt idx="12">
                  <c:v>500.59717158184179</c:v>
                </c:pt>
                <c:pt idx="13">
                  <c:v>503.65319709662958</c:v>
                </c:pt>
                <c:pt idx="14">
                  <c:v>510.83782252259391</c:v>
                </c:pt>
                <c:pt idx="15">
                  <c:v>509.33714790817521</c:v>
                </c:pt>
                <c:pt idx="16">
                  <c:v>508.76764138914643</c:v>
                </c:pt>
              </c:numCache>
            </c:numRef>
          </c:val>
          <c:smooth val="0"/>
          <c:extLst xmlns:c16r2="http://schemas.microsoft.com/office/drawing/2015/06/chart">
            <c:ext xmlns:c16="http://schemas.microsoft.com/office/drawing/2014/chart" uri="{C3380CC4-5D6E-409C-BE32-E72D297353CC}">
              <c16:uniqueId val="{00000001-6D64-44D1-A6B3-90FF66CD5DD3}"/>
            </c:ext>
          </c:extLst>
        </c:ser>
        <c:ser>
          <c:idx val="2"/>
          <c:order val="2"/>
          <c:tx>
            <c:strRef>
              <c:f>'5.5'!$E$4</c:f>
              <c:strCache>
                <c:ptCount val="1"/>
                <c:pt idx="0">
                  <c:v>Score moyen</c:v>
                </c:pt>
              </c:strCache>
            </c:strRef>
          </c:tx>
          <c:spPr>
            <a:ln>
              <a:noFill/>
            </a:ln>
          </c:spPr>
          <c:marker>
            <c:symbol val="dash"/>
            <c:size val="6"/>
            <c:spPr>
              <a:solidFill>
                <a:schemeClr val="accent3"/>
              </a:solidFill>
              <a:ln w="6350">
                <a:solidFill>
                  <a:schemeClr val="accent3"/>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'5.5'!$B$5:$B$21</c:f>
              <c:strCache>
                <c:ptCount val="17"/>
                <c:pt idx="0">
                  <c:v>LU</c:v>
                </c:pt>
                <c:pt idx="1">
                  <c:v>HU</c:v>
                </c:pt>
                <c:pt idx="2">
                  <c:v>IT</c:v>
                </c:pt>
                <c:pt idx="3">
                  <c:v>LV</c:v>
                </c:pt>
                <c:pt idx="4">
                  <c:v>AT</c:v>
                </c:pt>
                <c:pt idx="5">
                  <c:v>NL</c:v>
                </c:pt>
                <c:pt idx="6">
                  <c:v>OCDE</c:v>
                </c:pt>
                <c:pt idx="7">
                  <c:v>PT</c:v>
                </c:pt>
                <c:pt idx="8">
                  <c:v>FR</c:v>
                </c:pt>
                <c:pt idx="9">
                  <c:v>BE</c:v>
                </c:pt>
                <c:pt idx="10">
                  <c:v>DE</c:v>
                </c:pt>
                <c:pt idx="11">
                  <c:v>UK</c:v>
                </c:pt>
                <c:pt idx="12">
                  <c:v>SE</c:v>
                </c:pt>
                <c:pt idx="13">
                  <c:v>PL</c:v>
                </c:pt>
                <c:pt idx="14">
                  <c:v>IE</c:v>
                </c:pt>
                <c:pt idx="15">
                  <c:v>FI</c:v>
                </c:pt>
                <c:pt idx="16">
                  <c:v>EE</c:v>
                </c:pt>
              </c:strCache>
            </c:strRef>
          </c:cat>
          <c:val>
            <c:numRef>
              <c:f>'5.5'!$E$5:$E$21</c:f>
              <c:numCache>
                <c:formatCode>0</c:formatCode>
                <c:ptCount val="17"/>
                <c:pt idx="0">
                  <c:v>469.98538936317885</c:v>
                </c:pt>
                <c:pt idx="1">
                  <c:v>475.98667224503328</c:v>
                </c:pt>
                <c:pt idx="2">
                  <c:v>476.28467969266717</c:v>
                </c:pt>
                <c:pt idx="3">
                  <c:v>478.6986741450462</c:v>
                </c:pt>
                <c:pt idx="4">
                  <c:v>484.3925685119973</c:v>
                </c:pt>
                <c:pt idx="5">
                  <c:v>484.78372537056595</c:v>
                </c:pt>
                <c:pt idx="6">
                  <c:v>487.1259947625523</c:v>
                </c:pt>
                <c:pt idx="7">
                  <c:v>491.80078513683378</c:v>
                </c:pt>
                <c:pt idx="8">
                  <c:v>492.60648133455328</c:v>
                </c:pt>
                <c:pt idx="9">
                  <c:v>492.86443860384173</c:v>
                </c:pt>
                <c:pt idx="10">
                  <c:v>498.27925642959156</c:v>
                </c:pt>
                <c:pt idx="11">
                  <c:v>503.92810920604546</c:v>
                </c:pt>
                <c:pt idx="12">
                  <c:v>505.78522059816532</c:v>
                </c:pt>
                <c:pt idx="13">
                  <c:v>511.85569535773169</c:v>
                </c:pt>
                <c:pt idx="14">
                  <c:v>518.07845911939353</c:v>
                </c:pt>
                <c:pt idx="15">
                  <c:v>520.07874831668892</c:v>
                </c:pt>
                <c:pt idx="16">
                  <c:v>523.01701842526472</c:v>
                </c:pt>
              </c:numCache>
            </c:numRef>
          </c:val>
          <c:smooth val="0"/>
          <c:extLst xmlns:c16r2="http://schemas.microsoft.com/office/drawing/2015/06/chart">
            <c:ext xmlns:c16="http://schemas.microsoft.com/office/drawing/2014/chart" uri="{C3380CC4-5D6E-409C-BE32-E72D297353CC}">
              <c16:uniqueId val="{00000002-6D64-44D1-A6B3-90FF66CD5DD3}"/>
            </c:ext>
          </c:extLst>
        </c:ser>
        <c:ser>
          <c:idx val="3"/>
          <c:order val="3"/>
          <c:tx>
            <c:strRef>
              <c:f>'5.5'!$F$4</c:f>
              <c:strCache>
                <c:ptCount val="1"/>
                <c:pt idx="0">
                  <c:v>Favorisés</c:v>
                </c:pt>
              </c:strCache>
            </c:strRef>
          </c:tx>
          <c:spPr>
            <a:ln>
              <a:noFill/>
            </a:ln>
          </c:spPr>
          <c:marker>
            <c:symbol val="diamond"/>
            <c:size val="6"/>
            <c:spPr>
              <a:solidFill>
                <a:schemeClr val="accent4"/>
              </a:solidFill>
              <a:ln w="6350">
                <a:solidFill>
                  <a:schemeClr val="bg1"/>
                </a:solidFill>
              </a:ln>
            </c:spPr>
          </c:marker>
          <c:cat>
            <c:strRef>
              <c:f>'5.5'!$B$5:$B$21</c:f>
              <c:strCache>
                <c:ptCount val="17"/>
                <c:pt idx="0">
                  <c:v>LU</c:v>
                </c:pt>
                <c:pt idx="1">
                  <c:v>HU</c:v>
                </c:pt>
                <c:pt idx="2">
                  <c:v>IT</c:v>
                </c:pt>
                <c:pt idx="3">
                  <c:v>LV</c:v>
                </c:pt>
                <c:pt idx="4">
                  <c:v>AT</c:v>
                </c:pt>
                <c:pt idx="5">
                  <c:v>NL</c:v>
                </c:pt>
                <c:pt idx="6">
                  <c:v>OCDE</c:v>
                </c:pt>
                <c:pt idx="7">
                  <c:v>PT</c:v>
                </c:pt>
                <c:pt idx="8">
                  <c:v>FR</c:v>
                </c:pt>
                <c:pt idx="9">
                  <c:v>BE</c:v>
                </c:pt>
                <c:pt idx="10">
                  <c:v>DE</c:v>
                </c:pt>
                <c:pt idx="11">
                  <c:v>UK</c:v>
                </c:pt>
                <c:pt idx="12">
                  <c:v>SE</c:v>
                </c:pt>
                <c:pt idx="13">
                  <c:v>PL</c:v>
                </c:pt>
                <c:pt idx="14">
                  <c:v>IE</c:v>
                </c:pt>
                <c:pt idx="15">
                  <c:v>FI</c:v>
                </c:pt>
                <c:pt idx="16">
                  <c:v>EE</c:v>
                </c:pt>
              </c:strCache>
            </c:strRef>
          </c:cat>
          <c:val>
            <c:numRef>
              <c:f>'5.5'!$F$5:$F$21</c:f>
              <c:numCache>
                <c:formatCode>0</c:formatCode>
                <c:ptCount val="17"/>
                <c:pt idx="0">
                  <c:v>488.05884248407767</c:v>
                </c:pt>
                <c:pt idx="1">
                  <c:v>489.49541261851238</c:v>
                </c:pt>
                <c:pt idx="2">
                  <c:v>487.44541330170227</c:v>
                </c:pt>
                <c:pt idx="3">
                  <c:v>490.2553377052518</c:v>
                </c:pt>
                <c:pt idx="4">
                  <c:v>495.98777272687289</c:v>
                </c:pt>
                <c:pt idx="5">
                  <c:v>494.68729494452805</c:v>
                </c:pt>
                <c:pt idx="6">
                  <c:v>500.07947302725938</c:v>
                </c:pt>
                <c:pt idx="7">
                  <c:v>500.65592821058902</c:v>
                </c:pt>
                <c:pt idx="8">
                  <c:v>508.97134901826075</c:v>
                </c:pt>
                <c:pt idx="9">
                  <c:v>511.57696574562738</c:v>
                </c:pt>
                <c:pt idx="10">
                  <c:v>518.0396424340164</c:v>
                </c:pt>
                <c:pt idx="11">
                  <c:v>515.77361437986508</c:v>
                </c:pt>
                <c:pt idx="12">
                  <c:v>525.65050853818946</c:v>
                </c:pt>
                <c:pt idx="13">
                  <c:v>517.8128089945842</c:v>
                </c:pt>
                <c:pt idx="14">
                  <c:v>527.28951282573394</c:v>
                </c:pt>
                <c:pt idx="15">
                  <c:v>532.5413039289117</c:v>
                </c:pt>
                <c:pt idx="16">
                  <c:v>531.47903313687596</c:v>
                </c:pt>
              </c:numCache>
            </c:numRef>
          </c:val>
          <c:smooth val="0"/>
          <c:extLst xmlns:c16r2="http://schemas.microsoft.com/office/drawing/2015/06/chart">
            <c:ext xmlns:c16="http://schemas.microsoft.com/office/drawing/2014/chart" uri="{C3380CC4-5D6E-409C-BE32-E72D297353CC}">
              <c16:uniqueId val="{00000003-6D64-44D1-A6B3-90FF66CD5DD3}"/>
            </c:ext>
          </c:extLst>
        </c:ser>
        <c:ser>
          <c:idx val="4"/>
          <c:order val="4"/>
          <c:tx>
            <c:strRef>
              <c:f>'5.5'!$G$4</c:f>
              <c:strCache>
                <c:ptCount val="1"/>
                <c:pt idx="0">
                  <c:v>Très favorisés</c:v>
                </c:pt>
              </c:strCache>
            </c:strRef>
          </c:tx>
          <c:spPr>
            <a:ln>
              <a:noFill/>
            </a:ln>
          </c:spPr>
          <c:marker>
            <c:symbol val="triangle"/>
            <c:size val="6"/>
            <c:spPr>
              <a:solidFill>
                <a:schemeClr val="accent4"/>
              </a:solidFill>
              <a:ln w="6350">
                <a:solidFill>
                  <a:schemeClr val="bg1"/>
                </a:solidFill>
              </a:ln>
            </c:spPr>
          </c:marker>
          <c:cat>
            <c:strRef>
              <c:f>'5.5'!$B$5:$B$21</c:f>
              <c:strCache>
                <c:ptCount val="17"/>
                <c:pt idx="0">
                  <c:v>LU</c:v>
                </c:pt>
                <c:pt idx="1">
                  <c:v>HU</c:v>
                </c:pt>
                <c:pt idx="2">
                  <c:v>IT</c:v>
                </c:pt>
                <c:pt idx="3">
                  <c:v>LV</c:v>
                </c:pt>
                <c:pt idx="4">
                  <c:v>AT</c:v>
                </c:pt>
                <c:pt idx="5">
                  <c:v>NL</c:v>
                </c:pt>
                <c:pt idx="6">
                  <c:v>OCDE</c:v>
                </c:pt>
                <c:pt idx="7">
                  <c:v>PT</c:v>
                </c:pt>
                <c:pt idx="8">
                  <c:v>FR</c:v>
                </c:pt>
                <c:pt idx="9">
                  <c:v>BE</c:v>
                </c:pt>
                <c:pt idx="10">
                  <c:v>DE</c:v>
                </c:pt>
                <c:pt idx="11">
                  <c:v>UK</c:v>
                </c:pt>
                <c:pt idx="12">
                  <c:v>SE</c:v>
                </c:pt>
                <c:pt idx="13">
                  <c:v>PL</c:v>
                </c:pt>
                <c:pt idx="14">
                  <c:v>IE</c:v>
                </c:pt>
                <c:pt idx="15">
                  <c:v>FI</c:v>
                </c:pt>
                <c:pt idx="16">
                  <c:v>EE</c:v>
                </c:pt>
              </c:strCache>
            </c:strRef>
          </c:cat>
          <c:val>
            <c:numRef>
              <c:f>'5.5'!$G$5:$G$21</c:f>
              <c:numCache>
                <c:formatCode>0</c:formatCode>
                <c:ptCount val="17"/>
                <c:pt idx="0">
                  <c:v>536.82156111147754</c:v>
                </c:pt>
                <c:pt idx="1">
                  <c:v>533.86567610931115</c:v>
                </c:pt>
                <c:pt idx="2">
                  <c:v>511.16249035653027</c:v>
                </c:pt>
                <c:pt idx="3">
                  <c:v>512.37353215825112</c:v>
                </c:pt>
                <c:pt idx="4">
                  <c:v>532.53996595142314</c:v>
                </c:pt>
                <c:pt idx="5">
                  <c:v>536.20902489244895</c:v>
                </c:pt>
                <c:pt idx="6">
                  <c:v>533.84583428003884</c:v>
                </c:pt>
                <c:pt idx="7">
                  <c:v>542.79575422772268</c:v>
                </c:pt>
                <c:pt idx="8">
                  <c:v>550.11218770257619</c:v>
                </c:pt>
                <c:pt idx="9">
                  <c:v>549.69427386744007</c:v>
                </c:pt>
                <c:pt idx="10">
                  <c:v>563.85417112902826</c:v>
                </c:pt>
                <c:pt idx="11">
                  <c:v>550.298403412585</c:v>
                </c:pt>
                <c:pt idx="12">
                  <c:v>548.8751250534558</c:v>
                </c:pt>
                <c:pt idx="13">
                  <c:v>559.81678455896417</c:v>
                </c:pt>
                <c:pt idx="14">
                  <c:v>556.51058597308736</c:v>
                </c:pt>
                <c:pt idx="15">
                  <c:v>561.78001612439721</c:v>
                </c:pt>
                <c:pt idx="16">
                  <c:v>558.17082566861427</c:v>
                </c:pt>
              </c:numCache>
            </c:numRef>
          </c:val>
          <c:smooth val="0"/>
          <c:extLst xmlns:c16r2="http://schemas.microsoft.com/office/drawing/2015/06/chart">
            <c:ext xmlns:c16="http://schemas.microsoft.com/office/drawing/2014/chart" uri="{C3380CC4-5D6E-409C-BE32-E72D297353CC}">
              <c16:uniqueId val="{00000004-6D64-44D1-A6B3-90FF66CD5DD3}"/>
            </c:ext>
          </c:extLst>
        </c:ser>
        <c:dLbls>
          <c:showLegendKey val="0"/>
          <c:showVal val="0"/>
          <c:showCatName val="0"/>
          <c:showSerName val="0"/>
          <c:showPercent val="0"/>
          <c:showBubbleSize val="0"/>
        </c:dLbls>
        <c:hiLowLines>
          <c:spPr>
            <a:ln w="6350">
              <a:solidFill>
                <a:schemeClr val="tx1">
                  <a:lumMod val="50000"/>
                  <a:lumOff val="50000"/>
                  <a:alpha val="70000"/>
                </a:schemeClr>
              </a:solidFill>
            </a:ln>
          </c:spPr>
        </c:hiLowLines>
        <c:marker val="1"/>
        <c:smooth val="0"/>
        <c:axId val="128048512"/>
        <c:axId val="128054400"/>
      </c:lineChart>
      <c:catAx>
        <c:axId val="128048512"/>
        <c:scaling>
          <c:orientation val="minMax"/>
        </c:scaling>
        <c:delete val="0"/>
        <c:axPos val="b"/>
        <c:numFmt formatCode="General" sourceLinked="0"/>
        <c:majorTickMark val="out"/>
        <c:minorTickMark val="none"/>
        <c:tickLblPos val="nextTo"/>
        <c:txPr>
          <a:bodyPr/>
          <a:lstStyle/>
          <a:p>
            <a:pPr>
              <a:defRPr b="1"/>
            </a:pPr>
            <a:endParaRPr lang="fr-FR"/>
          </a:p>
        </c:txPr>
        <c:crossAx val="128054400"/>
        <c:crosses val="autoZero"/>
        <c:auto val="1"/>
        <c:lblAlgn val="ctr"/>
        <c:lblOffset val="100"/>
        <c:noMultiLvlLbl val="0"/>
      </c:catAx>
      <c:valAx>
        <c:axId val="128054400"/>
        <c:scaling>
          <c:orientation val="minMax"/>
          <c:max val="600"/>
          <c:min val="400"/>
        </c:scaling>
        <c:delete val="0"/>
        <c:axPos val="l"/>
        <c:majorGridlines>
          <c:spPr>
            <a:ln w="6350">
              <a:solidFill>
                <a:schemeClr val="tx1">
                  <a:lumMod val="50000"/>
                  <a:lumOff val="50000"/>
                  <a:alpha val="20000"/>
                </a:schemeClr>
              </a:solidFill>
            </a:ln>
          </c:spPr>
        </c:majorGridlines>
        <c:numFmt formatCode="0" sourceLinked="1"/>
        <c:majorTickMark val="out"/>
        <c:minorTickMark val="none"/>
        <c:tickLblPos val="nextTo"/>
        <c:crossAx val="128048512"/>
        <c:crosses val="autoZero"/>
        <c:crossBetween val="between"/>
        <c:majorUnit val="25"/>
      </c:valAx>
    </c:plotArea>
    <c:legend>
      <c:legendPos val="b"/>
      <c:layout>
        <c:manualLayout>
          <c:xMode val="edge"/>
          <c:yMode val="edge"/>
          <c:x val="0.28146824146981625"/>
          <c:y val="0.96144146981627299"/>
          <c:w val="0.44039685039370075"/>
          <c:h val="3.8558530183727034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10859580052492E-2"/>
          <c:y val="4.1269841269841269E-2"/>
          <c:w val="0.93377247375328087"/>
          <c:h val="0.79077065366829147"/>
        </c:manualLayout>
      </c:layout>
      <c:barChart>
        <c:barDir val="col"/>
        <c:grouping val="clustered"/>
        <c:varyColors val="0"/>
        <c:ser>
          <c:idx val="0"/>
          <c:order val="0"/>
          <c:tx>
            <c:strRef>
              <c:f>'5.5'!$C$67</c:f>
              <c:strCache>
                <c:ptCount val="1"/>
                <c:pt idx="0">
                  <c:v>Différence entre les élèves non immigrés et les élèves immigrés avant contrôle du statut SESC</c:v>
                </c:pt>
              </c:strCache>
            </c:strRef>
          </c:tx>
          <c:spPr>
            <a:solidFill>
              <a:schemeClr val="accent3"/>
            </a:solidFill>
            <a:ln w="6350">
              <a:solidFill>
                <a:schemeClr val="bg1"/>
              </a:solidFill>
            </a:ln>
            <a:effectLst/>
          </c:spPr>
          <c:invertIfNegative val="0"/>
          <c:dPt>
            <c:idx val="18"/>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04-A0C7-49E8-AD0F-6251DF646F87}"/>
              </c:ext>
            </c:extLst>
          </c:dPt>
          <c:dPt>
            <c:idx val="21"/>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09-A0C7-49E8-AD0F-6251DF646F87}"/>
              </c:ext>
            </c:extLst>
          </c:dPt>
          <c:dPt>
            <c:idx val="22"/>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0D-A0C7-49E8-AD0F-6251DF646F87}"/>
              </c:ext>
            </c:extLst>
          </c:dPt>
          <c:dPt>
            <c:idx val="23"/>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13-A0C7-49E8-AD0F-6251DF646F87}"/>
              </c:ext>
            </c:extLst>
          </c:dPt>
          <c:dPt>
            <c:idx val="24"/>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17-A0C7-49E8-AD0F-6251DF646F87}"/>
              </c:ext>
            </c:extLst>
          </c:dPt>
          <c:dPt>
            <c:idx val="25"/>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1B-A0C7-49E8-AD0F-6251DF646F87}"/>
              </c:ext>
            </c:extLst>
          </c:dPt>
          <c:cat>
            <c:strRef>
              <c:f>'5.5'!$B$68:$B$93</c:f>
              <c:strCache>
                <c:ptCount val="26"/>
                <c:pt idx="0">
                  <c:v>FI</c:v>
                </c:pt>
                <c:pt idx="1">
                  <c:v>SE</c:v>
                </c:pt>
                <c:pt idx="2">
                  <c:v>NL</c:v>
                </c:pt>
                <c:pt idx="3">
                  <c:v>DK</c:v>
                </c:pt>
                <c:pt idx="4">
                  <c:v>DE</c:v>
                </c:pt>
                <c:pt idx="5">
                  <c:v>SI</c:v>
                </c:pt>
                <c:pt idx="6">
                  <c:v>AT</c:v>
                </c:pt>
                <c:pt idx="7">
                  <c:v>BE</c:v>
                </c:pt>
                <c:pt idx="8">
                  <c:v>SK</c:v>
                </c:pt>
                <c:pt idx="9">
                  <c:v>CZ</c:v>
                </c:pt>
                <c:pt idx="10">
                  <c:v>FR</c:v>
                </c:pt>
                <c:pt idx="11">
                  <c:v>EL</c:v>
                </c:pt>
                <c:pt idx="12">
                  <c:v>IT</c:v>
                </c:pt>
                <c:pt idx="13">
                  <c:v>BG</c:v>
                </c:pt>
                <c:pt idx="14">
                  <c:v>OCDE</c:v>
                </c:pt>
                <c:pt idx="15">
                  <c:v>EE</c:v>
                </c:pt>
                <c:pt idx="16">
                  <c:v>LU</c:v>
                </c:pt>
                <c:pt idx="17">
                  <c:v>PT</c:v>
                </c:pt>
                <c:pt idx="18">
                  <c:v>LT</c:v>
                </c:pt>
                <c:pt idx="19">
                  <c:v>UK</c:v>
                </c:pt>
                <c:pt idx="20">
                  <c:v>IE</c:v>
                </c:pt>
                <c:pt idx="21">
                  <c:v>HR</c:v>
                </c:pt>
                <c:pt idx="22">
                  <c:v>LV</c:v>
                </c:pt>
                <c:pt idx="23">
                  <c:v>MT</c:v>
                </c:pt>
                <c:pt idx="24">
                  <c:v>CY</c:v>
                </c:pt>
                <c:pt idx="25">
                  <c:v>HU</c:v>
                </c:pt>
              </c:strCache>
            </c:strRef>
          </c:cat>
          <c:val>
            <c:numRef>
              <c:f>'5.5'!$C$68:$C$93</c:f>
              <c:numCache>
                <c:formatCode>" "0</c:formatCode>
                <c:ptCount val="26"/>
                <c:pt idx="0">
                  <c:v>-92.197636630140835</c:v>
                </c:pt>
                <c:pt idx="1">
                  <c:v>-82.881185620203738</c:v>
                </c:pt>
                <c:pt idx="2">
                  <c:v>-71.890869295284716</c:v>
                </c:pt>
                <c:pt idx="3">
                  <c:v>-65.421517112654882</c:v>
                </c:pt>
                <c:pt idx="4">
                  <c:v>-62.802761388832884</c:v>
                </c:pt>
                <c:pt idx="5">
                  <c:v>-62.744410549755038</c:v>
                </c:pt>
                <c:pt idx="6">
                  <c:v>-62.547251716880126</c:v>
                </c:pt>
                <c:pt idx="7">
                  <c:v>-61.486194011187763</c:v>
                </c:pt>
                <c:pt idx="8">
                  <c:v>-53.448299610011702</c:v>
                </c:pt>
                <c:pt idx="9">
                  <c:v>-53.223146344264869</c:v>
                </c:pt>
                <c:pt idx="10">
                  <c:v>-52.154183707868583</c:v>
                </c:pt>
                <c:pt idx="11">
                  <c:v>-51.322484419373438</c:v>
                </c:pt>
                <c:pt idx="12">
                  <c:v>-42.827716846745453</c:v>
                </c:pt>
                <c:pt idx="13">
                  <c:v>-41.723743346796994</c:v>
                </c:pt>
                <c:pt idx="14">
                  <c:v>-40.532546366820327</c:v>
                </c:pt>
                <c:pt idx="15">
                  <c:v>-38.943924671966052</c:v>
                </c:pt>
                <c:pt idx="16">
                  <c:v>-35.430397285070875</c:v>
                </c:pt>
                <c:pt idx="17">
                  <c:v>-32.374778305800469</c:v>
                </c:pt>
                <c:pt idx="18">
                  <c:v>-20.55192180560908</c:v>
                </c:pt>
                <c:pt idx="19">
                  <c:v>-19.958265546701103</c:v>
                </c:pt>
                <c:pt idx="20">
                  <c:v>-13.676426924341184</c:v>
                </c:pt>
                <c:pt idx="21">
                  <c:v>-9.6383773853618742</c:v>
                </c:pt>
                <c:pt idx="22">
                  <c:v>-4.0696853109312094</c:v>
                </c:pt>
                <c:pt idx="23">
                  <c:v>-1.2282102584753767</c:v>
                </c:pt>
                <c:pt idx="24" formatCode="0">
                  <c:v>4.3604724818088201</c:v>
                </c:pt>
                <c:pt idx="25" formatCode="0">
                  <c:v>13.044522980341981</c:v>
                </c:pt>
              </c:numCache>
            </c:numRef>
          </c:val>
          <c:extLst xmlns:c16r2="http://schemas.microsoft.com/office/drawing/2015/06/chart">
            <c:ext xmlns:c16="http://schemas.microsoft.com/office/drawing/2014/chart" uri="{C3380CC4-5D6E-409C-BE32-E72D297353CC}">
              <c16:uniqueId val="{00000000-A0C7-49E8-AD0F-6251DF646F87}"/>
            </c:ext>
          </c:extLst>
        </c:ser>
        <c:ser>
          <c:idx val="1"/>
          <c:order val="1"/>
          <c:tx>
            <c:strRef>
              <c:f>'5.5'!$D$67</c:f>
              <c:strCache>
                <c:ptCount val="1"/>
                <c:pt idx="0">
                  <c:v>Différence entre les élèves non immigrés et les élèves immigrés après contrôle du statut SESC</c:v>
                </c:pt>
              </c:strCache>
            </c:strRef>
          </c:tx>
          <c:spPr>
            <a:solidFill>
              <a:schemeClr val="accent4"/>
            </a:solidFill>
            <a:ln w="6350">
              <a:solidFill>
                <a:schemeClr val="bg1"/>
              </a:solidFill>
            </a:ln>
            <a:effectLst/>
          </c:spPr>
          <c:invertIfNegative val="0"/>
          <c:dPt>
            <c:idx val="19"/>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1F-A0C7-49E8-AD0F-6251DF646F87}"/>
              </c:ext>
            </c:extLst>
          </c:dPt>
          <c:dPt>
            <c:idx val="21"/>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25-A0C7-49E8-AD0F-6251DF646F87}"/>
              </c:ext>
            </c:extLst>
          </c:dPt>
          <c:dPt>
            <c:idx val="22"/>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2A-A0C7-49E8-AD0F-6251DF646F87}"/>
              </c:ext>
            </c:extLst>
          </c:dPt>
          <c:dPt>
            <c:idx val="23"/>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2D-A0C7-49E8-AD0F-6251DF646F87}"/>
              </c:ext>
            </c:extLst>
          </c:dPt>
          <c:dPt>
            <c:idx val="24"/>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36-A0C7-49E8-AD0F-6251DF646F87}"/>
              </c:ext>
            </c:extLst>
          </c:dPt>
          <c:dPt>
            <c:idx val="25"/>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33-A0C7-49E8-AD0F-6251DF646F87}"/>
              </c:ext>
            </c:extLst>
          </c:dPt>
          <c:cat>
            <c:strRef>
              <c:f>'5.5'!$B$68:$B$93</c:f>
              <c:strCache>
                <c:ptCount val="26"/>
                <c:pt idx="0">
                  <c:v>FI</c:v>
                </c:pt>
                <c:pt idx="1">
                  <c:v>SE</c:v>
                </c:pt>
                <c:pt idx="2">
                  <c:v>NL</c:v>
                </c:pt>
                <c:pt idx="3">
                  <c:v>DK</c:v>
                </c:pt>
                <c:pt idx="4">
                  <c:v>DE</c:v>
                </c:pt>
                <c:pt idx="5">
                  <c:v>SI</c:v>
                </c:pt>
                <c:pt idx="6">
                  <c:v>AT</c:v>
                </c:pt>
                <c:pt idx="7">
                  <c:v>BE</c:v>
                </c:pt>
                <c:pt idx="8">
                  <c:v>SK</c:v>
                </c:pt>
                <c:pt idx="9">
                  <c:v>CZ</c:v>
                </c:pt>
                <c:pt idx="10">
                  <c:v>FR</c:v>
                </c:pt>
                <c:pt idx="11">
                  <c:v>EL</c:v>
                </c:pt>
                <c:pt idx="12">
                  <c:v>IT</c:v>
                </c:pt>
                <c:pt idx="13">
                  <c:v>BG</c:v>
                </c:pt>
                <c:pt idx="14">
                  <c:v>OCDE</c:v>
                </c:pt>
                <c:pt idx="15">
                  <c:v>EE</c:v>
                </c:pt>
                <c:pt idx="16">
                  <c:v>LU</c:v>
                </c:pt>
                <c:pt idx="17">
                  <c:v>PT</c:v>
                </c:pt>
                <c:pt idx="18">
                  <c:v>LT</c:v>
                </c:pt>
                <c:pt idx="19">
                  <c:v>UK</c:v>
                </c:pt>
                <c:pt idx="20">
                  <c:v>IE</c:v>
                </c:pt>
                <c:pt idx="21">
                  <c:v>HR</c:v>
                </c:pt>
                <c:pt idx="22">
                  <c:v>LV</c:v>
                </c:pt>
                <c:pt idx="23">
                  <c:v>MT</c:v>
                </c:pt>
                <c:pt idx="24">
                  <c:v>CY</c:v>
                </c:pt>
                <c:pt idx="25">
                  <c:v>HU</c:v>
                </c:pt>
              </c:strCache>
            </c:strRef>
          </c:cat>
          <c:val>
            <c:numRef>
              <c:f>'5.5'!$D$68:$D$93</c:f>
              <c:numCache>
                <c:formatCode>" "0</c:formatCode>
                <c:ptCount val="26"/>
                <c:pt idx="0">
                  <c:v>-74.453260906416418</c:v>
                </c:pt>
                <c:pt idx="1">
                  <c:v>-53.811763789080992</c:v>
                </c:pt>
                <c:pt idx="2">
                  <c:v>-22.933467865647621</c:v>
                </c:pt>
                <c:pt idx="3">
                  <c:v>-34.382163018665914</c:v>
                </c:pt>
                <c:pt idx="4">
                  <c:v>-17.307425685850458</c:v>
                </c:pt>
                <c:pt idx="5">
                  <c:v>-28.277264824835164</c:v>
                </c:pt>
                <c:pt idx="6">
                  <c:v>-33.266327568513645</c:v>
                </c:pt>
                <c:pt idx="7">
                  <c:v>-20.583225701867292</c:v>
                </c:pt>
                <c:pt idx="8">
                  <c:v>-40.121376811532421</c:v>
                </c:pt>
                <c:pt idx="9">
                  <c:v>-34.182200859343659</c:v>
                </c:pt>
                <c:pt idx="10">
                  <c:v>-12.513224142475739</c:v>
                </c:pt>
                <c:pt idx="11">
                  <c:v>-22.05741665934119</c:v>
                </c:pt>
                <c:pt idx="12">
                  <c:v>-22.200453723097322</c:v>
                </c:pt>
                <c:pt idx="13">
                  <c:v>-33.563531354872019</c:v>
                </c:pt>
                <c:pt idx="14">
                  <c:v>-24.42232253881426</c:v>
                </c:pt>
                <c:pt idx="15">
                  <c:v>-34.784561395550881</c:v>
                </c:pt>
                <c:pt idx="16">
                  <c:v>-16.913718371567363</c:v>
                </c:pt>
                <c:pt idx="17">
                  <c:v>-26.342863913039878</c:v>
                </c:pt>
                <c:pt idx="18">
                  <c:v>-27.357542888122566</c:v>
                </c:pt>
                <c:pt idx="19">
                  <c:v>-4.1460396348763338</c:v>
                </c:pt>
                <c:pt idx="20">
                  <c:v>-9.1506770651954277</c:v>
                </c:pt>
                <c:pt idx="21">
                  <c:v>-2.7066029519682395</c:v>
                </c:pt>
                <c:pt idx="22">
                  <c:v>-6.6806075696808511</c:v>
                </c:pt>
                <c:pt idx="23">
                  <c:v>-12.058513804634401</c:v>
                </c:pt>
                <c:pt idx="24" formatCode="0">
                  <c:v>9.2961688833269047</c:v>
                </c:pt>
                <c:pt idx="25">
                  <c:v>-6.8907017358678875</c:v>
                </c:pt>
              </c:numCache>
            </c:numRef>
          </c:val>
          <c:extLst xmlns:c16r2="http://schemas.microsoft.com/office/drawing/2015/06/chart">
            <c:ext xmlns:c16="http://schemas.microsoft.com/office/drawing/2014/chart" uri="{C3380CC4-5D6E-409C-BE32-E72D297353CC}">
              <c16:uniqueId val="{00000001-A0C7-49E8-AD0F-6251DF646F87}"/>
            </c:ext>
          </c:extLst>
        </c:ser>
        <c:dLbls>
          <c:showLegendKey val="0"/>
          <c:showVal val="0"/>
          <c:showCatName val="0"/>
          <c:showSerName val="0"/>
          <c:showPercent val="0"/>
          <c:showBubbleSize val="0"/>
        </c:dLbls>
        <c:gapWidth val="150"/>
        <c:axId val="128245760"/>
        <c:axId val="128247296"/>
      </c:barChart>
      <c:catAx>
        <c:axId val="1282457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128247296"/>
        <c:crosses val="autoZero"/>
        <c:auto val="1"/>
        <c:lblAlgn val="ctr"/>
        <c:lblOffset val="100"/>
        <c:noMultiLvlLbl val="0"/>
      </c:catAx>
      <c:valAx>
        <c:axId val="128247296"/>
        <c:scaling>
          <c:orientation val="minMax"/>
        </c:scaling>
        <c:delete val="0"/>
        <c:axPos val="l"/>
        <c:majorGridlines>
          <c:spPr>
            <a:ln w="6350" cap="flat" cmpd="sng" algn="ctr">
              <a:solidFill>
                <a:schemeClr val="tx1">
                  <a:lumMod val="50000"/>
                  <a:lumOff val="50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Différnce de score en points</a:t>
                </a:r>
              </a:p>
            </c:rich>
          </c:tx>
          <c:layout>
            <c:manualLayout>
              <c:xMode val="edge"/>
              <c:yMode val="edge"/>
              <c:x val="4.791666666666667E-2"/>
              <c:y val="7.1866016747908212E-4"/>
            </c:manualLayout>
          </c:layout>
          <c:overlay val="0"/>
          <c:spPr>
            <a:noFill/>
            <a:ln>
              <a:noFill/>
            </a:ln>
            <a:effectLst/>
          </c:spPr>
        </c:title>
        <c:numFmt formatCode="&quot; &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28245760"/>
        <c:crosses val="autoZero"/>
        <c:crossBetween val="between"/>
      </c:valAx>
      <c:spPr>
        <a:noFill/>
        <a:ln>
          <a:noFill/>
        </a:ln>
        <a:effectLst/>
      </c:spPr>
    </c:plotArea>
    <c:legend>
      <c:legendPos val="b"/>
      <c:layout>
        <c:manualLayout>
          <c:xMode val="edge"/>
          <c:yMode val="edge"/>
          <c:x val="0.17111171259842517"/>
          <c:y val="0.90978127734033243"/>
          <c:w val="0.66194324146981631"/>
          <c:h val="8.7044119485064367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4105433930383E-2"/>
          <c:y val="2.6168217452163446E-2"/>
          <c:w val="0.92700161461043828"/>
          <c:h val="0.90262996308976362"/>
        </c:manualLayout>
      </c:layout>
      <c:scatterChart>
        <c:scatterStyle val="lineMarker"/>
        <c:varyColors val="0"/>
        <c:ser>
          <c:idx val="0"/>
          <c:order val="0"/>
          <c:tx>
            <c:strRef>
              <c:f>'5.5'!$B$35</c:f>
              <c:strCache>
                <c:ptCount val="1"/>
                <c:pt idx="0">
                  <c:v>AT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'5.5'!$C$35</c:f>
              <c:numCache>
                <c:formatCode>0</c:formatCode>
                <c:ptCount val="1"/>
                <c:pt idx="0">
                  <c:v>12.975948601438153</c:v>
                </c:pt>
              </c:numCache>
            </c:numRef>
          </c:xVal>
          <c:yVal>
            <c:numRef>
              <c:f>'5.5'!$D$35</c:f>
              <c:numCache>
                <c:formatCode>0</c:formatCode>
                <c:ptCount val="1"/>
                <c:pt idx="0">
                  <c:v>484.3925685119973</c:v>
                </c:pt>
              </c:numCache>
            </c:numRef>
          </c:yVal>
          <c:smooth val="0"/>
          <c:extLst xmlns:c16r2="http://schemas.microsoft.com/office/drawing/2015/06/chart">
            <c:ext xmlns:c16="http://schemas.microsoft.com/office/drawing/2014/chart" uri="{C3380CC4-5D6E-409C-BE32-E72D297353CC}">
              <c16:uniqueId val="{00000000-4357-4E27-8E6D-98212542A9B2}"/>
            </c:ext>
          </c:extLst>
        </c:ser>
        <c:ser>
          <c:idx val="1"/>
          <c:order val="1"/>
          <c:tx>
            <c:strRef>
              <c:f>'5.5'!$B$36</c:f>
              <c:strCache>
                <c:ptCount val="1"/>
                <c:pt idx="0">
                  <c:v>BE</c:v>
                </c:pt>
              </c:strCache>
            </c:strRef>
          </c:tx>
          <c:spPr>
            <a:ln w="25400">
              <a:noFill/>
            </a:ln>
          </c:spPr>
          <c:marker>
            <c:symbol val="diamond"/>
            <c:size val="6"/>
            <c:spPr>
              <a:solidFill>
                <a:schemeClr val="accent4"/>
              </a:solidFill>
              <a:ln w="6350">
                <a:solidFill>
                  <a:schemeClr val="bg1"/>
                </a:solidFill>
              </a:ln>
            </c:spPr>
          </c:marker>
          <c:dLbls>
            <c:dLbl>
              <c:idx val="0"/>
              <c:layout>
                <c:manualLayout>
                  <c:x val="-2.3361180612251297E-2"/>
                  <c:y val="4.0044698886923538E-2"/>
                </c:manualLayout>
              </c:layout>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4357-4E27-8E6D-98212542A9B2}"/>
                </c:ext>
              </c:extLst>
            </c:dLbl>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'5.5'!$C$36</c:f>
              <c:numCache>
                <c:formatCode>0</c:formatCode>
                <c:ptCount val="1"/>
                <c:pt idx="0">
                  <c:v>17.225857169758378</c:v>
                </c:pt>
              </c:numCache>
            </c:numRef>
          </c:xVal>
          <c:yVal>
            <c:numRef>
              <c:f>'5.5'!$D$36</c:f>
              <c:numCache>
                <c:formatCode>0</c:formatCode>
                <c:ptCount val="1"/>
                <c:pt idx="0">
                  <c:v>492.86443860384173</c:v>
                </c:pt>
              </c:numCache>
            </c:numRef>
          </c:yVal>
          <c:smooth val="0"/>
          <c:extLst xmlns:c16r2="http://schemas.microsoft.com/office/drawing/2015/06/chart">
            <c:ext xmlns:c16="http://schemas.microsoft.com/office/drawing/2014/chart" uri="{C3380CC4-5D6E-409C-BE32-E72D297353CC}">
              <c16:uniqueId val="{00000002-4357-4E27-8E6D-98212542A9B2}"/>
            </c:ext>
          </c:extLst>
        </c:ser>
        <c:ser>
          <c:idx val="2"/>
          <c:order val="2"/>
          <c:tx>
            <c:strRef>
              <c:f>'5.5'!$B$37</c:f>
              <c:strCache>
                <c:ptCount val="1"/>
                <c:pt idx="0">
                  <c:v>CZ</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'5.5'!$C$37</c:f>
              <c:numCache>
                <c:formatCode>0</c:formatCode>
                <c:ptCount val="1"/>
                <c:pt idx="0">
                  <c:v>16.462172960088971</c:v>
                </c:pt>
              </c:numCache>
            </c:numRef>
          </c:xVal>
          <c:yVal>
            <c:numRef>
              <c:f>'5.5'!$D$37</c:f>
              <c:numCache>
                <c:formatCode>0</c:formatCode>
                <c:ptCount val="1"/>
                <c:pt idx="0">
                  <c:v>490.21881502637234</c:v>
                </c:pt>
              </c:numCache>
            </c:numRef>
          </c:yVal>
          <c:smooth val="0"/>
          <c:extLst xmlns:c16r2="http://schemas.microsoft.com/office/drawing/2015/06/chart">
            <c:ext xmlns:c16="http://schemas.microsoft.com/office/drawing/2014/chart" uri="{C3380CC4-5D6E-409C-BE32-E72D297353CC}">
              <c16:uniqueId val="{00000003-4357-4E27-8E6D-98212542A9B2}"/>
            </c:ext>
          </c:extLst>
        </c:ser>
        <c:ser>
          <c:idx val="3"/>
          <c:order val="3"/>
          <c:tx>
            <c:strRef>
              <c:f>'5.5'!$B$38</c:f>
              <c:strCache>
                <c:ptCount val="1"/>
                <c:pt idx="0">
                  <c:v>DK</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'5.5'!$C$38</c:f>
              <c:numCache>
                <c:formatCode>0</c:formatCode>
                <c:ptCount val="1"/>
                <c:pt idx="0">
                  <c:v>9.9037276884033361</c:v>
                </c:pt>
              </c:numCache>
            </c:numRef>
          </c:xVal>
          <c:yVal>
            <c:numRef>
              <c:f>'5.5'!$D$38</c:f>
              <c:numCache>
                <c:formatCode>0</c:formatCode>
                <c:ptCount val="1"/>
                <c:pt idx="0">
                  <c:v>501.12993377404803</c:v>
                </c:pt>
              </c:numCache>
            </c:numRef>
          </c:yVal>
          <c:smooth val="0"/>
          <c:extLst xmlns:c16r2="http://schemas.microsoft.com/office/drawing/2015/06/chart">
            <c:ext xmlns:c16="http://schemas.microsoft.com/office/drawing/2014/chart" uri="{C3380CC4-5D6E-409C-BE32-E72D297353CC}">
              <c16:uniqueId val="{00000004-4357-4E27-8E6D-98212542A9B2}"/>
            </c:ext>
          </c:extLst>
        </c:ser>
        <c:ser>
          <c:idx val="4"/>
          <c:order val="4"/>
          <c:tx>
            <c:strRef>
              <c:f>'5.5'!$B$39</c:f>
              <c:strCache>
                <c:ptCount val="1"/>
                <c:pt idx="0">
                  <c:v>EE</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'5.5'!$C$39</c:f>
              <c:numCache>
                <c:formatCode>0</c:formatCode>
                <c:ptCount val="1"/>
                <c:pt idx="0">
                  <c:v>6.1993405536008508</c:v>
                </c:pt>
              </c:numCache>
            </c:numRef>
          </c:xVal>
          <c:yVal>
            <c:numRef>
              <c:f>'5.5'!$D$39</c:f>
              <c:numCache>
                <c:formatCode>0</c:formatCode>
                <c:ptCount val="1"/>
                <c:pt idx="0">
                  <c:v>523.01701842526472</c:v>
                </c:pt>
              </c:numCache>
            </c:numRef>
          </c:yVal>
          <c:smooth val="0"/>
          <c:extLst xmlns:c16r2="http://schemas.microsoft.com/office/drawing/2015/06/chart">
            <c:ext xmlns:c16="http://schemas.microsoft.com/office/drawing/2014/chart" uri="{C3380CC4-5D6E-409C-BE32-E72D297353CC}">
              <c16:uniqueId val="{00000005-4357-4E27-8E6D-98212542A9B2}"/>
            </c:ext>
          </c:extLst>
        </c:ser>
        <c:ser>
          <c:idx val="5"/>
          <c:order val="5"/>
          <c:tx>
            <c:strRef>
              <c:f>'5.5'!$B$40</c:f>
              <c:strCache>
                <c:ptCount val="1"/>
                <c:pt idx="0">
                  <c:v>FI</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'5.5'!$C$40</c:f>
              <c:numCache>
                <c:formatCode>0</c:formatCode>
                <c:ptCount val="1"/>
                <c:pt idx="0">
                  <c:v>9.2075144874457333</c:v>
                </c:pt>
              </c:numCache>
            </c:numRef>
          </c:xVal>
          <c:yVal>
            <c:numRef>
              <c:f>'5.5'!$D$40</c:f>
              <c:numCache>
                <c:formatCode>0</c:formatCode>
                <c:ptCount val="1"/>
                <c:pt idx="0">
                  <c:v>520.07874831668892</c:v>
                </c:pt>
              </c:numCache>
            </c:numRef>
          </c:yVal>
          <c:smooth val="0"/>
          <c:extLst xmlns:c16r2="http://schemas.microsoft.com/office/drawing/2015/06/chart">
            <c:ext xmlns:c16="http://schemas.microsoft.com/office/drawing/2014/chart" uri="{C3380CC4-5D6E-409C-BE32-E72D297353CC}">
              <c16:uniqueId val="{00000006-4357-4E27-8E6D-98212542A9B2}"/>
            </c:ext>
          </c:extLst>
        </c:ser>
        <c:ser>
          <c:idx val="6"/>
          <c:order val="6"/>
          <c:tx>
            <c:strRef>
              <c:f>'5.5'!$B$41</c:f>
              <c:strCache>
                <c:ptCount val="1"/>
                <c:pt idx="0">
                  <c:v>FR</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'5.5'!$C$41</c:f>
              <c:numCache>
                <c:formatCode>0</c:formatCode>
                <c:ptCount val="1"/>
                <c:pt idx="0">
                  <c:v>17.541974500226701</c:v>
                </c:pt>
              </c:numCache>
            </c:numRef>
          </c:xVal>
          <c:yVal>
            <c:numRef>
              <c:f>'5.5'!$D$41</c:f>
              <c:numCache>
                <c:formatCode>0</c:formatCode>
                <c:ptCount val="1"/>
                <c:pt idx="0">
                  <c:v>492.60648133455328</c:v>
                </c:pt>
              </c:numCache>
            </c:numRef>
          </c:yVal>
          <c:smooth val="0"/>
          <c:extLst xmlns:c16r2="http://schemas.microsoft.com/office/drawing/2015/06/chart">
            <c:ext xmlns:c16="http://schemas.microsoft.com/office/drawing/2014/chart" uri="{C3380CC4-5D6E-409C-BE32-E72D297353CC}">
              <c16:uniqueId val="{00000007-4357-4E27-8E6D-98212542A9B2}"/>
            </c:ext>
          </c:extLst>
        </c:ser>
        <c:ser>
          <c:idx val="7"/>
          <c:order val="7"/>
          <c:tx>
            <c:strRef>
              <c:f>'5.5'!$B$42</c:f>
              <c:strCache>
                <c:ptCount val="1"/>
                <c:pt idx="0">
                  <c:v>DE</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'5.5'!$C$42</c:f>
              <c:numCache>
                <c:formatCode>0</c:formatCode>
                <c:ptCount val="1"/>
                <c:pt idx="0">
                  <c:v>17.185291165416061</c:v>
                </c:pt>
              </c:numCache>
            </c:numRef>
          </c:xVal>
          <c:yVal>
            <c:numRef>
              <c:f>'5.5'!$D$42</c:f>
              <c:numCache>
                <c:formatCode>0</c:formatCode>
                <c:ptCount val="1"/>
                <c:pt idx="0">
                  <c:v>498.27925642959156</c:v>
                </c:pt>
              </c:numCache>
            </c:numRef>
          </c:yVal>
          <c:smooth val="0"/>
          <c:extLst xmlns:c16r2="http://schemas.microsoft.com/office/drawing/2015/06/chart">
            <c:ext xmlns:c16="http://schemas.microsoft.com/office/drawing/2014/chart" uri="{C3380CC4-5D6E-409C-BE32-E72D297353CC}">
              <c16:uniqueId val="{00000008-4357-4E27-8E6D-98212542A9B2}"/>
            </c:ext>
          </c:extLst>
        </c:ser>
        <c:ser>
          <c:idx val="8"/>
          <c:order val="8"/>
          <c:tx>
            <c:strRef>
              <c:f>'5.5'!$B$43</c:f>
              <c:strCache>
                <c:ptCount val="1"/>
                <c:pt idx="0">
                  <c:v>EL</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'5.5'!$C$43</c:f>
              <c:numCache>
                <c:formatCode>0</c:formatCode>
                <c:ptCount val="1"/>
                <c:pt idx="0">
                  <c:v>10.907105736468036</c:v>
                </c:pt>
              </c:numCache>
            </c:numRef>
          </c:xVal>
          <c:yVal>
            <c:numRef>
              <c:f>'5.5'!$D$43</c:f>
              <c:numCache>
                <c:formatCode>0</c:formatCode>
                <c:ptCount val="1"/>
                <c:pt idx="0">
                  <c:v>457.41439470369306</c:v>
                </c:pt>
              </c:numCache>
            </c:numRef>
          </c:yVal>
          <c:smooth val="0"/>
          <c:extLst xmlns:c16r2="http://schemas.microsoft.com/office/drawing/2015/06/chart">
            <c:ext xmlns:c16="http://schemas.microsoft.com/office/drawing/2014/chart" uri="{C3380CC4-5D6E-409C-BE32-E72D297353CC}">
              <c16:uniqueId val="{00000009-4357-4E27-8E6D-98212542A9B2}"/>
            </c:ext>
          </c:extLst>
        </c:ser>
        <c:ser>
          <c:idx val="9"/>
          <c:order val="9"/>
          <c:tx>
            <c:strRef>
              <c:f>'5.5'!$B$44</c:f>
              <c:strCache>
                <c:ptCount val="1"/>
                <c:pt idx="0">
                  <c:v>HU</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'5.5'!$C$44</c:f>
              <c:numCache>
                <c:formatCode>0</c:formatCode>
                <c:ptCount val="1"/>
                <c:pt idx="0">
                  <c:v>19.062536276389228</c:v>
                </c:pt>
              </c:numCache>
            </c:numRef>
          </c:xVal>
          <c:yVal>
            <c:numRef>
              <c:f>'5.5'!$D$44</c:f>
              <c:numCache>
                <c:formatCode>0</c:formatCode>
                <c:ptCount val="1"/>
                <c:pt idx="0">
                  <c:v>475.98667224503328</c:v>
                </c:pt>
              </c:numCache>
            </c:numRef>
          </c:yVal>
          <c:smooth val="0"/>
          <c:extLst xmlns:c16r2="http://schemas.microsoft.com/office/drawing/2015/06/chart">
            <c:ext xmlns:c16="http://schemas.microsoft.com/office/drawing/2014/chart" uri="{C3380CC4-5D6E-409C-BE32-E72D297353CC}">
              <c16:uniqueId val="{0000000A-4357-4E27-8E6D-98212542A9B2}"/>
            </c:ext>
          </c:extLst>
        </c:ser>
        <c:ser>
          <c:idx val="10"/>
          <c:order val="10"/>
          <c:tx>
            <c:strRef>
              <c:f>'5.5'!$B$45</c:f>
              <c:strCache>
                <c:ptCount val="1"/>
                <c:pt idx="0">
                  <c:v>IE</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'5.5'!$C$45</c:f>
              <c:numCache>
                <c:formatCode>0</c:formatCode>
                <c:ptCount val="1"/>
                <c:pt idx="0">
                  <c:v>10.668463406367307</c:v>
                </c:pt>
              </c:numCache>
            </c:numRef>
          </c:xVal>
          <c:yVal>
            <c:numRef>
              <c:f>'5.5'!$D$45</c:f>
              <c:numCache>
                <c:formatCode>0</c:formatCode>
                <c:ptCount val="1"/>
                <c:pt idx="0">
                  <c:v>518.07845911939353</c:v>
                </c:pt>
              </c:numCache>
            </c:numRef>
          </c:yVal>
          <c:smooth val="0"/>
          <c:extLst xmlns:c16r2="http://schemas.microsoft.com/office/drawing/2015/06/chart">
            <c:ext xmlns:c16="http://schemas.microsoft.com/office/drawing/2014/chart" uri="{C3380CC4-5D6E-409C-BE32-E72D297353CC}">
              <c16:uniqueId val="{0000000B-4357-4E27-8E6D-98212542A9B2}"/>
            </c:ext>
          </c:extLst>
        </c:ser>
        <c:ser>
          <c:idx val="11"/>
          <c:order val="11"/>
          <c:tx>
            <c:strRef>
              <c:f>'5.5'!$B$46</c:f>
              <c:strCache>
                <c:ptCount val="1"/>
                <c:pt idx="0">
                  <c:v>IT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'5.5'!$C$46</c:f>
              <c:numCache>
                <c:formatCode>0</c:formatCode>
                <c:ptCount val="1"/>
                <c:pt idx="0">
                  <c:v>8.9353525996801739</c:v>
                </c:pt>
              </c:numCache>
            </c:numRef>
          </c:xVal>
          <c:yVal>
            <c:numRef>
              <c:f>'5.5'!$D$46</c:f>
              <c:numCache>
                <c:formatCode>0</c:formatCode>
                <c:ptCount val="1"/>
                <c:pt idx="0">
                  <c:v>476.28467969266717</c:v>
                </c:pt>
              </c:numCache>
            </c:numRef>
          </c:yVal>
          <c:smooth val="0"/>
          <c:extLst xmlns:c16r2="http://schemas.microsoft.com/office/drawing/2015/06/chart">
            <c:ext xmlns:c16="http://schemas.microsoft.com/office/drawing/2014/chart" uri="{C3380CC4-5D6E-409C-BE32-E72D297353CC}">
              <c16:uniqueId val="{0000000C-4357-4E27-8E6D-98212542A9B2}"/>
            </c:ext>
          </c:extLst>
        </c:ser>
        <c:ser>
          <c:idx val="12"/>
          <c:order val="12"/>
          <c:tx>
            <c:strRef>
              <c:f>'5.5'!$B$47</c:f>
              <c:strCache>
                <c:ptCount val="1"/>
                <c:pt idx="0">
                  <c:v>LV</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'5.5'!$C$47</c:f>
              <c:numCache>
                <c:formatCode>0</c:formatCode>
                <c:ptCount val="1"/>
                <c:pt idx="0">
                  <c:v>7.1746112217560398</c:v>
                </c:pt>
              </c:numCache>
            </c:numRef>
          </c:xVal>
          <c:yVal>
            <c:numRef>
              <c:f>'5.5'!$D$47</c:f>
              <c:numCache>
                <c:formatCode>0</c:formatCode>
                <c:ptCount val="1"/>
                <c:pt idx="0">
                  <c:v>478.6986741450462</c:v>
                </c:pt>
              </c:numCache>
            </c:numRef>
          </c:yVal>
          <c:smooth val="0"/>
          <c:extLst xmlns:c16r2="http://schemas.microsoft.com/office/drawing/2015/06/chart">
            <c:ext xmlns:c16="http://schemas.microsoft.com/office/drawing/2014/chart" uri="{C3380CC4-5D6E-409C-BE32-E72D297353CC}">
              <c16:uniqueId val="{0000000D-4357-4E27-8E6D-98212542A9B2}"/>
            </c:ext>
          </c:extLst>
        </c:ser>
        <c:ser>
          <c:idx val="13"/>
          <c:order val="13"/>
          <c:tx>
            <c:strRef>
              <c:f>'5.5'!$B$48</c:f>
              <c:strCache>
                <c:ptCount val="1"/>
                <c:pt idx="0">
                  <c:v>LT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'5.5'!$C$48</c:f>
              <c:numCache>
                <c:formatCode>0</c:formatCode>
                <c:ptCount val="1"/>
                <c:pt idx="0">
                  <c:v>13.224263800808256</c:v>
                </c:pt>
              </c:numCache>
            </c:numRef>
          </c:xVal>
          <c:yVal>
            <c:numRef>
              <c:f>'5.5'!$D$48</c:f>
              <c:numCache>
                <c:formatCode>0</c:formatCode>
                <c:ptCount val="1"/>
                <c:pt idx="0">
                  <c:v>475.87347960821211</c:v>
                </c:pt>
              </c:numCache>
            </c:numRef>
          </c:yVal>
          <c:smooth val="0"/>
          <c:extLst xmlns:c16r2="http://schemas.microsoft.com/office/drawing/2015/06/chart">
            <c:ext xmlns:c16="http://schemas.microsoft.com/office/drawing/2014/chart" uri="{C3380CC4-5D6E-409C-BE32-E72D297353CC}">
              <c16:uniqueId val="{0000000E-4357-4E27-8E6D-98212542A9B2}"/>
            </c:ext>
          </c:extLst>
        </c:ser>
        <c:ser>
          <c:idx val="14"/>
          <c:order val="14"/>
          <c:tx>
            <c:strRef>
              <c:f>'5.5'!$B$49</c:f>
              <c:strCache>
                <c:ptCount val="1"/>
                <c:pt idx="0">
                  <c:v>LU</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'5.5'!$C$49</c:f>
              <c:numCache>
                <c:formatCode>0</c:formatCode>
                <c:ptCount val="1"/>
                <c:pt idx="0">
                  <c:v>17.779991443144787</c:v>
                </c:pt>
              </c:numCache>
            </c:numRef>
          </c:xVal>
          <c:yVal>
            <c:numRef>
              <c:f>'5.5'!$D$49</c:f>
              <c:numCache>
                <c:formatCode>0</c:formatCode>
                <c:ptCount val="1"/>
                <c:pt idx="0">
                  <c:v>469.98538936317885</c:v>
                </c:pt>
              </c:numCache>
            </c:numRef>
          </c:yVal>
          <c:smooth val="0"/>
          <c:extLst xmlns:c16r2="http://schemas.microsoft.com/office/drawing/2015/06/chart">
            <c:ext xmlns:c16="http://schemas.microsoft.com/office/drawing/2014/chart" uri="{C3380CC4-5D6E-409C-BE32-E72D297353CC}">
              <c16:uniqueId val="{0000000F-4357-4E27-8E6D-98212542A9B2}"/>
            </c:ext>
          </c:extLst>
        </c:ser>
        <c:ser>
          <c:idx val="15"/>
          <c:order val="15"/>
          <c:tx>
            <c:strRef>
              <c:f>'5.5'!$B$50</c:f>
              <c:strCache>
                <c:ptCount val="1"/>
                <c:pt idx="0">
                  <c:v>NL</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'5.5'!$C$50</c:f>
              <c:numCache>
                <c:formatCode>0</c:formatCode>
                <c:ptCount val="1"/>
                <c:pt idx="0">
                  <c:v>10.509688573722574</c:v>
                </c:pt>
              </c:numCache>
            </c:numRef>
          </c:xVal>
          <c:yVal>
            <c:numRef>
              <c:f>'5.5'!$D$50</c:f>
              <c:numCache>
                <c:formatCode>0</c:formatCode>
                <c:ptCount val="1"/>
                <c:pt idx="0">
                  <c:v>484.78372537056595</c:v>
                </c:pt>
              </c:numCache>
            </c:numRef>
          </c:yVal>
          <c:smooth val="0"/>
          <c:extLst xmlns:c16r2="http://schemas.microsoft.com/office/drawing/2015/06/chart">
            <c:ext xmlns:c16="http://schemas.microsoft.com/office/drawing/2014/chart" uri="{C3380CC4-5D6E-409C-BE32-E72D297353CC}">
              <c16:uniqueId val="{00000010-4357-4E27-8E6D-98212542A9B2}"/>
            </c:ext>
          </c:extLst>
        </c:ser>
        <c:ser>
          <c:idx val="16"/>
          <c:order val="16"/>
          <c:tx>
            <c:strRef>
              <c:f>'5.5'!$B$51</c:f>
              <c:strCache>
                <c:ptCount val="1"/>
                <c:pt idx="0">
                  <c:v>PL</c:v>
                </c:pt>
              </c:strCache>
            </c:strRef>
          </c:tx>
          <c:spPr>
            <a:ln>
              <a:noFill/>
            </a:ln>
          </c:spPr>
          <c:marker>
            <c:symbol val="diamond"/>
            <c:size val="6"/>
            <c:spPr>
              <a:solidFill>
                <a:schemeClr val="accent4"/>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'5.5'!$C$51</c:f>
              <c:numCache>
                <c:formatCode>0</c:formatCode>
                <c:ptCount val="1"/>
                <c:pt idx="0">
                  <c:v>11.632795594870803</c:v>
                </c:pt>
              </c:numCache>
            </c:numRef>
          </c:xVal>
          <c:yVal>
            <c:numRef>
              <c:f>'5.5'!$D$51</c:f>
              <c:numCache>
                <c:formatCode>0</c:formatCode>
                <c:ptCount val="1"/>
                <c:pt idx="0">
                  <c:v>511.85569535773169</c:v>
                </c:pt>
              </c:numCache>
            </c:numRef>
          </c:yVal>
          <c:smooth val="0"/>
          <c:extLst xmlns:c16r2="http://schemas.microsoft.com/office/drawing/2015/06/chart">
            <c:ext xmlns:c16="http://schemas.microsoft.com/office/drawing/2014/chart" uri="{C3380CC4-5D6E-409C-BE32-E72D297353CC}">
              <c16:uniqueId val="{00000011-4357-4E27-8E6D-98212542A9B2}"/>
            </c:ext>
          </c:extLst>
        </c:ser>
        <c:ser>
          <c:idx val="17"/>
          <c:order val="17"/>
          <c:tx>
            <c:strRef>
              <c:f>'5.5'!$B$52</c:f>
              <c:strCache>
                <c:ptCount val="1"/>
                <c:pt idx="0">
                  <c:v>PT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'5.5'!$C$52</c:f>
              <c:numCache>
                <c:formatCode>0</c:formatCode>
                <c:ptCount val="1"/>
                <c:pt idx="0">
                  <c:v>13.508459679776214</c:v>
                </c:pt>
              </c:numCache>
            </c:numRef>
          </c:xVal>
          <c:yVal>
            <c:numRef>
              <c:f>'5.5'!$D$52</c:f>
              <c:numCache>
                <c:formatCode>0</c:formatCode>
                <c:ptCount val="1"/>
                <c:pt idx="0">
                  <c:v>491.80078513683378</c:v>
                </c:pt>
              </c:numCache>
            </c:numRef>
          </c:yVal>
          <c:smooth val="0"/>
          <c:extLst xmlns:c16r2="http://schemas.microsoft.com/office/drawing/2015/06/chart">
            <c:ext xmlns:c16="http://schemas.microsoft.com/office/drawing/2014/chart" uri="{C3380CC4-5D6E-409C-BE32-E72D297353CC}">
              <c16:uniqueId val="{00000012-4357-4E27-8E6D-98212542A9B2}"/>
            </c:ext>
          </c:extLst>
        </c:ser>
        <c:ser>
          <c:idx val="18"/>
          <c:order val="18"/>
          <c:tx>
            <c:strRef>
              <c:f>'5.5'!$B$53</c:f>
              <c:strCache>
                <c:ptCount val="1"/>
                <c:pt idx="0">
                  <c:v>SK</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'5.5'!$C$53</c:f>
              <c:numCache>
                <c:formatCode>0</c:formatCode>
                <c:ptCount val="1"/>
                <c:pt idx="0">
                  <c:v>17.521973886186807</c:v>
                </c:pt>
              </c:numCache>
            </c:numRef>
          </c:xVal>
          <c:yVal>
            <c:numRef>
              <c:f>'5.5'!$D$53</c:f>
              <c:numCache>
                <c:formatCode>0</c:formatCode>
                <c:ptCount val="1"/>
                <c:pt idx="0">
                  <c:v>457.98396704074833</c:v>
                </c:pt>
              </c:numCache>
            </c:numRef>
          </c:yVal>
          <c:smooth val="0"/>
          <c:extLst xmlns:c16r2="http://schemas.microsoft.com/office/drawing/2015/06/chart">
            <c:ext xmlns:c16="http://schemas.microsoft.com/office/drawing/2014/chart" uri="{C3380CC4-5D6E-409C-BE32-E72D297353CC}">
              <c16:uniqueId val="{00000013-4357-4E27-8E6D-98212542A9B2}"/>
            </c:ext>
          </c:extLst>
        </c:ser>
        <c:ser>
          <c:idx val="19"/>
          <c:order val="19"/>
          <c:tx>
            <c:strRef>
              <c:f>'5.5'!$B$54</c:f>
              <c:strCache>
                <c:ptCount val="1"/>
                <c:pt idx="0">
                  <c:v>SI</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'5.5'!$C$54</c:f>
              <c:numCache>
                <c:formatCode>0</c:formatCode>
                <c:ptCount val="1"/>
                <c:pt idx="0">
                  <c:v>12.059609694213744</c:v>
                </c:pt>
              </c:numCache>
            </c:numRef>
          </c:xVal>
          <c:yVal>
            <c:numRef>
              <c:f>'5.5'!$D$54</c:f>
              <c:numCache>
                <c:formatCode>0</c:formatCode>
                <c:ptCount val="1"/>
                <c:pt idx="0">
                  <c:v>495.34561512603591</c:v>
                </c:pt>
              </c:numCache>
            </c:numRef>
          </c:yVal>
          <c:smooth val="0"/>
          <c:extLst xmlns:c16r2="http://schemas.microsoft.com/office/drawing/2015/06/chart">
            <c:ext xmlns:c16="http://schemas.microsoft.com/office/drawing/2014/chart" uri="{C3380CC4-5D6E-409C-BE32-E72D297353CC}">
              <c16:uniqueId val="{00000014-4357-4E27-8E6D-98212542A9B2}"/>
            </c:ext>
          </c:extLst>
        </c:ser>
        <c:ser>
          <c:idx val="20"/>
          <c:order val="20"/>
          <c:tx>
            <c:strRef>
              <c:f>'5.5'!$B$55</c:f>
              <c:strCache>
                <c:ptCount val="1"/>
                <c:pt idx="0">
                  <c:v>SE</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'5.5'!$C$55</c:f>
              <c:numCache>
                <c:formatCode>0</c:formatCode>
                <c:ptCount val="1"/>
                <c:pt idx="0">
                  <c:v>10.663236735486873</c:v>
                </c:pt>
              </c:numCache>
            </c:numRef>
          </c:xVal>
          <c:yVal>
            <c:numRef>
              <c:f>'5.5'!$D$55</c:f>
              <c:numCache>
                <c:formatCode>0</c:formatCode>
                <c:ptCount val="1"/>
                <c:pt idx="0">
                  <c:v>505.78522059816532</c:v>
                </c:pt>
              </c:numCache>
            </c:numRef>
          </c:yVal>
          <c:smooth val="0"/>
          <c:extLst xmlns:c16r2="http://schemas.microsoft.com/office/drawing/2015/06/chart">
            <c:ext xmlns:c16="http://schemas.microsoft.com/office/drawing/2014/chart" uri="{C3380CC4-5D6E-409C-BE32-E72D297353CC}">
              <c16:uniqueId val="{00000015-4357-4E27-8E6D-98212542A9B2}"/>
            </c:ext>
          </c:extLst>
        </c:ser>
        <c:ser>
          <c:idx val="21"/>
          <c:order val="21"/>
          <c:tx>
            <c:strRef>
              <c:f>'5.5'!$B$56</c:f>
              <c:strCache>
                <c:ptCount val="1"/>
                <c:pt idx="0">
                  <c:v>UK</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'5.5'!$C$56</c:f>
              <c:numCache>
                <c:formatCode>0</c:formatCode>
                <c:ptCount val="1"/>
                <c:pt idx="0">
                  <c:v>9.302217457648533</c:v>
                </c:pt>
              </c:numCache>
            </c:numRef>
          </c:xVal>
          <c:yVal>
            <c:numRef>
              <c:f>'5.5'!$D$56</c:f>
              <c:numCache>
                <c:formatCode>0</c:formatCode>
                <c:ptCount val="1"/>
                <c:pt idx="0">
                  <c:v>503.92810920604546</c:v>
                </c:pt>
              </c:numCache>
            </c:numRef>
          </c:yVal>
          <c:smooth val="0"/>
          <c:extLst xmlns:c16r2="http://schemas.microsoft.com/office/drawing/2015/06/chart">
            <c:ext xmlns:c16="http://schemas.microsoft.com/office/drawing/2014/chart" uri="{C3380CC4-5D6E-409C-BE32-E72D297353CC}">
              <c16:uniqueId val="{00000016-4357-4E27-8E6D-98212542A9B2}"/>
            </c:ext>
          </c:extLst>
        </c:ser>
        <c:ser>
          <c:idx val="22"/>
          <c:order val="22"/>
          <c:tx>
            <c:strRef>
              <c:f>'5.5'!$B$58</c:f>
              <c:strCache>
                <c:ptCount val="1"/>
                <c:pt idx="0">
                  <c:v>BG</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'5.5'!$C$58</c:f>
              <c:numCache>
                <c:formatCode>0</c:formatCode>
                <c:ptCount val="1"/>
                <c:pt idx="0">
                  <c:v>15.032985997748071</c:v>
                </c:pt>
              </c:numCache>
            </c:numRef>
          </c:xVal>
          <c:yVal>
            <c:numRef>
              <c:f>'5.5'!$D$58</c:f>
              <c:numCache>
                <c:formatCode>0</c:formatCode>
                <c:ptCount val="1"/>
                <c:pt idx="0">
                  <c:v>419.84400596424894</c:v>
                </c:pt>
              </c:numCache>
            </c:numRef>
          </c:yVal>
          <c:smooth val="0"/>
          <c:extLst xmlns:c16r2="http://schemas.microsoft.com/office/drawing/2015/06/chart">
            <c:ext xmlns:c16="http://schemas.microsoft.com/office/drawing/2014/chart" uri="{C3380CC4-5D6E-409C-BE32-E72D297353CC}">
              <c16:uniqueId val="{00000017-4357-4E27-8E6D-98212542A9B2}"/>
            </c:ext>
          </c:extLst>
        </c:ser>
        <c:ser>
          <c:idx val="23"/>
          <c:order val="23"/>
          <c:tx>
            <c:strRef>
              <c:f>'5.5'!$B$59</c:f>
              <c:strCache>
                <c:ptCount val="1"/>
                <c:pt idx="0">
                  <c:v>HR</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'5.5'!$C$59</c:f>
              <c:numCache>
                <c:formatCode>0</c:formatCode>
                <c:ptCount val="1"/>
                <c:pt idx="0">
                  <c:v>7.7151519822710677</c:v>
                </c:pt>
              </c:numCache>
            </c:numRef>
          </c:xVal>
          <c:yVal>
            <c:numRef>
              <c:f>'5.5'!$D$59</c:f>
              <c:numCache>
                <c:formatCode>0</c:formatCode>
                <c:ptCount val="1"/>
                <c:pt idx="0">
                  <c:v>478.98915239507591</c:v>
                </c:pt>
              </c:numCache>
            </c:numRef>
          </c:yVal>
          <c:smooth val="0"/>
          <c:extLst xmlns:c16r2="http://schemas.microsoft.com/office/drawing/2015/06/chart">
            <c:ext xmlns:c16="http://schemas.microsoft.com/office/drawing/2014/chart" uri="{C3380CC4-5D6E-409C-BE32-E72D297353CC}">
              <c16:uniqueId val="{00000018-4357-4E27-8E6D-98212542A9B2}"/>
            </c:ext>
          </c:extLst>
        </c:ser>
        <c:ser>
          <c:idx val="24"/>
          <c:order val="24"/>
          <c:tx>
            <c:strRef>
              <c:f>'5.5'!$B$60</c:f>
              <c:strCache>
                <c:ptCount val="1"/>
                <c:pt idx="0">
                  <c:v>CY</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'5.5'!$C$60</c:f>
              <c:numCache>
                <c:formatCode>0</c:formatCode>
                <c:ptCount val="1"/>
                <c:pt idx="0">
                  <c:v>6.7918719087676465</c:v>
                </c:pt>
              </c:numCache>
            </c:numRef>
          </c:xVal>
          <c:yVal>
            <c:numRef>
              <c:f>'5.5'!$D$60</c:f>
              <c:numCache>
                <c:formatCode>0</c:formatCode>
                <c:ptCount val="1"/>
                <c:pt idx="0">
                  <c:v>424.3582472168186</c:v>
                </c:pt>
              </c:numCache>
            </c:numRef>
          </c:yVal>
          <c:smooth val="0"/>
          <c:extLst xmlns:c16r2="http://schemas.microsoft.com/office/drawing/2015/06/chart">
            <c:ext xmlns:c16="http://schemas.microsoft.com/office/drawing/2014/chart" uri="{C3380CC4-5D6E-409C-BE32-E72D297353CC}">
              <c16:uniqueId val="{00000019-4357-4E27-8E6D-98212542A9B2}"/>
            </c:ext>
          </c:extLst>
        </c:ser>
        <c:ser>
          <c:idx val="25"/>
          <c:order val="25"/>
          <c:tx>
            <c:strRef>
              <c:f>'5.5'!$B$61</c:f>
              <c:strCache>
                <c:ptCount val="1"/>
                <c:pt idx="0">
                  <c:v>MT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'5.5'!$C$61</c:f>
              <c:numCache>
                <c:formatCode>0</c:formatCode>
                <c:ptCount val="1"/>
                <c:pt idx="0">
                  <c:v>7.5630965057143715</c:v>
                </c:pt>
              </c:numCache>
            </c:numRef>
          </c:xVal>
          <c:yVal>
            <c:numRef>
              <c:f>'5.5'!$D$61</c:f>
              <c:numCache>
                <c:formatCode>0</c:formatCode>
                <c:ptCount val="1"/>
                <c:pt idx="0">
                  <c:v>448.23476010986792</c:v>
                </c:pt>
              </c:numCache>
            </c:numRef>
          </c:yVal>
          <c:smooth val="0"/>
          <c:extLst xmlns:c16r2="http://schemas.microsoft.com/office/drawing/2015/06/chart">
            <c:ext xmlns:c16="http://schemas.microsoft.com/office/drawing/2014/chart" uri="{C3380CC4-5D6E-409C-BE32-E72D297353CC}">
              <c16:uniqueId val="{0000001A-4357-4E27-8E6D-98212542A9B2}"/>
            </c:ext>
          </c:extLst>
        </c:ser>
        <c:ser>
          <c:idx val="26"/>
          <c:order val="26"/>
          <c:tx>
            <c:strRef>
              <c:f>'5.5'!$B$62</c:f>
              <c:strCache>
                <c:ptCount val="1"/>
                <c:pt idx="0">
                  <c:v>RO</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'5.5'!$C$62</c:f>
              <c:numCache>
                <c:formatCode>0</c:formatCode>
                <c:ptCount val="1"/>
                <c:pt idx="0">
                  <c:v>18.087609117104968</c:v>
                </c:pt>
              </c:numCache>
            </c:numRef>
          </c:xVal>
          <c:yVal>
            <c:numRef>
              <c:f>'5.5'!$D$62</c:f>
              <c:numCache>
                <c:formatCode>0</c:formatCode>
                <c:ptCount val="1"/>
                <c:pt idx="0">
                  <c:v>427.70314585064472</c:v>
                </c:pt>
              </c:numCache>
            </c:numRef>
          </c:yVal>
          <c:smooth val="0"/>
          <c:extLst xmlns:c16r2="http://schemas.microsoft.com/office/drawing/2015/06/chart">
            <c:ext xmlns:c16="http://schemas.microsoft.com/office/drawing/2014/chart" uri="{C3380CC4-5D6E-409C-BE32-E72D297353CC}">
              <c16:uniqueId val="{0000001B-4357-4E27-8E6D-98212542A9B2}"/>
            </c:ext>
          </c:extLst>
        </c:ser>
        <c:dLbls>
          <c:showLegendKey val="0"/>
          <c:showVal val="0"/>
          <c:showCatName val="0"/>
          <c:showSerName val="0"/>
          <c:showPercent val="0"/>
          <c:showBubbleSize val="0"/>
        </c:dLbls>
        <c:axId val="128732160"/>
        <c:axId val="128746624"/>
      </c:scatterChart>
      <c:valAx>
        <c:axId val="128732160"/>
        <c:scaling>
          <c:orientation val="maxMin"/>
        </c:scaling>
        <c:delete val="0"/>
        <c:axPos val="b"/>
        <c:title>
          <c:tx>
            <c:rich>
              <a:bodyPr/>
              <a:lstStyle/>
              <a:p>
                <a:pPr>
                  <a:defRPr/>
                </a:pPr>
                <a:r>
                  <a:rPr lang="fr-FR"/>
                  <a:t>Pourcentage de variation de la performance</a:t>
                </a:r>
                <a:r>
                  <a:rPr lang="fr-FR" baseline="0"/>
                  <a:t> expliquée par l'indice SESC</a:t>
                </a:r>
                <a:endParaRPr lang="fr-FR"/>
              </a:p>
            </c:rich>
          </c:tx>
          <c:overlay val="0"/>
        </c:title>
        <c:numFmt formatCode="0" sourceLinked="1"/>
        <c:majorTickMark val="none"/>
        <c:minorTickMark val="none"/>
        <c:tickLblPos val="low"/>
        <c:spPr>
          <a:noFill/>
          <a:ln w="25400">
            <a:solidFill>
              <a:schemeClr val="tx2"/>
            </a:solidFill>
          </a:ln>
        </c:spPr>
        <c:crossAx val="128746624"/>
        <c:crossesAt val="487.12599476255195"/>
        <c:crossBetween val="midCat"/>
      </c:valAx>
      <c:valAx>
        <c:axId val="128746624"/>
        <c:scaling>
          <c:orientation val="minMax"/>
          <c:max val="580"/>
          <c:min val="380"/>
        </c:scaling>
        <c:delete val="0"/>
        <c:axPos val="r"/>
        <c:title>
          <c:tx>
            <c:rich>
              <a:bodyPr rot="0" vert="horz"/>
              <a:lstStyle/>
              <a:p>
                <a:pPr>
                  <a:defRPr/>
                </a:pPr>
                <a:r>
                  <a:rPr lang="fr-FR"/>
                  <a:t>Score moyen</a:t>
                </a:r>
              </a:p>
            </c:rich>
          </c:tx>
          <c:layout>
            <c:manualLayout>
              <c:xMode val="edge"/>
              <c:yMode val="edge"/>
              <c:x val="5.2546507356881399E-2"/>
              <c:y val="1.3015425740642973E-3"/>
            </c:manualLayout>
          </c:layout>
          <c:overlay val="0"/>
        </c:title>
        <c:numFmt formatCode="0" sourceLinked="1"/>
        <c:majorTickMark val="none"/>
        <c:minorTickMark val="none"/>
        <c:tickLblPos val="high"/>
        <c:spPr>
          <a:ln w="25400">
            <a:solidFill>
              <a:schemeClr val="tx2"/>
            </a:solidFill>
          </a:ln>
        </c:spPr>
        <c:crossAx val="128732160"/>
        <c:crossesAt val="12.0134981934248"/>
        <c:crossBetween val="midCat"/>
      </c:valAx>
    </c:plotArea>
    <c:plotVisOnly val="1"/>
    <c:dispBlanksAs val="gap"/>
    <c:showDLblsOverMax val="0"/>
  </c:chart>
  <c:txPr>
    <a:bodyPr/>
    <a:lstStyle/>
    <a:p>
      <a:pPr>
        <a:defRPr sz="700"/>
      </a:pPr>
      <a:endParaRPr lang="fr-FR"/>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921347736753278E-2"/>
          <c:y val="5.1293576225898203E-2"/>
          <c:w val="0.94066778456467948"/>
          <c:h val="0.86188192158655885"/>
        </c:manualLayout>
      </c:layout>
      <c:lineChart>
        <c:grouping val="standard"/>
        <c:varyColors val="0"/>
        <c:ser>
          <c:idx val="2"/>
          <c:order val="0"/>
          <c:tx>
            <c:strRef>
              <c:f>'5.6'!$C$57</c:f>
              <c:strCache>
                <c:ptCount val="1"/>
                <c:pt idx="0">
                  <c:v>Score moyen</c:v>
                </c:pt>
              </c:strCache>
            </c:strRef>
          </c:tx>
          <c:spPr>
            <a:ln w="28575">
              <a:noFill/>
            </a:ln>
          </c:spPr>
          <c:marker>
            <c:symbol val="dash"/>
            <c:size val="6"/>
            <c:spPr>
              <a:solidFill>
                <a:schemeClr val="accent6"/>
              </a:solidFill>
              <a:ln w="6350">
                <a:solidFill>
                  <a:schemeClr val="accent6"/>
                </a:solidFill>
              </a:ln>
            </c:spPr>
          </c:marker>
          <c:dLbls>
            <c:showLegendKey val="0"/>
            <c:showVal val="1"/>
            <c:showCatName val="0"/>
            <c:showSerName val="0"/>
            <c:showPercent val="0"/>
            <c:showBubbleSize val="0"/>
            <c:showLeaderLines val="0"/>
          </c:dLbls>
          <c:val>
            <c:numRef>
              <c:f>'5.6'!$C$58:$C$78</c:f>
              <c:numCache>
                <c:formatCode>General</c:formatCode>
                <c:ptCount val="21"/>
                <c:pt idx="0">
                  <c:v>452</c:v>
                </c:pt>
                <c:pt idx="1">
                  <c:v>511</c:v>
                </c:pt>
                <c:pt idx="2">
                  <c:v>528</c:v>
                </c:pt>
                <c:pt idx="3">
                  <c:v>528</c:v>
                </c:pt>
                <c:pt idx="4">
                  <c:v>535</c:v>
                </c:pt>
                <c:pt idx="5">
                  <c:v>537</c:v>
                </c:pt>
                <c:pt idx="6">
                  <c:v>541</c:v>
                </c:pt>
                <c:pt idx="7">
                  <c:v>542</c:v>
                </c:pt>
                <c:pt idx="8">
                  <c:v>543</c:v>
                </c:pt>
                <c:pt idx="9">
                  <c:v>545</c:v>
                </c:pt>
                <c:pt idx="10">
                  <c:v>547</c:v>
                </c:pt>
                <c:pt idx="11">
                  <c:v>548</c:v>
                </c:pt>
                <c:pt idx="12">
                  <c:v>548</c:v>
                </c:pt>
                <c:pt idx="13">
                  <c:v>552</c:v>
                </c:pt>
                <c:pt idx="14">
                  <c:v>554</c:v>
                </c:pt>
                <c:pt idx="15">
                  <c:v>555</c:v>
                </c:pt>
                <c:pt idx="16">
                  <c:v>558</c:v>
                </c:pt>
                <c:pt idx="17">
                  <c:v>559</c:v>
                </c:pt>
                <c:pt idx="18">
                  <c:v>565</c:v>
                </c:pt>
                <c:pt idx="19">
                  <c:v>566</c:v>
                </c:pt>
                <c:pt idx="20">
                  <c:v>567</c:v>
                </c:pt>
              </c:numCache>
            </c:numRef>
          </c:val>
          <c:smooth val="0"/>
        </c:ser>
        <c:ser>
          <c:idx val="1"/>
          <c:order val="1"/>
          <c:tx>
            <c:strRef>
              <c:f>'5.6'!$D$57</c:f>
              <c:strCache>
                <c:ptCount val="1"/>
                <c:pt idx="0">
                  <c:v>Filles</c:v>
                </c:pt>
              </c:strCache>
            </c:strRef>
          </c:tx>
          <c:spPr>
            <a:ln>
              <a:noFill/>
            </a:ln>
          </c:spPr>
          <c:marker>
            <c:symbol val="diamond"/>
            <c:size val="6"/>
            <c:spPr>
              <a:solidFill>
                <a:schemeClr val="accent4"/>
              </a:solidFill>
              <a:ln w="6350">
                <a:solidFill>
                  <a:schemeClr val="bg1"/>
                </a:solidFill>
              </a:ln>
            </c:spPr>
          </c:marker>
          <c:dPt>
            <c:idx val="1"/>
            <c:bubble3D val="0"/>
          </c:dPt>
          <c:cat>
            <c:strRef>
              <c:f>'5.6'!$B$58:$B$78</c:f>
              <c:strCache>
                <c:ptCount val="21"/>
                <c:pt idx="0">
                  <c:v>MT</c:v>
                </c:pt>
                <c:pt idx="1">
                  <c:v>FR</c:v>
                </c:pt>
                <c:pt idx="2">
                  <c:v>ES</c:v>
                </c:pt>
                <c:pt idx="3">
                  <c:v>PT</c:v>
                </c:pt>
                <c:pt idx="4">
                  <c:v>SK</c:v>
                </c:pt>
                <c:pt idx="5">
                  <c:v>DE</c:v>
                </c:pt>
                <c:pt idx="6">
                  <c:v>AT</c:v>
                </c:pt>
                <c:pt idx="7">
                  <c:v>SI</c:v>
                </c:pt>
                <c:pt idx="8">
                  <c:v>CZ</c:v>
                </c:pt>
                <c:pt idx="9">
                  <c:v>NL</c:v>
                </c:pt>
                <c:pt idx="10">
                  <c:v>DK</c:v>
                </c:pt>
                <c:pt idx="11">
                  <c:v>LT</c:v>
                </c:pt>
                <c:pt idx="12">
                  <c:v>IT</c:v>
                </c:pt>
                <c:pt idx="13">
                  <c:v>BG</c:v>
                </c:pt>
                <c:pt idx="14">
                  <c:v>HU</c:v>
                </c:pt>
                <c:pt idx="15">
                  <c:v>SE</c:v>
                </c:pt>
                <c:pt idx="16">
                  <c:v>LV</c:v>
                </c:pt>
                <c:pt idx="17">
                  <c:v>UKen</c:v>
                </c:pt>
                <c:pt idx="18">
                  <c:v>PL</c:v>
                </c:pt>
                <c:pt idx="19">
                  <c:v>FI</c:v>
                </c:pt>
                <c:pt idx="20">
                  <c:v>IE</c:v>
                </c:pt>
              </c:strCache>
            </c:strRef>
          </c:cat>
          <c:val>
            <c:numRef>
              <c:f>'5.6'!$D$58:$D$78</c:f>
              <c:numCache>
                <c:formatCode>0</c:formatCode>
                <c:ptCount val="21"/>
                <c:pt idx="0">
                  <c:v>463</c:v>
                </c:pt>
                <c:pt idx="1">
                  <c:v>515</c:v>
                </c:pt>
                <c:pt idx="2">
                  <c:v>532</c:v>
                </c:pt>
                <c:pt idx="3">
                  <c:v>529</c:v>
                </c:pt>
                <c:pt idx="4">
                  <c:v>539</c:v>
                </c:pt>
                <c:pt idx="5">
                  <c:v>543</c:v>
                </c:pt>
                <c:pt idx="6">
                  <c:v>544</c:v>
                </c:pt>
                <c:pt idx="7">
                  <c:v>552</c:v>
                </c:pt>
                <c:pt idx="8">
                  <c:v>549</c:v>
                </c:pt>
                <c:pt idx="9">
                  <c:v>550</c:v>
                </c:pt>
                <c:pt idx="10">
                  <c:v>554</c:v>
                </c:pt>
                <c:pt idx="11">
                  <c:v>558</c:v>
                </c:pt>
                <c:pt idx="12">
                  <c:v>552</c:v>
                </c:pt>
                <c:pt idx="13">
                  <c:v>559</c:v>
                </c:pt>
                <c:pt idx="14">
                  <c:v>561</c:v>
                </c:pt>
                <c:pt idx="15">
                  <c:v>563</c:v>
                </c:pt>
                <c:pt idx="16">
                  <c:v>566</c:v>
                </c:pt>
                <c:pt idx="17">
                  <c:v>566</c:v>
                </c:pt>
                <c:pt idx="18">
                  <c:v>574</c:v>
                </c:pt>
                <c:pt idx="19">
                  <c:v>577</c:v>
                </c:pt>
                <c:pt idx="20">
                  <c:v>572</c:v>
                </c:pt>
              </c:numCache>
            </c:numRef>
          </c:val>
          <c:smooth val="0"/>
        </c:ser>
        <c:ser>
          <c:idx val="0"/>
          <c:order val="2"/>
          <c:tx>
            <c:strRef>
              <c:f>'5.6'!$E$57</c:f>
              <c:strCache>
                <c:ptCount val="1"/>
                <c:pt idx="0">
                  <c:v>Garçons</c:v>
                </c:pt>
              </c:strCache>
            </c:strRef>
          </c:tx>
          <c:spPr>
            <a:ln w="6350">
              <a:noFill/>
            </a:ln>
          </c:spPr>
          <c:marker>
            <c:symbol val="square"/>
            <c:size val="6"/>
            <c:spPr>
              <a:solidFill>
                <a:schemeClr val="accent4"/>
              </a:solidFill>
              <a:ln w="6350">
                <a:solidFill>
                  <a:schemeClr val="bg1"/>
                </a:solidFill>
              </a:ln>
            </c:spPr>
          </c:marker>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cat>
            <c:strRef>
              <c:f>'5.6'!$B$58:$B$78</c:f>
              <c:strCache>
                <c:ptCount val="21"/>
                <c:pt idx="0">
                  <c:v>MT</c:v>
                </c:pt>
                <c:pt idx="1">
                  <c:v>FR</c:v>
                </c:pt>
                <c:pt idx="2">
                  <c:v>ES</c:v>
                </c:pt>
                <c:pt idx="3">
                  <c:v>PT</c:v>
                </c:pt>
                <c:pt idx="4">
                  <c:v>SK</c:v>
                </c:pt>
                <c:pt idx="5">
                  <c:v>DE</c:v>
                </c:pt>
                <c:pt idx="6">
                  <c:v>AT</c:v>
                </c:pt>
                <c:pt idx="7">
                  <c:v>SI</c:v>
                </c:pt>
                <c:pt idx="8">
                  <c:v>CZ</c:v>
                </c:pt>
                <c:pt idx="9">
                  <c:v>NL</c:v>
                </c:pt>
                <c:pt idx="10">
                  <c:v>DK</c:v>
                </c:pt>
                <c:pt idx="11">
                  <c:v>LT</c:v>
                </c:pt>
                <c:pt idx="12">
                  <c:v>IT</c:v>
                </c:pt>
                <c:pt idx="13">
                  <c:v>BG</c:v>
                </c:pt>
                <c:pt idx="14">
                  <c:v>HU</c:v>
                </c:pt>
                <c:pt idx="15">
                  <c:v>SE</c:v>
                </c:pt>
                <c:pt idx="16">
                  <c:v>LV</c:v>
                </c:pt>
                <c:pt idx="17">
                  <c:v>UKen</c:v>
                </c:pt>
                <c:pt idx="18">
                  <c:v>PL</c:v>
                </c:pt>
                <c:pt idx="19">
                  <c:v>FI</c:v>
                </c:pt>
                <c:pt idx="20">
                  <c:v>IE</c:v>
                </c:pt>
              </c:strCache>
            </c:strRef>
          </c:cat>
          <c:val>
            <c:numRef>
              <c:f>'5.6'!$E$58:$E$78</c:f>
              <c:numCache>
                <c:formatCode>0</c:formatCode>
                <c:ptCount val="21"/>
                <c:pt idx="0">
                  <c:v>442</c:v>
                </c:pt>
                <c:pt idx="1">
                  <c:v>507</c:v>
                </c:pt>
                <c:pt idx="2">
                  <c:v>524</c:v>
                </c:pt>
                <c:pt idx="3">
                  <c:v>527</c:v>
                </c:pt>
                <c:pt idx="4">
                  <c:v>530</c:v>
                </c:pt>
                <c:pt idx="5">
                  <c:v>532</c:v>
                </c:pt>
                <c:pt idx="6">
                  <c:v>538</c:v>
                </c:pt>
                <c:pt idx="7">
                  <c:v>533</c:v>
                </c:pt>
                <c:pt idx="8">
                  <c:v>538</c:v>
                </c:pt>
                <c:pt idx="9">
                  <c:v>540</c:v>
                </c:pt>
                <c:pt idx="10">
                  <c:v>541</c:v>
                </c:pt>
                <c:pt idx="11">
                  <c:v>538</c:v>
                </c:pt>
                <c:pt idx="12">
                  <c:v>544</c:v>
                </c:pt>
                <c:pt idx="13">
                  <c:v>544</c:v>
                </c:pt>
                <c:pt idx="14">
                  <c:v>548</c:v>
                </c:pt>
                <c:pt idx="15">
                  <c:v>548</c:v>
                </c:pt>
                <c:pt idx="16">
                  <c:v>549</c:v>
                </c:pt>
                <c:pt idx="17">
                  <c:v>551</c:v>
                </c:pt>
                <c:pt idx="18">
                  <c:v>556</c:v>
                </c:pt>
                <c:pt idx="19">
                  <c:v>555</c:v>
                </c:pt>
                <c:pt idx="20">
                  <c:v>561</c:v>
                </c:pt>
              </c:numCache>
            </c:numRef>
          </c:val>
          <c:smooth val="0"/>
        </c:ser>
        <c:dLbls>
          <c:showLegendKey val="0"/>
          <c:showVal val="0"/>
          <c:showCatName val="0"/>
          <c:showSerName val="0"/>
          <c:showPercent val="0"/>
          <c:showBubbleSize val="0"/>
        </c:dLbls>
        <c:hiLowLines>
          <c:spPr>
            <a:ln>
              <a:solidFill>
                <a:schemeClr val="tx1">
                  <a:alpha val="80000"/>
                </a:schemeClr>
              </a:solidFill>
            </a:ln>
          </c:spPr>
        </c:hiLowLines>
        <c:marker val="1"/>
        <c:smooth val="0"/>
        <c:axId val="129159168"/>
        <c:axId val="129160704"/>
      </c:lineChart>
      <c:catAx>
        <c:axId val="129159168"/>
        <c:scaling>
          <c:orientation val="minMax"/>
        </c:scaling>
        <c:delete val="0"/>
        <c:axPos val="b"/>
        <c:majorTickMark val="out"/>
        <c:minorTickMark val="none"/>
        <c:tickLblPos val="low"/>
        <c:txPr>
          <a:bodyPr rot="0" vert="horz"/>
          <a:lstStyle/>
          <a:p>
            <a:pPr>
              <a:defRPr sz="600" b="1"/>
            </a:pPr>
            <a:endParaRPr lang="fr-FR"/>
          </a:p>
        </c:txPr>
        <c:crossAx val="129160704"/>
        <c:crosses val="autoZero"/>
        <c:auto val="1"/>
        <c:lblAlgn val="ctr"/>
        <c:lblOffset val="100"/>
        <c:noMultiLvlLbl val="0"/>
      </c:catAx>
      <c:valAx>
        <c:axId val="129160704"/>
        <c:scaling>
          <c:orientation val="minMax"/>
          <c:max val="580"/>
          <c:min val="42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3.7110668542849598E-2"/>
              <c:y val="1.1514229250697255E-2"/>
            </c:manualLayout>
          </c:layout>
          <c:overlay val="0"/>
        </c:title>
        <c:numFmt formatCode="General" sourceLinked="1"/>
        <c:majorTickMark val="out"/>
        <c:minorTickMark val="none"/>
        <c:tickLblPos val="nextTo"/>
        <c:crossAx val="129159168"/>
        <c:crosses val="autoZero"/>
        <c:crossBetween val="between"/>
        <c:majorUnit val="40"/>
      </c:valAx>
    </c:plotArea>
    <c:legend>
      <c:legendPos val="b"/>
      <c:layout>
        <c:manualLayout>
          <c:xMode val="edge"/>
          <c:yMode val="edge"/>
          <c:x val="0.44120414114902307"/>
          <c:y val="0.95197337174731289"/>
          <c:w val="0.21688188976377953"/>
          <c:h val="4.8026628252686991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921347736753278E-2"/>
          <c:y val="5.1293576225898203E-2"/>
          <c:w val="0.94066778456467948"/>
          <c:h val="0.86188192158655885"/>
        </c:manualLayout>
      </c:layout>
      <c:lineChart>
        <c:grouping val="standard"/>
        <c:varyColors val="0"/>
        <c:ser>
          <c:idx val="2"/>
          <c:order val="0"/>
          <c:tx>
            <c:strRef>
              <c:f>'5.6'!$C$32</c:f>
              <c:strCache>
                <c:ptCount val="1"/>
                <c:pt idx="0">
                  <c:v>Score moyen</c:v>
                </c:pt>
              </c:strCache>
            </c:strRef>
          </c:tx>
          <c:spPr>
            <a:ln w="28575">
              <a:noFill/>
            </a:ln>
          </c:spPr>
          <c:marker>
            <c:symbol val="dash"/>
            <c:size val="6"/>
            <c:spPr>
              <a:solidFill>
                <a:schemeClr val="accent6"/>
              </a:solidFill>
              <a:ln w="6350">
                <a:solidFill>
                  <a:schemeClr val="accent6"/>
                </a:solidFill>
              </a:ln>
            </c:spPr>
          </c:marker>
          <c:dLbls>
            <c:showLegendKey val="0"/>
            <c:showVal val="1"/>
            <c:showCatName val="0"/>
            <c:showSerName val="0"/>
            <c:showPercent val="0"/>
            <c:showBubbleSize val="0"/>
            <c:showLeaderLines val="0"/>
          </c:dLbls>
          <c:cat>
            <c:strRef>
              <c:f>'5.6'!$B$33:$B$52</c:f>
              <c:strCache>
                <c:ptCount val="20"/>
                <c:pt idx="0">
                  <c:v>CY</c:v>
                </c:pt>
                <c:pt idx="1">
                  <c:v>FR</c:v>
                </c:pt>
                <c:pt idx="2">
                  <c:v>PT</c:v>
                </c:pt>
                <c:pt idx="3">
                  <c:v>IT</c:v>
                </c:pt>
                <c:pt idx="4">
                  <c:v>NL</c:v>
                </c:pt>
                <c:pt idx="5">
                  <c:v>ES</c:v>
                </c:pt>
                <c:pt idx="6">
                  <c:v>SK</c:v>
                </c:pt>
                <c:pt idx="7">
                  <c:v>DK</c:v>
                </c:pt>
                <c:pt idx="8">
                  <c:v>LT</c:v>
                </c:pt>
                <c:pt idx="9">
                  <c:v>DE</c:v>
                </c:pt>
                <c:pt idx="10">
                  <c:v>IE</c:v>
                </c:pt>
                <c:pt idx="11">
                  <c:v>HR</c:v>
                </c:pt>
                <c:pt idx="12">
                  <c:v>CZ</c:v>
                </c:pt>
                <c:pt idx="13">
                  <c:v>BG</c:v>
                </c:pt>
                <c:pt idx="14">
                  <c:v>UKen</c:v>
                </c:pt>
                <c:pt idx="15">
                  <c:v>SE</c:v>
                </c:pt>
                <c:pt idx="16">
                  <c:v>HU</c:v>
                </c:pt>
                <c:pt idx="17">
                  <c:v>SI</c:v>
                </c:pt>
                <c:pt idx="18">
                  <c:v>PL</c:v>
                </c:pt>
                <c:pt idx="19">
                  <c:v>FI</c:v>
                </c:pt>
              </c:strCache>
            </c:strRef>
          </c:cat>
          <c:val>
            <c:numRef>
              <c:f>'5.6'!$C$33:$C$52</c:f>
              <c:numCache>
                <c:formatCode>0</c:formatCode>
                <c:ptCount val="20"/>
                <c:pt idx="0">
                  <c:v>481</c:v>
                </c:pt>
                <c:pt idx="1">
                  <c:v>487</c:v>
                </c:pt>
                <c:pt idx="2">
                  <c:v>508</c:v>
                </c:pt>
                <c:pt idx="3">
                  <c:v>516</c:v>
                </c:pt>
                <c:pt idx="4">
                  <c:v>517</c:v>
                </c:pt>
                <c:pt idx="5">
                  <c:v>518</c:v>
                </c:pt>
                <c:pt idx="6">
                  <c:v>520</c:v>
                </c:pt>
                <c:pt idx="7">
                  <c:v>527</c:v>
                </c:pt>
                <c:pt idx="8">
                  <c:v>528</c:v>
                </c:pt>
                <c:pt idx="9">
                  <c:v>528</c:v>
                </c:pt>
                <c:pt idx="10">
                  <c:v>529</c:v>
                </c:pt>
                <c:pt idx="11">
                  <c:v>533</c:v>
                </c:pt>
                <c:pt idx="12">
                  <c:v>534</c:v>
                </c:pt>
                <c:pt idx="13">
                  <c:v>536</c:v>
                </c:pt>
                <c:pt idx="14">
                  <c:v>536</c:v>
                </c:pt>
                <c:pt idx="15">
                  <c:v>540</c:v>
                </c:pt>
                <c:pt idx="16">
                  <c:v>542</c:v>
                </c:pt>
                <c:pt idx="17">
                  <c:v>543</c:v>
                </c:pt>
                <c:pt idx="18">
                  <c:v>547</c:v>
                </c:pt>
                <c:pt idx="19">
                  <c:v>554</c:v>
                </c:pt>
              </c:numCache>
            </c:numRef>
          </c:val>
          <c:smooth val="0"/>
        </c:ser>
        <c:ser>
          <c:idx val="1"/>
          <c:order val="1"/>
          <c:tx>
            <c:strRef>
              <c:f>'5.6'!$D$32</c:f>
              <c:strCache>
                <c:ptCount val="1"/>
                <c:pt idx="0">
                  <c:v>Filles</c:v>
                </c:pt>
              </c:strCache>
            </c:strRef>
          </c:tx>
          <c:spPr>
            <a:ln>
              <a:noFill/>
            </a:ln>
          </c:spPr>
          <c:marker>
            <c:symbol val="diamond"/>
            <c:size val="6"/>
            <c:spPr>
              <a:solidFill>
                <a:schemeClr val="accent4"/>
              </a:solidFill>
              <a:ln w="6350">
                <a:solidFill>
                  <a:schemeClr val="bg1"/>
                </a:solidFill>
              </a:ln>
            </c:spPr>
          </c:marker>
          <c:dPt>
            <c:idx val="1"/>
            <c:bubble3D val="0"/>
          </c:dPt>
          <c:cat>
            <c:strRef>
              <c:f>'5.6'!$B$33:$B$52</c:f>
              <c:strCache>
                <c:ptCount val="20"/>
                <c:pt idx="0">
                  <c:v>CY</c:v>
                </c:pt>
                <c:pt idx="1">
                  <c:v>FR</c:v>
                </c:pt>
                <c:pt idx="2">
                  <c:v>PT</c:v>
                </c:pt>
                <c:pt idx="3">
                  <c:v>IT</c:v>
                </c:pt>
                <c:pt idx="4">
                  <c:v>NL</c:v>
                </c:pt>
                <c:pt idx="5">
                  <c:v>ES</c:v>
                </c:pt>
                <c:pt idx="6">
                  <c:v>SK</c:v>
                </c:pt>
                <c:pt idx="7">
                  <c:v>DK</c:v>
                </c:pt>
                <c:pt idx="8">
                  <c:v>LT</c:v>
                </c:pt>
                <c:pt idx="9">
                  <c:v>DE</c:v>
                </c:pt>
                <c:pt idx="10">
                  <c:v>IE</c:v>
                </c:pt>
                <c:pt idx="11">
                  <c:v>HR</c:v>
                </c:pt>
                <c:pt idx="12">
                  <c:v>CZ</c:v>
                </c:pt>
                <c:pt idx="13">
                  <c:v>BG</c:v>
                </c:pt>
                <c:pt idx="14">
                  <c:v>UKen</c:v>
                </c:pt>
                <c:pt idx="15">
                  <c:v>SE</c:v>
                </c:pt>
                <c:pt idx="16">
                  <c:v>HU</c:v>
                </c:pt>
                <c:pt idx="17">
                  <c:v>SI</c:v>
                </c:pt>
                <c:pt idx="18">
                  <c:v>PL</c:v>
                </c:pt>
                <c:pt idx="19">
                  <c:v>FI</c:v>
                </c:pt>
              </c:strCache>
            </c:strRef>
          </c:cat>
          <c:val>
            <c:numRef>
              <c:f>'5.6'!$D$33:$D$52</c:f>
              <c:numCache>
                <c:formatCode>0</c:formatCode>
                <c:ptCount val="20"/>
                <c:pt idx="0">
                  <c:v>481</c:v>
                </c:pt>
                <c:pt idx="1">
                  <c:v>487</c:v>
                </c:pt>
                <c:pt idx="2">
                  <c:v>504</c:v>
                </c:pt>
                <c:pt idx="3">
                  <c:v>512</c:v>
                </c:pt>
                <c:pt idx="4">
                  <c:v>517</c:v>
                </c:pt>
                <c:pt idx="5">
                  <c:v>515</c:v>
                </c:pt>
                <c:pt idx="6">
                  <c:v>516</c:v>
                </c:pt>
                <c:pt idx="7">
                  <c:v>525</c:v>
                </c:pt>
                <c:pt idx="8">
                  <c:v>529</c:v>
                </c:pt>
                <c:pt idx="9">
                  <c:v>527</c:v>
                </c:pt>
                <c:pt idx="10">
                  <c:v>526</c:v>
                </c:pt>
                <c:pt idx="11">
                  <c:v>532</c:v>
                </c:pt>
                <c:pt idx="12">
                  <c:v>530</c:v>
                </c:pt>
                <c:pt idx="13">
                  <c:v>540</c:v>
                </c:pt>
                <c:pt idx="14">
                  <c:v>536</c:v>
                </c:pt>
                <c:pt idx="15">
                  <c:v>544</c:v>
                </c:pt>
                <c:pt idx="16">
                  <c:v>538</c:v>
                </c:pt>
                <c:pt idx="17">
                  <c:v>539</c:v>
                </c:pt>
                <c:pt idx="18">
                  <c:v>548</c:v>
                </c:pt>
                <c:pt idx="19">
                  <c:v>560</c:v>
                </c:pt>
              </c:numCache>
            </c:numRef>
          </c:val>
          <c:smooth val="0"/>
        </c:ser>
        <c:ser>
          <c:idx val="0"/>
          <c:order val="2"/>
          <c:tx>
            <c:strRef>
              <c:f>'5.6'!$E$32</c:f>
              <c:strCache>
                <c:ptCount val="1"/>
                <c:pt idx="0">
                  <c:v>Garçons</c:v>
                </c:pt>
              </c:strCache>
            </c:strRef>
          </c:tx>
          <c:spPr>
            <a:ln w="6350">
              <a:noFill/>
            </a:ln>
          </c:spPr>
          <c:marker>
            <c:symbol val="square"/>
            <c:size val="6"/>
            <c:spPr>
              <a:solidFill>
                <a:schemeClr val="accent4"/>
              </a:solidFill>
              <a:ln w="6350">
                <a:solidFill>
                  <a:schemeClr val="bg1"/>
                </a:solidFill>
              </a:ln>
            </c:spPr>
          </c:marker>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cat>
            <c:strRef>
              <c:f>'5.6'!$B$33:$B$52</c:f>
              <c:strCache>
                <c:ptCount val="20"/>
                <c:pt idx="0">
                  <c:v>CY</c:v>
                </c:pt>
                <c:pt idx="1">
                  <c:v>FR</c:v>
                </c:pt>
                <c:pt idx="2">
                  <c:v>PT</c:v>
                </c:pt>
                <c:pt idx="3">
                  <c:v>IT</c:v>
                </c:pt>
                <c:pt idx="4">
                  <c:v>NL</c:v>
                </c:pt>
                <c:pt idx="5">
                  <c:v>ES</c:v>
                </c:pt>
                <c:pt idx="6">
                  <c:v>SK</c:v>
                </c:pt>
                <c:pt idx="7">
                  <c:v>DK</c:v>
                </c:pt>
                <c:pt idx="8">
                  <c:v>LT</c:v>
                </c:pt>
                <c:pt idx="9">
                  <c:v>DE</c:v>
                </c:pt>
                <c:pt idx="10">
                  <c:v>IE</c:v>
                </c:pt>
                <c:pt idx="11">
                  <c:v>HR</c:v>
                </c:pt>
                <c:pt idx="12">
                  <c:v>CZ</c:v>
                </c:pt>
                <c:pt idx="13">
                  <c:v>BG</c:v>
                </c:pt>
                <c:pt idx="14">
                  <c:v>UKen</c:v>
                </c:pt>
                <c:pt idx="15">
                  <c:v>SE</c:v>
                </c:pt>
                <c:pt idx="16">
                  <c:v>HU</c:v>
                </c:pt>
                <c:pt idx="17">
                  <c:v>SI</c:v>
                </c:pt>
                <c:pt idx="18">
                  <c:v>PL</c:v>
                </c:pt>
                <c:pt idx="19">
                  <c:v>FI</c:v>
                </c:pt>
              </c:strCache>
            </c:strRef>
          </c:cat>
          <c:val>
            <c:numRef>
              <c:f>'5.6'!$E$33:$E$52</c:f>
              <c:numCache>
                <c:formatCode>0</c:formatCode>
                <c:ptCount val="20"/>
                <c:pt idx="0">
                  <c:v>481</c:v>
                </c:pt>
                <c:pt idx="1">
                  <c:v>487</c:v>
                </c:pt>
                <c:pt idx="2">
                  <c:v>512</c:v>
                </c:pt>
                <c:pt idx="3">
                  <c:v>521</c:v>
                </c:pt>
                <c:pt idx="4">
                  <c:v>517</c:v>
                </c:pt>
                <c:pt idx="5">
                  <c:v>521</c:v>
                </c:pt>
                <c:pt idx="6">
                  <c:v>524</c:v>
                </c:pt>
                <c:pt idx="7">
                  <c:v>529</c:v>
                </c:pt>
                <c:pt idx="8">
                  <c:v>526</c:v>
                </c:pt>
                <c:pt idx="9">
                  <c:v>529</c:v>
                </c:pt>
                <c:pt idx="10">
                  <c:v>531</c:v>
                </c:pt>
                <c:pt idx="11">
                  <c:v>534</c:v>
                </c:pt>
                <c:pt idx="12">
                  <c:v>538</c:v>
                </c:pt>
                <c:pt idx="13">
                  <c:v>532</c:v>
                </c:pt>
                <c:pt idx="14">
                  <c:v>536</c:v>
                </c:pt>
                <c:pt idx="15">
                  <c:v>536</c:v>
                </c:pt>
                <c:pt idx="16">
                  <c:v>546</c:v>
                </c:pt>
                <c:pt idx="17">
                  <c:v>546</c:v>
                </c:pt>
                <c:pt idx="18">
                  <c:v>546</c:v>
                </c:pt>
                <c:pt idx="19">
                  <c:v>548</c:v>
                </c:pt>
              </c:numCache>
            </c:numRef>
          </c:val>
          <c:smooth val="0"/>
        </c:ser>
        <c:dLbls>
          <c:showLegendKey val="0"/>
          <c:showVal val="0"/>
          <c:showCatName val="0"/>
          <c:showSerName val="0"/>
          <c:showPercent val="0"/>
          <c:showBubbleSize val="0"/>
        </c:dLbls>
        <c:hiLowLines>
          <c:spPr>
            <a:ln>
              <a:solidFill>
                <a:schemeClr val="tx1">
                  <a:alpha val="80000"/>
                </a:schemeClr>
              </a:solidFill>
            </a:ln>
          </c:spPr>
        </c:hiLowLines>
        <c:marker val="1"/>
        <c:smooth val="0"/>
        <c:axId val="129251968"/>
        <c:axId val="129261952"/>
      </c:lineChart>
      <c:catAx>
        <c:axId val="129251968"/>
        <c:scaling>
          <c:orientation val="minMax"/>
        </c:scaling>
        <c:delete val="0"/>
        <c:axPos val="b"/>
        <c:majorTickMark val="out"/>
        <c:minorTickMark val="none"/>
        <c:tickLblPos val="low"/>
        <c:txPr>
          <a:bodyPr rot="0" vert="horz"/>
          <a:lstStyle/>
          <a:p>
            <a:pPr>
              <a:defRPr sz="600" b="1"/>
            </a:pPr>
            <a:endParaRPr lang="fr-FR"/>
          </a:p>
        </c:txPr>
        <c:crossAx val="129261952"/>
        <c:crosses val="autoZero"/>
        <c:auto val="1"/>
        <c:lblAlgn val="ctr"/>
        <c:lblOffset val="100"/>
        <c:noMultiLvlLbl val="0"/>
      </c:catAx>
      <c:valAx>
        <c:axId val="129261952"/>
        <c:scaling>
          <c:orientation val="minMax"/>
          <c:max val="560"/>
          <c:min val="44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3.7110668542849598E-2"/>
              <c:y val="1.1514229250697255E-2"/>
            </c:manualLayout>
          </c:layout>
          <c:overlay val="0"/>
        </c:title>
        <c:numFmt formatCode="0" sourceLinked="1"/>
        <c:majorTickMark val="out"/>
        <c:minorTickMark val="none"/>
        <c:tickLblPos val="nextTo"/>
        <c:crossAx val="129251968"/>
        <c:crosses val="autoZero"/>
        <c:crossBetween val="between"/>
        <c:majorUnit val="30"/>
      </c:valAx>
    </c:plotArea>
    <c:legend>
      <c:legendPos val="b"/>
      <c:layout>
        <c:manualLayout>
          <c:xMode val="edge"/>
          <c:yMode val="edge"/>
          <c:x val="0.44120414114902307"/>
          <c:y val="0.95197337174731289"/>
          <c:w val="0.21688188976377953"/>
          <c:h val="4.8026628252686991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921347736753278E-2"/>
          <c:y val="5.1293576225898203E-2"/>
          <c:w val="0.94066778456467948"/>
          <c:h val="0.86188192158655885"/>
        </c:manualLayout>
      </c:layout>
      <c:lineChart>
        <c:grouping val="standard"/>
        <c:varyColors val="0"/>
        <c:ser>
          <c:idx val="2"/>
          <c:order val="0"/>
          <c:tx>
            <c:strRef>
              <c:f>'5.6'!$C$4</c:f>
              <c:strCache>
                <c:ptCount val="1"/>
                <c:pt idx="0">
                  <c:v>Score moyen</c:v>
                </c:pt>
              </c:strCache>
            </c:strRef>
          </c:tx>
          <c:spPr>
            <a:ln w="28575">
              <a:noFill/>
            </a:ln>
          </c:spPr>
          <c:marker>
            <c:symbol val="dash"/>
            <c:size val="6"/>
            <c:spPr>
              <a:solidFill>
                <a:schemeClr val="accent6"/>
              </a:solidFill>
              <a:ln w="6350">
                <a:solidFill>
                  <a:schemeClr val="accent6"/>
                </a:solidFill>
              </a:ln>
            </c:spPr>
          </c:marker>
          <c:dLbls>
            <c:showLegendKey val="0"/>
            <c:showVal val="1"/>
            <c:showCatName val="0"/>
            <c:showSerName val="0"/>
            <c:showPercent val="0"/>
            <c:showBubbleSize val="0"/>
            <c:showLeaderLines val="0"/>
          </c:dLbls>
          <c:cat>
            <c:strRef>
              <c:f>'5.6'!$B$5:$B$24</c:f>
              <c:strCache>
                <c:ptCount val="20"/>
                <c:pt idx="0">
                  <c:v>FR</c:v>
                </c:pt>
                <c:pt idx="1">
                  <c:v>SK</c:v>
                </c:pt>
                <c:pt idx="2">
                  <c:v>HR</c:v>
                </c:pt>
                <c:pt idx="3">
                  <c:v>ES</c:v>
                </c:pt>
                <c:pt idx="4">
                  <c:v>IT</c:v>
                </c:pt>
                <c:pt idx="5">
                  <c:v>SE</c:v>
                </c:pt>
                <c:pt idx="6">
                  <c:v>SI</c:v>
                </c:pt>
                <c:pt idx="7">
                  <c:v>DE</c:v>
                </c:pt>
                <c:pt idx="8">
                  <c:v>CY</c:v>
                </c:pt>
                <c:pt idx="9">
                  <c:v>BG</c:v>
                </c:pt>
                <c:pt idx="10">
                  <c:v>CZ</c:v>
                </c:pt>
                <c:pt idx="11">
                  <c:v>HU</c:v>
                </c:pt>
                <c:pt idx="12">
                  <c:v>NL</c:v>
                </c:pt>
                <c:pt idx="13">
                  <c:v>LT</c:v>
                </c:pt>
                <c:pt idx="14">
                  <c:v>PL</c:v>
                </c:pt>
                <c:pt idx="15">
                  <c:v>FI</c:v>
                </c:pt>
                <c:pt idx="16">
                  <c:v>DK</c:v>
                </c:pt>
                <c:pt idx="17">
                  <c:v>PT</c:v>
                </c:pt>
                <c:pt idx="18">
                  <c:v>UKeng</c:v>
                </c:pt>
                <c:pt idx="19">
                  <c:v>IE</c:v>
                </c:pt>
              </c:strCache>
            </c:strRef>
          </c:cat>
          <c:val>
            <c:numRef>
              <c:f>'5.6'!$C$5:$C$24</c:f>
              <c:numCache>
                <c:formatCode>0</c:formatCode>
                <c:ptCount val="20"/>
                <c:pt idx="0">
                  <c:v>488</c:v>
                </c:pt>
                <c:pt idx="1">
                  <c:v>498</c:v>
                </c:pt>
                <c:pt idx="2">
                  <c:v>502</c:v>
                </c:pt>
                <c:pt idx="3">
                  <c:v>505</c:v>
                </c:pt>
                <c:pt idx="4">
                  <c:v>507</c:v>
                </c:pt>
                <c:pt idx="5">
                  <c:v>519</c:v>
                </c:pt>
                <c:pt idx="6">
                  <c:v>520</c:v>
                </c:pt>
                <c:pt idx="7">
                  <c:v>522</c:v>
                </c:pt>
                <c:pt idx="8">
                  <c:v>523</c:v>
                </c:pt>
                <c:pt idx="9">
                  <c:v>524</c:v>
                </c:pt>
                <c:pt idx="10">
                  <c:v>528</c:v>
                </c:pt>
                <c:pt idx="11">
                  <c:v>529</c:v>
                </c:pt>
                <c:pt idx="12">
                  <c:v>530</c:v>
                </c:pt>
                <c:pt idx="13">
                  <c:v>535</c:v>
                </c:pt>
                <c:pt idx="14">
                  <c:v>535</c:v>
                </c:pt>
                <c:pt idx="15">
                  <c:v>535</c:v>
                </c:pt>
                <c:pt idx="16">
                  <c:v>539</c:v>
                </c:pt>
                <c:pt idx="17">
                  <c:v>541</c:v>
                </c:pt>
                <c:pt idx="18">
                  <c:v>546</c:v>
                </c:pt>
                <c:pt idx="19">
                  <c:v>547</c:v>
                </c:pt>
              </c:numCache>
            </c:numRef>
          </c:val>
          <c:smooth val="0"/>
        </c:ser>
        <c:ser>
          <c:idx val="1"/>
          <c:order val="1"/>
          <c:tx>
            <c:strRef>
              <c:f>'5.6'!$D$4</c:f>
              <c:strCache>
                <c:ptCount val="1"/>
                <c:pt idx="0">
                  <c:v>Filles</c:v>
                </c:pt>
              </c:strCache>
            </c:strRef>
          </c:tx>
          <c:spPr>
            <a:ln>
              <a:noFill/>
            </a:ln>
          </c:spPr>
          <c:marker>
            <c:symbol val="diamond"/>
            <c:size val="6"/>
            <c:spPr>
              <a:solidFill>
                <a:schemeClr val="accent4"/>
              </a:solidFill>
              <a:ln w="6350">
                <a:solidFill>
                  <a:schemeClr val="bg1"/>
                </a:solidFill>
              </a:ln>
            </c:spPr>
          </c:marker>
          <c:dPt>
            <c:idx val="1"/>
            <c:bubble3D val="0"/>
          </c:dPt>
          <c:cat>
            <c:strRef>
              <c:f>'5.6'!$B$5:$B$24</c:f>
              <c:strCache>
                <c:ptCount val="20"/>
                <c:pt idx="0">
                  <c:v>FR</c:v>
                </c:pt>
                <c:pt idx="1">
                  <c:v>SK</c:v>
                </c:pt>
                <c:pt idx="2">
                  <c:v>HR</c:v>
                </c:pt>
                <c:pt idx="3">
                  <c:v>ES</c:v>
                </c:pt>
                <c:pt idx="4">
                  <c:v>IT</c:v>
                </c:pt>
                <c:pt idx="5">
                  <c:v>SE</c:v>
                </c:pt>
                <c:pt idx="6">
                  <c:v>SI</c:v>
                </c:pt>
                <c:pt idx="7">
                  <c:v>DE</c:v>
                </c:pt>
                <c:pt idx="8">
                  <c:v>CY</c:v>
                </c:pt>
                <c:pt idx="9">
                  <c:v>BG</c:v>
                </c:pt>
                <c:pt idx="10">
                  <c:v>CZ</c:v>
                </c:pt>
                <c:pt idx="11">
                  <c:v>HU</c:v>
                </c:pt>
                <c:pt idx="12">
                  <c:v>NL</c:v>
                </c:pt>
                <c:pt idx="13">
                  <c:v>LT</c:v>
                </c:pt>
                <c:pt idx="14">
                  <c:v>PL</c:v>
                </c:pt>
                <c:pt idx="15">
                  <c:v>FI</c:v>
                </c:pt>
                <c:pt idx="16">
                  <c:v>DK</c:v>
                </c:pt>
                <c:pt idx="17">
                  <c:v>PT</c:v>
                </c:pt>
                <c:pt idx="18">
                  <c:v>UKeng</c:v>
                </c:pt>
                <c:pt idx="19">
                  <c:v>IE</c:v>
                </c:pt>
              </c:strCache>
            </c:strRef>
          </c:cat>
          <c:val>
            <c:numRef>
              <c:f>'5.6'!$D$5:$D$24</c:f>
              <c:numCache>
                <c:formatCode>0</c:formatCode>
                <c:ptCount val="20"/>
                <c:pt idx="0">
                  <c:v>485</c:v>
                </c:pt>
                <c:pt idx="1">
                  <c:v>493</c:v>
                </c:pt>
                <c:pt idx="2">
                  <c:v>496</c:v>
                </c:pt>
                <c:pt idx="3">
                  <c:v>499</c:v>
                </c:pt>
                <c:pt idx="4">
                  <c:v>497</c:v>
                </c:pt>
                <c:pt idx="5">
                  <c:v>519</c:v>
                </c:pt>
                <c:pt idx="6">
                  <c:v>518</c:v>
                </c:pt>
                <c:pt idx="7">
                  <c:v>520</c:v>
                </c:pt>
                <c:pt idx="8">
                  <c:v>520</c:v>
                </c:pt>
                <c:pt idx="9">
                  <c:v>527</c:v>
                </c:pt>
                <c:pt idx="10">
                  <c:v>525</c:v>
                </c:pt>
                <c:pt idx="11">
                  <c:v>526</c:v>
                </c:pt>
                <c:pt idx="12">
                  <c:v>526</c:v>
                </c:pt>
                <c:pt idx="13">
                  <c:v>537</c:v>
                </c:pt>
                <c:pt idx="14">
                  <c:v>534</c:v>
                </c:pt>
                <c:pt idx="15">
                  <c:v>540</c:v>
                </c:pt>
                <c:pt idx="16">
                  <c:v>536</c:v>
                </c:pt>
                <c:pt idx="17">
                  <c:v>536</c:v>
                </c:pt>
                <c:pt idx="18">
                  <c:v>543</c:v>
                </c:pt>
                <c:pt idx="19">
                  <c:v>545</c:v>
                </c:pt>
              </c:numCache>
            </c:numRef>
          </c:val>
          <c:smooth val="0"/>
        </c:ser>
        <c:ser>
          <c:idx val="0"/>
          <c:order val="2"/>
          <c:tx>
            <c:strRef>
              <c:f>'5.6'!$E$4</c:f>
              <c:strCache>
                <c:ptCount val="1"/>
                <c:pt idx="0">
                  <c:v>Garçons</c:v>
                </c:pt>
              </c:strCache>
            </c:strRef>
          </c:tx>
          <c:spPr>
            <a:ln w="6350">
              <a:noFill/>
            </a:ln>
          </c:spPr>
          <c:marker>
            <c:symbol val="square"/>
            <c:size val="6"/>
            <c:spPr>
              <a:solidFill>
                <a:schemeClr val="accent4"/>
              </a:solidFill>
              <a:ln w="6350">
                <a:solidFill>
                  <a:schemeClr val="bg1"/>
                </a:solidFill>
              </a:ln>
            </c:spPr>
          </c:marker>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cat>
            <c:strRef>
              <c:f>'5.6'!$B$5:$B$24</c:f>
              <c:strCache>
                <c:ptCount val="20"/>
                <c:pt idx="0">
                  <c:v>FR</c:v>
                </c:pt>
                <c:pt idx="1">
                  <c:v>SK</c:v>
                </c:pt>
                <c:pt idx="2">
                  <c:v>HR</c:v>
                </c:pt>
                <c:pt idx="3">
                  <c:v>ES</c:v>
                </c:pt>
                <c:pt idx="4">
                  <c:v>IT</c:v>
                </c:pt>
                <c:pt idx="5">
                  <c:v>SE</c:v>
                </c:pt>
                <c:pt idx="6">
                  <c:v>SI</c:v>
                </c:pt>
                <c:pt idx="7">
                  <c:v>DE</c:v>
                </c:pt>
                <c:pt idx="8">
                  <c:v>CY</c:v>
                </c:pt>
                <c:pt idx="9">
                  <c:v>BG</c:v>
                </c:pt>
                <c:pt idx="10">
                  <c:v>CZ</c:v>
                </c:pt>
                <c:pt idx="11">
                  <c:v>HU</c:v>
                </c:pt>
                <c:pt idx="12">
                  <c:v>NL</c:v>
                </c:pt>
                <c:pt idx="13">
                  <c:v>LT</c:v>
                </c:pt>
                <c:pt idx="14">
                  <c:v>PL</c:v>
                </c:pt>
                <c:pt idx="15">
                  <c:v>FI</c:v>
                </c:pt>
                <c:pt idx="16">
                  <c:v>DK</c:v>
                </c:pt>
                <c:pt idx="17">
                  <c:v>PT</c:v>
                </c:pt>
                <c:pt idx="18">
                  <c:v>UKeng</c:v>
                </c:pt>
                <c:pt idx="19">
                  <c:v>IE</c:v>
                </c:pt>
              </c:strCache>
            </c:strRef>
          </c:cat>
          <c:val>
            <c:numRef>
              <c:f>'5.6'!$E$5:$E$24</c:f>
              <c:numCache>
                <c:formatCode>0</c:formatCode>
                <c:ptCount val="20"/>
                <c:pt idx="0">
                  <c:v>491</c:v>
                </c:pt>
                <c:pt idx="1">
                  <c:v>504</c:v>
                </c:pt>
                <c:pt idx="2">
                  <c:v>508</c:v>
                </c:pt>
                <c:pt idx="3">
                  <c:v>511</c:v>
                </c:pt>
                <c:pt idx="4">
                  <c:v>517</c:v>
                </c:pt>
                <c:pt idx="5">
                  <c:v>518</c:v>
                </c:pt>
                <c:pt idx="6">
                  <c:v>522</c:v>
                </c:pt>
                <c:pt idx="7">
                  <c:v>523</c:v>
                </c:pt>
                <c:pt idx="8">
                  <c:v>526</c:v>
                </c:pt>
                <c:pt idx="9">
                  <c:v>522</c:v>
                </c:pt>
                <c:pt idx="10">
                  <c:v>532</c:v>
                </c:pt>
                <c:pt idx="11">
                  <c:v>532</c:v>
                </c:pt>
                <c:pt idx="12">
                  <c:v>534</c:v>
                </c:pt>
                <c:pt idx="13">
                  <c:v>534</c:v>
                </c:pt>
                <c:pt idx="14">
                  <c:v>536</c:v>
                </c:pt>
                <c:pt idx="15">
                  <c:v>531</c:v>
                </c:pt>
                <c:pt idx="16">
                  <c:v>542</c:v>
                </c:pt>
                <c:pt idx="17">
                  <c:v>547</c:v>
                </c:pt>
                <c:pt idx="18">
                  <c:v>549</c:v>
                </c:pt>
                <c:pt idx="19">
                  <c:v>549</c:v>
                </c:pt>
              </c:numCache>
            </c:numRef>
          </c:val>
          <c:smooth val="0"/>
        </c:ser>
        <c:dLbls>
          <c:showLegendKey val="0"/>
          <c:showVal val="0"/>
          <c:showCatName val="0"/>
          <c:showSerName val="0"/>
          <c:showPercent val="0"/>
          <c:showBubbleSize val="0"/>
        </c:dLbls>
        <c:hiLowLines>
          <c:spPr>
            <a:ln>
              <a:solidFill>
                <a:schemeClr val="tx1">
                  <a:alpha val="80000"/>
                </a:schemeClr>
              </a:solidFill>
            </a:ln>
          </c:spPr>
        </c:hiLowLines>
        <c:marker val="1"/>
        <c:smooth val="0"/>
        <c:axId val="129280640"/>
        <c:axId val="129298816"/>
      </c:lineChart>
      <c:catAx>
        <c:axId val="129280640"/>
        <c:scaling>
          <c:orientation val="minMax"/>
        </c:scaling>
        <c:delete val="0"/>
        <c:axPos val="b"/>
        <c:majorTickMark val="out"/>
        <c:minorTickMark val="none"/>
        <c:tickLblPos val="low"/>
        <c:txPr>
          <a:bodyPr rot="0" vert="horz"/>
          <a:lstStyle/>
          <a:p>
            <a:pPr>
              <a:defRPr sz="600" b="1"/>
            </a:pPr>
            <a:endParaRPr lang="fr-FR"/>
          </a:p>
        </c:txPr>
        <c:crossAx val="129298816"/>
        <c:crosses val="autoZero"/>
        <c:auto val="1"/>
        <c:lblAlgn val="ctr"/>
        <c:lblOffset val="100"/>
        <c:noMultiLvlLbl val="0"/>
      </c:catAx>
      <c:valAx>
        <c:axId val="129298816"/>
        <c:scaling>
          <c:orientation val="minMax"/>
          <c:max val="560"/>
          <c:min val="44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3.7110668542849598E-2"/>
              <c:y val="1.1514229250697255E-2"/>
            </c:manualLayout>
          </c:layout>
          <c:overlay val="0"/>
        </c:title>
        <c:numFmt formatCode="0" sourceLinked="1"/>
        <c:majorTickMark val="out"/>
        <c:minorTickMark val="none"/>
        <c:tickLblPos val="nextTo"/>
        <c:crossAx val="129280640"/>
        <c:crosses val="autoZero"/>
        <c:crossBetween val="between"/>
        <c:majorUnit val="30"/>
      </c:valAx>
    </c:plotArea>
    <c:legend>
      <c:legendPos val="b"/>
      <c:layout>
        <c:manualLayout>
          <c:xMode val="edge"/>
          <c:yMode val="edge"/>
          <c:x val="0.44120414114902307"/>
          <c:y val="0.95197337174731289"/>
          <c:w val="0.21688188976377953"/>
          <c:h val="4.8026628252686991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Royaume-Uni</a:t>
            </a:r>
          </a:p>
        </c:rich>
      </c:tx>
      <c:layout>
        <c:manualLayout>
          <c:xMode val="edge"/>
          <c:yMode val="edge"/>
          <c:x val="0.45504691601049868"/>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'5.1'!$B$25</c:f>
              <c:strCache>
                <c:ptCount val="1"/>
                <c:pt idx="0">
                  <c:v>Obj. 2020</c:v>
                </c:pt>
              </c:strCache>
            </c:strRef>
          </c:tx>
          <c:spPr>
            <a:ln w="38100">
              <a:solidFill>
                <a:srgbClr val="92D050"/>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'5.1'!$C$25:$J$25</c:f>
              <c:numCache>
                <c:formatCode>#,##0</c:formatCode>
                <c:ptCount val="8"/>
                <c:pt idx="0">
                  <c:v>1</c:v>
                </c:pt>
                <c:pt idx="1">
                  <c:v>1</c:v>
                </c:pt>
                <c:pt idx="2">
                  <c:v>1</c:v>
                </c:pt>
                <c:pt idx="3">
                  <c:v>1</c:v>
                </c:pt>
                <c:pt idx="4">
                  <c:v>1</c:v>
                </c:pt>
                <c:pt idx="5">
                  <c:v>1</c:v>
                </c:pt>
                <c:pt idx="6">
                  <c:v>1</c:v>
                </c:pt>
                <c:pt idx="7">
                  <c:v>1</c:v>
                </c:pt>
              </c:numCache>
            </c:numRef>
          </c:val>
        </c:ser>
        <c:ser>
          <c:idx val="1"/>
          <c:order val="1"/>
          <c:tx>
            <c:strRef>
              <c:f>'5.1'!$B$26</c:f>
              <c:strCache>
                <c:ptCount val="1"/>
                <c:pt idx="0">
                  <c:v>UE 28</c:v>
                </c:pt>
              </c:strCache>
            </c:strRef>
          </c:tx>
          <c:spPr>
            <a:ln w="25400">
              <a:solidFill>
                <a:schemeClr val="accent2"/>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'5.1'!$C$26:$J$26</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ser>
        <c:ser>
          <c:idx val="2"/>
          <c:order val="2"/>
          <c:tx>
            <c:strRef>
              <c:f>'5.1'!$B$27</c:f>
              <c:strCache>
                <c:ptCount val="1"/>
                <c:pt idx="0">
                  <c:v>UK</c:v>
                </c:pt>
              </c:strCache>
            </c:strRef>
          </c:tx>
          <c:spPr>
            <a:ln w="25400">
              <a:solidFill>
                <a:schemeClr val="accent4"/>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'5.1'!$C$27:$J$27</c:f>
              <c:numCache>
                <c:formatCode>#,##0.00</c:formatCode>
                <c:ptCount val="8"/>
                <c:pt idx="0">
                  <c:v>0.93457943925233655</c:v>
                </c:pt>
                <c:pt idx="1">
                  <c:v>1.22</c:v>
                </c:pt>
                <c:pt idx="2">
                  <c:v>1.0526315789473684</c:v>
                </c:pt>
                <c:pt idx="3">
                  <c:v>0.78005726638733819</c:v>
                </c:pt>
                <c:pt idx="4">
                  <c:v>0.86689690069930281</c:v>
                </c:pt>
                <c:pt idx="5">
                  <c:v>0.86033212475860643</c:v>
                </c:pt>
                <c:pt idx="6">
                  <c:v>0.97333333333333327</c:v>
                </c:pt>
                <c:pt idx="7">
                  <c:v>1.0573170731707318</c:v>
                </c:pt>
              </c:numCache>
            </c:numRef>
          </c:val>
        </c:ser>
        <c:dLbls>
          <c:showLegendKey val="0"/>
          <c:showVal val="0"/>
          <c:showCatName val="0"/>
          <c:showSerName val="0"/>
          <c:showPercent val="0"/>
          <c:showBubbleSize val="0"/>
        </c:dLbls>
        <c:axId val="116576256"/>
        <c:axId val="116577792"/>
      </c:radarChart>
      <c:catAx>
        <c:axId val="116576256"/>
        <c:scaling>
          <c:orientation val="minMax"/>
        </c:scaling>
        <c:delete val="0"/>
        <c:axPos val="b"/>
        <c:majorGridlines/>
        <c:majorTickMark val="out"/>
        <c:minorTickMark val="none"/>
        <c:tickLblPos val="nextTo"/>
        <c:txPr>
          <a:bodyPr/>
          <a:lstStyle/>
          <a:p>
            <a:pPr>
              <a:defRPr sz="500"/>
            </a:pPr>
            <a:endParaRPr lang="fr-FR"/>
          </a:p>
        </c:txPr>
        <c:crossAx val="116577792"/>
        <c:crosses val="autoZero"/>
        <c:auto val="1"/>
        <c:lblAlgn val="ctr"/>
        <c:lblOffset val="100"/>
        <c:noMultiLvlLbl val="0"/>
      </c:catAx>
      <c:valAx>
        <c:axId val="116577792"/>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576256"/>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9565054368204E-2"/>
          <c:y val="5.9071727341031159E-2"/>
          <c:w val="0.91751387326584177"/>
          <c:h val="0.7875473697887031"/>
        </c:manualLayout>
      </c:layout>
      <c:lineChart>
        <c:grouping val="standard"/>
        <c:varyColors val="0"/>
        <c:ser>
          <c:idx val="0"/>
          <c:order val="0"/>
          <c:tx>
            <c:strRef>
              <c:f>'5.7'!$C$4</c:f>
              <c:strCache>
                <c:ptCount val="1"/>
                <c:pt idx="0">
                  <c:v>Score moyen</c:v>
                </c:pt>
              </c:strCache>
            </c:strRef>
          </c:tx>
          <c:spPr>
            <a:ln>
              <a:noFill/>
            </a:ln>
          </c:spPr>
          <c:marker>
            <c:symbol val="dash"/>
            <c:size val="6"/>
            <c:spPr>
              <a:solidFill>
                <a:schemeClr val="accent6"/>
              </a:solidFill>
              <a:ln w="6350">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'5.7'!$B$5:$B$11</c:f>
              <c:strCache>
                <c:ptCount val="7"/>
                <c:pt idx="0">
                  <c:v>LU</c:v>
                </c:pt>
                <c:pt idx="1">
                  <c:v>Moyenne ICILS</c:v>
                </c:pt>
                <c:pt idx="2">
                  <c:v>FR</c:v>
                </c:pt>
                <c:pt idx="3">
                  <c:v>PT</c:v>
                </c:pt>
                <c:pt idx="4">
                  <c:v>DE</c:v>
                </c:pt>
                <c:pt idx="5">
                  <c:v>FI</c:v>
                </c:pt>
                <c:pt idx="6">
                  <c:v>DK</c:v>
                </c:pt>
              </c:strCache>
            </c:strRef>
          </c:cat>
          <c:val>
            <c:numRef>
              <c:f>'5.7'!$C$5:$C$11</c:f>
              <c:numCache>
                <c:formatCode>General</c:formatCode>
                <c:ptCount val="7"/>
                <c:pt idx="0">
                  <c:v>482</c:v>
                </c:pt>
                <c:pt idx="1">
                  <c:v>496</c:v>
                </c:pt>
                <c:pt idx="2">
                  <c:v>499</c:v>
                </c:pt>
                <c:pt idx="3">
                  <c:v>516</c:v>
                </c:pt>
                <c:pt idx="4">
                  <c:v>518</c:v>
                </c:pt>
                <c:pt idx="5">
                  <c:v>531</c:v>
                </c:pt>
                <c:pt idx="6">
                  <c:v>553</c:v>
                </c:pt>
              </c:numCache>
            </c:numRef>
          </c:val>
          <c:smooth val="0"/>
          <c:extLst xmlns:c16r2="http://schemas.microsoft.com/office/drawing/2015/06/chart">
            <c:ext xmlns:c16="http://schemas.microsoft.com/office/drawing/2014/chart" uri="{C3380CC4-5D6E-409C-BE32-E72D297353CC}">
              <c16:uniqueId val="{00000000-B237-475C-96EA-C2BE2FAA1739}"/>
            </c:ext>
          </c:extLst>
        </c:ser>
        <c:ser>
          <c:idx val="1"/>
          <c:order val="1"/>
          <c:tx>
            <c:strRef>
              <c:f>'5.7'!$D$4</c:f>
              <c:strCache>
                <c:ptCount val="1"/>
                <c:pt idx="0">
                  <c:v>Filles</c:v>
                </c:pt>
              </c:strCache>
            </c:strRef>
          </c:tx>
          <c:spPr>
            <a:ln>
              <a:noFill/>
            </a:ln>
          </c:spPr>
          <c:marker>
            <c:symbol val="diamond"/>
            <c:size val="7"/>
            <c:spPr>
              <a:solidFill>
                <a:schemeClr val="accent4"/>
              </a:solidFill>
              <a:ln w="6350">
                <a:solidFill>
                  <a:schemeClr val="bg1"/>
                </a:solidFill>
              </a:ln>
            </c:spPr>
          </c:marker>
          <c:cat>
            <c:strRef>
              <c:f>'5.7'!$B$5:$B$11</c:f>
              <c:strCache>
                <c:ptCount val="7"/>
                <c:pt idx="0">
                  <c:v>LU</c:v>
                </c:pt>
                <c:pt idx="1">
                  <c:v>Moyenne ICILS</c:v>
                </c:pt>
                <c:pt idx="2">
                  <c:v>FR</c:v>
                </c:pt>
                <c:pt idx="3">
                  <c:v>PT</c:v>
                </c:pt>
                <c:pt idx="4">
                  <c:v>DE</c:v>
                </c:pt>
                <c:pt idx="5">
                  <c:v>FI</c:v>
                </c:pt>
                <c:pt idx="6">
                  <c:v>DK</c:v>
                </c:pt>
              </c:strCache>
            </c:strRef>
          </c:cat>
          <c:val>
            <c:numRef>
              <c:f>'5.7'!$D$5:$D$11</c:f>
              <c:numCache>
                <c:formatCode>General</c:formatCode>
                <c:ptCount val="7"/>
                <c:pt idx="0">
                  <c:v>494</c:v>
                </c:pt>
                <c:pt idx="1">
                  <c:v>505</c:v>
                </c:pt>
                <c:pt idx="2">
                  <c:v>511</c:v>
                </c:pt>
                <c:pt idx="3">
                  <c:v>522</c:v>
                </c:pt>
                <c:pt idx="4">
                  <c:v>526</c:v>
                </c:pt>
                <c:pt idx="5">
                  <c:v>545</c:v>
                </c:pt>
                <c:pt idx="6">
                  <c:v>561</c:v>
                </c:pt>
              </c:numCache>
            </c:numRef>
          </c:val>
          <c:smooth val="0"/>
          <c:extLst xmlns:c16r2="http://schemas.microsoft.com/office/drawing/2015/06/chart">
            <c:ext xmlns:c16="http://schemas.microsoft.com/office/drawing/2014/chart" uri="{C3380CC4-5D6E-409C-BE32-E72D297353CC}">
              <c16:uniqueId val="{00000001-B237-475C-96EA-C2BE2FAA1739}"/>
            </c:ext>
          </c:extLst>
        </c:ser>
        <c:ser>
          <c:idx val="2"/>
          <c:order val="2"/>
          <c:tx>
            <c:strRef>
              <c:f>'5.7'!$E$4</c:f>
              <c:strCache>
                <c:ptCount val="1"/>
                <c:pt idx="0">
                  <c:v>Garçons</c:v>
                </c:pt>
              </c:strCache>
            </c:strRef>
          </c:tx>
          <c:spPr>
            <a:ln>
              <a:noFill/>
            </a:ln>
          </c:spPr>
          <c:marker>
            <c:symbol val="square"/>
            <c:size val="6"/>
            <c:spPr>
              <a:solidFill>
                <a:schemeClr val="accent4"/>
              </a:solidFill>
              <a:ln w="6350">
                <a:solidFill>
                  <a:schemeClr val="bg1"/>
                </a:solidFill>
              </a:ln>
            </c:spPr>
          </c:marker>
          <c:cat>
            <c:strRef>
              <c:f>'5.7'!$B$5:$B$11</c:f>
              <c:strCache>
                <c:ptCount val="7"/>
                <c:pt idx="0">
                  <c:v>LU</c:v>
                </c:pt>
                <c:pt idx="1">
                  <c:v>Moyenne ICILS</c:v>
                </c:pt>
                <c:pt idx="2">
                  <c:v>FR</c:v>
                </c:pt>
                <c:pt idx="3">
                  <c:v>PT</c:v>
                </c:pt>
                <c:pt idx="4">
                  <c:v>DE</c:v>
                </c:pt>
                <c:pt idx="5">
                  <c:v>FI</c:v>
                </c:pt>
                <c:pt idx="6">
                  <c:v>DK</c:v>
                </c:pt>
              </c:strCache>
            </c:strRef>
          </c:cat>
          <c:val>
            <c:numRef>
              <c:f>'5.7'!$E$5:$E$11</c:f>
              <c:numCache>
                <c:formatCode>General</c:formatCode>
                <c:ptCount val="7"/>
                <c:pt idx="0">
                  <c:v>471</c:v>
                </c:pt>
                <c:pt idx="1">
                  <c:v>488</c:v>
                </c:pt>
                <c:pt idx="2">
                  <c:v>487</c:v>
                </c:pt>
                <c:pt idx="3">
                  <c:v>511</c:v>
                </c:pt>
                <c:pt idx="4">
                  <c:v>511</c:v>
                </c:pt>
                <c:pt idx="5">
                  <c:v>516</c:v>
                </c:pt>
                <c:pt idx="6">
                  <c:v>545</c:v>
                </c:pt>
              </c:numCache>
            </c:numRef>
          </c:val>
          <c:smooth val="0"/>
          <c:extLst xmlns:c16r2="http://schemas.microsoft.com/office/drawing/2015/06/chart">
            <c:ext xmlns:c16="http://schemas.microsoft.com/office/drawing/2014/chart" uri="{C3380CC4-5D6E-409C-BE32-E72D297353CC}">
              <c16:uniqueId val="{00000002-B237-475C-96EA-C2BE2FAA1739}"/>
            </c:ext>
          </c:extLst>
        </c:ser>
        <c:dLbls>
          <c:showLegendKey val="0"/>
          <c:showVal val="0"/>
          <c:showCatName val="0"/>
          <c:showSerName val="0"/>
          <c:showPercent val="0"/>
          <c:showBubbleSize val="0"/>
        </c:dLbls>
        <c:hiLowLines>
          <c:spPr>
            <a:ln w="6350">
              <a:solidFill>
                <a:schemeClr val="tx1">
                  <a:alpha val="50000"/>
                </a:schemeClr>
              </a:solidFill>
            </a:ln>
          </c:spPr>
        </c:hiLowLines>
        <c:marker val="1"/>
        <c:smooth val="0"/>
        <c:axId val="128795392"/>
        <c:axId val="128796928"/>
      </c:lineChart>
      <c:catAx>
        <c:axId val="128795392"/>
        <c:scaling>
          <c:orientation val="minMax"/>
        </c:scaling>
        <c:delete val="0"/>
        <c:axPos val="b"/>
        <c:numFmt formatCode="General" sourceLinked="0"/>
        <c:majorTickMark val="out"/>
        <c:minorTickMark val="none"/>
        <c:tickLblPos val="nextTo"/>
        <c:txPr>
          <a:bodyPr/>
          <a:lstStyle/>
          <a:p>
            <a:pPr>
              <a:defRPr b="1"/>
            </a:pPr>
            <a:endParaRPr lang="fr-FR"/>
          </a:p>
        </c:txPr>
        <c:crossAx val="128796928"/>
        <c:crosses val="autoZero"/>
        <c:auto val="1"/>
        <c:lblAlgn val="ctr"/>
        <c:lblOffset val="100"/>
        <c:noMultiLvlLbl val="0"/>
      </c:catAx>
      <c:valAx>
        <c:axId val="128796928"/>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0.05"/>
              <c:y val="8.5801296353090731E-4"/>
            </c:manualLayout>
          </c:layout>
          <c:overlay val="0"/>
        </c:title>
        <c:numFmt formatCode="General" sourceLinked="1"/>
        <c:majorTickMark val="out"/>
        <c:minorTickMark val="none"/>
        <c:tickLblPos val="nextTo"/>
        <c:crossAx val="128795392"/>
        <c:crosses val="autoZero"/>
        <c:crossBetween val="between"/>
      </c:valAx>
    </c:plotArea>
    <c:legend>
      <c:legendPos val="b"/>
      <c:layout>
        <c:manualLayout>
          <c:xMode val="edge"/>
          <c:yMode val="edge"/>
          <c:x val="0.3605759280089989"/>
          <c:y val="0.93911891030183015"/>
          <c:w val="0.27884814398200225"/>
          <c:h val="5.6942974542101087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9565054368204E-2"/>
          <c:y val="5.9071727341031159E-2"/>
          <c:w val="0.91751387326584177"/>
          <c:h val="0.7875473697887031"/>
        </c:manualLayout>
      </c:layout>
      <c:lineChart>
        <c:grouping val="standard"/>
        <c:varyColors val="0"/>
        <c:ser>
          <c:idx val="0"/>
          <c:order val="0"/>
          <c:tx>
            <c:strRef>
              <c:f>'5.7'!$C$29</c:f>
              <c:strCache>
                <c:ptCount val="1"/>
                <c:pt idx="0">
                  <c:v>Score moyen</c:v>
                </c:pt>
              </c:strCache>
            </c:strRef>
          </c:tx>
          <c:spPr>
            <a:ln>
              <a:noFill/>
            </a:ln>
          </c:spPr>
          <c:marker>
            <c:symbol val="dash"/>
            <c:size val="6"/>
            <c:spPr>
              <a:solidFill>
                <a:schemeClr val="accent6"/>
              </a:solidFill>
              <a:ln w="6350">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'5.7'!$B$30:$B$36</c:f>
              <c:strCache>
                <c:ptCount val="7"/>
                <c:pt idx="0">
                  <c:v>LU</c:v>
                </c:pt>
                <c:pt idx="1">
                  <c:v>PT</c:v>
                </c:pt>
                <c:pt idx="2">
                  <c:v>DE</c:v>
                </c:pt>
                <c:pt idx="3">
                  <c:v>Moyenne ICILS</c:v>
                </c:pt>
                <c:pt idx="4">
                  <c:v>FR</c:v>
                </c:pt>
                <c:pt idx="5">
                  <c:v>FI</c:v>
                </c:pt>
                <c:pt idx="6">
                  <c:v>DK</c:v>
                </c:pt>
              </c:strCache>
            </c:strRef>
          </c:cat>
          <c:val>
            <c:numRef>
              <c:f>'5.7'!$C$30:$C$36</c:f>
              <c:numCache>
                <c:formatCode>General</c:formatCode>
                <c:ptCount val="7"/>
                <c:pt idx="0">
                  <c:v>460</c:v>
                </c:pt>
                <c:pt idx="1">
                  <c:v>482</c:v>
                </c:pt>
                <c:pt idx="2">
                  <c:v>486</c:v>
                </c:pt>
                <c:pt idx="3">
                  <c:v>500</c:v>
                </c:pt>
                <c:pt idx="4">
                  <c:v>501</c:v>
                </c:pt>
                <c:pt idx="5">
                  <c:v>508</c:v>
                </c:pt>
                <c:pt idx="6">
                  <c:v>527</c:v>
                </c:pt>
              </c:numCache>
            </c:numRef>
          </c:val>
          <c:smooth val="0"/>
          <c:extLst xmlns:c16r2="http://schemas.microsoft.com/office/drawing/2015/06/chart">
            <c:ext xmlns:c16="http://schemas.microsoft.com/office/drawing/2014/chart" uri="{C3380CC4-5D6E-409C-BE32-E72D297353CC}">
              <c16:uniqueId val="{00000000-25D2-4061-8F60-A6EC97A9D532}"/>
            </c:ext>
          </c:extLst>
        </c:ser>
        <c:ser>
          <c:idx val="1"/>
          <c:order val="1"/>
          <c:tx>
            <c:strRef>
              <c:f>'5.7'!$D$29</c:f>
              <c:strCache>
                <c:ptCount val="1"/>
                <c:pt idx="0">
                  <c:v>Filles</c:v>
                </c:pt>
              </c:strCache>
            </c:strRef>
          </c:tx>
          <c:spPr>
            <a:ln>
              <a:noFill/>
            </a:ln>
          </c:spPr>
          <c:marker>
            <c:symbol val="diamond"/>
            <c:size val="7"/>
            <c:spPr>
              <a:solidFill>
                <a:schemeClr val="accent4"/>
              </a:solidFill>
              <a:ln w="6350">
                <a:solidFill>
                  <a:schemeClr val="bg1"/>
                </a:solidFill>
              </a:ln>
            </c:spPr>
          </c:marker>
          <c:cat>
            <c:strRef>
              <c:f>'5.7'!$B$30:$B$36</c:f>
              <c:strCache>
                <c:ptCount val="7"/>
                <c:pt idx="0">
                  <c:v>LU</c:v>
                </c:pt>
                <c:pt idx="1">
                  <c:v>PT</c:v>
                </c:pt>
                <c:pt idx="2">
                  <c:v>DE</c:v>
                </c:pt>
                <c:pt idx="3">
                  <c:v>Moyenne ICILS</c:v>
                </c:pt>
                <c:pt idx="4">
                  <c:v>FR</c:v>
                </c:pt>
                <c:pt idx="5">
                  <c:v>FI</c:v>
                </c:pt>
                <c:pt idx="6">
                  <c:v>DK</c:v>
                </c:pt>
              </c:strCache>
            </c:strRef>
          </c:cat>
          <c:val>
            <c:numRef>
              <c:f>'5.7'!$D$30:$D$36</c:f>
              <c:numCache>
                <c:formatCode>General</c:formatCode>
                <c:ptCount val="7"/>
                <c:pt idx="0">
                  <c:v>457</c:v>
                </c:pt>
                <c:pt idx="1">
                  <c:v>473</c:v>
                </c:pt>
                <c:pt idx="2">
                  <c:v>482</c:v>
                </c:pt>
                <c:pt idx="3">
                  <c:v>498</c:v>
                </c:pt>
                <c:pt idx="4">
                  <c:v>498</c:v>
                </c:pt>
                <c:pt idx="5">
                  <c:v>515</c:v>
                </c:pt>
                <c:pt idx="6">
                  <c:v>527</c:v>
                </c:pt>
              </c:numCache>
            </c:numRef>
          </c:val>
          <c:smooth val="0"/>
          <c:extLst xmlns:c16r2="http://schemas.microsoft.com/office/drawing/2015/06/chart">
            <c:ext xmlns:c16="http://schemas.microsoft.com/office/drawing/2014/chart" uri="{C3380CC4-5D6E-409C-BE32-E72D297353CC}">
              <c16:uniqueId val="{00000001-25D2-4061-8F60-A6EC97A9D532}"/>
            </c:ext>
          </c:extLst>
        </c:ser>
        <c:ser>
          <c:idx val="2"/>
          <c:order val="2"/>
          <c:tx>
            <c:strRef>
              <c:f>'5.7'!$E$29</c:f>
              <c:strCache>
                <c:ptCount val="1"/>
                <c:pt idx="0">
                  <c:v>Garçons</c:v>
                </c:pt>
              </c:strCache>
            </c:strRef>
          </c:tx>
          <c:spPr>
            <a:ln>
              <a:noFill/>
            </a:ln>
          </c:spPr>
          <c:marker>
            <c:symbol val="square"/>
            <c:size val="6"/>
            <c:spPr>
              <a:solidFill>
                <a:schemeClr val="accent4"/>
              </a:solidFill>
              <a:ln w="6350">
                <a:solidFill>
                  <a:schemeClr val="bg1"/>
                </a:solidFill>
              </a:ln>
            </c:spPr>
          </c:marker>
          <c:cat>
            <c:strRef>
              <c:f>'5.7'!$B$30:$B$36</c:f>
              <c:strCache>
                <c:ptCount val="7"/>
                <c:pt idx="0">
                  <c:v>LU</c:v>
                </c:pt>
                <c:pt idx="1">
                  <c:v>PT</c:v>
                </c:pt>
                <c:pt idx="2">
                  <c:v>DE</c:v>
                </c:pt>
                <c:pt idx="3">
                  <c:v>Moyenne ICILS</c:v>
                </c:pt>
                <c:pt idx="4">
                  <c:v>FR</c:v>
                </c:pt>
                <c:pt idx="5">
                  <c:v>FI</c:v>
                </c:pt>
                <c:pt idx="6">
                  <c:v>DK</c:v>
                </c:pt>
              </c:strCache>
            </c:strRef>
          </c:cat>
          <c:val>
            <c:numRef>
              <c:f>'5.7'!$E$30:$E$36</c:f>
              <c:numCache>
                <c:formatCode>General</c:formatCode>
                <c:ptCount val="7"/>
                <c:pt idx="0">
                  <c:v>463</c:v>
                </c:pt>
                <c:pt idx="1">
                  <c:v>490</c:v>
                </c:pt>
                <c:pt idx="2">
                  <c:v>490</c:v>
                </c:pt>
                <c:pt idx="3">
                  <c:v>502</c:v>
                </c:pt>
                <c:pt idx="4">
                  <c:v>505</c:v>
                </c:pt>
                <c:pt idx="5">
                  <c:v>502</c:v>
                </c:pt>
                <c:pt idx="6">
                  <c:v>527</c:v>
                </c:pt>
              </c:numCache>
            </c:numRef>
          </c:val>
          <c:smooth val="0"/>
          <c:extLst xmlns:c16r2="http://schemas.microsoft.com/office/drawing/2015/06/chart">
            <c:ext xmlns:c16="http://schemas.microsoft.com/office/drawing/2014/chart" uri="{C3380CC4-5D6E-409C-BE32-E72D297353CC}">
              <c16:uniqueId val="{00000002-25D2-4061-8F60-A6EC97A9D532}"/>
            </c:ext>
          </c:extLst>
        </c:ser>
        <c:dLbls>
          <c:showLegendKey val="0"/>
          <c:showVal val="0"/>
          <c:showCatName val="0"/>
          <c:showSerName val="0"/>
          <c:showPercent val="0"/>
          <c:showBubbleSize val="0"/>
        </c:dLbls>
        <c:hiLowLines>
          <c:spPr>
            <a:ln w="6350">
              <a:solidFill>
                <a:schemeClr val="tx1">
                  <a:alpha val="50000"/>
                </a:schemeClr>
              </a:solidFill>
            </a:ln>
          </c:spPr>
        </c:hiLowLines>
        <c:marker val="1"/>
        <c:smooth val="0"/>
        <c:axId val="129079552"/>
        <c:axId val="128847872"/>
      </c:lineChart>
      <c:catAx>
        <c:axId val="129079552"/>
        <c:scaling>
          <c:orientation val="minMax"/>
        </c:scaling>
        <c:delete val="0"/>
        <c:axPos val="b"/>
        <c:numFmt formatCode="General" sourceLinked="0"/>
        <c:majorTickMark val="out"/>
        <c:minorTickMark val="none"/>
        <c:tickLblPos val="nextTo"/>
        <c:txPr>
          <a:bodyPr/>
          <a:lstStyle/>
          <a:p>
            <a:pPr>
              <a:defRPr b="1"/>
            </a:pPr>
            <a:endParaRPr lang="fr-FR"/>
          </a:p>
        </c:txPr>
        <c:crossAx val="128847872"/>
        <c:crosses val="autoZero"/>
        <c:auto val="1"/>
        <c:lblAlgn val="ctr"/>
        <c:lblOffset val="100"/>
        <c:noMultiLvlLbl val="0"/>
      </c:catAx>
      <c:valAx>
        <c:axId val="128847872"/>
        <c:scaling>
          <c:orientation val="minMax"/>
          <c:max val="580"/>
          <c:min val="42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0.05"/>
              <c:y val="8.5801296353090731E-4"/>
            </c:manualLayout>
          </c:layout>
          <c:overlay val="0"/>
        </c:title>
        <c:numFmt formatCode="General" sourceLinked="1"/>
        <c:majorTickMark val="out"/>
        <c:minorTickMark val="none"/>
        <c:tickLblPos val="nextTo"/>
        <c:crossAx val="129079552"/>
        <c:crosses val="autoZero"/>
        <c:crossBetween val="between"/>
      </c:valAx>
    </c:plotArea>
    <c:legend>
      <c:legendPos val="b"/>
      <c:layout>
        <c:manualLayout>
          <c:xMode val="edge"/>
          <c:yMode val="edge"/>
          <c:x val="0.3605759280089989"/>
          <c:y val="0.93911891030183015"/>
          <c:w val="0.27884814398200225"/>
          <c:h val="5.6942974542101087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9565054368204E-2"/>
          <c:y val="5.9071727341031159E-2"/>
          <c:w val="0.91751387326584177"/>
          <c:h val="0.7875473697887031"/>
        </c:manualLayout>
      </c:layout>
      <c:lineChart>
        <c:grouping val="standard"/>
        <c:varyColors val="0"/>
        <c:ser>
          <c:idx val="1"/>
          <c:order val="0"/>
          <c:tx>
            <c:strRef>
              <c:f>'5.7'!$D$52</c:f>
              <c:strCache>
                <c:ptCount val="1"/>
                <c:pt idx="0">
                  <c:v>Enfants de familles « immigrées » (2 parents nés à l'étranger)</c:v>
                </c:pt>
              </c:strCache>
            </c:strRef>
          </c:tx>
          <c:spPr>
            <a:ln>
              <a:noFill/>
            </a:ln>
          </c:spPr>
          <c:marker>
            <c:symbol val="diamond"/>
            <c:size val="7"/>
            <c:spPr>
              <a:solidFill>
                <a:schemeClr val="accent4"/>
              </a:solidFill>
              <a:ln w="6350">
                <a:solidFill>
                  <a:schemeClr val="bg1"/>
                </a:solidFill>
              </a:ln>
            </c:spPr>
          </c:marker>
          <c:dPt>
            <c:idx val="5"/>
            <c:marker>
              <c:spPr>
                <a:solidFill>
                  <a:schemeClr val="accent4">
                    <a:lumMod val="60000"/>
                    <a:lumOff val="40000"/>
                  </a:schemeClr>
                </a:solidFill>
                <a:ln w="6350">
                  <a:solidFill>
                    <a:schemeClr val="bg1"/>
                  </a:solidFill>
                </a:ln>
              </c:spPr>
            </c:marker>
            <c:bubble3D val="0"/>
            <c:extLst xmlns:c16r2="http://schemas.microsoft.com/office/drawing/2015/06/chart">
              <c:ext xmlns:c16="http://schemas.microsoft.com/office/drawing/2014/chart" uri="{C3380CC4-5D6E-409C-BE32-E72D297353CC}">
                <c16:uniqueId val="{00000000-AE06-4E99-9C8C-23E8018F1DEC}"/>
              </c:ext>
            </c:extLst>
          </c:dPt>
          <c:cat>
            <c:strRef>
              <c:f>'5.7'!$B$53:$B$59</c:f>
              <c:strCache>
                <c:ptCount val="7"/>
                <c:pt idx="0">
                  <c:v>LU</c:v>
                </c:pt>
                <c:pt idx="1">
                  <c:v>Moyenne ICILS</c:v>
                </c:pt>
                <c:pt idx="2">
                  <c:v>FR</c:v>
                </c:pt>
                <c:pt idx="3">
                  <c:v>PT</c:v>
                </c:pt>
                <c:pt idx="4">
                  <c:v>DE</c:v>
                </c:pt>
                <c:pt idx="5">
                  <c:v>FI</c:v>
                </c:pt>
                <c:pt idx="6">
                  <c:v>DK</c:v>
                </c:pt>
              </c:strCache>
            </c:strRef>
          </c:cat>
          <c:val>
            <c:numRef>
              <c:f>'5.7'!$D$53:$D$59</c:f>
              <c:numCache>
                <c:formatCode>General</c:formatCode>
                <c:ptCount val="7"/>
                <c:pt idx="0">
                  <c:v>470</c:v>
                </c:pt>
                <c:pt idx="1">
                  <c:v>474</c:v>
                </c:pt>
                <c:pt idx="2">
                  <c:v>470</c:v>
                </c:pt>
                <c:pt idx="3">
                  <c:v>508</c:v>
                </c:pt>
                <c:pt idx="4">
                  <c:v>494</c:v>
                </c:pt>
                <c:pt idx="5">
                  <c:v>484</c:v>
                </c:pt>
                <c:pt idx="6">
                  <c:v>528</c:v>
                </c:pt>
              </c:numCache>
            </c:numRef>
          </c:val>
          <c:smooth val="0"/>
          <c:extLst xmlns:c16r2="http://schemas.microsoft.com/office/drawing/2015/06/chart">
            <c:ext xmlns:c16="http://schemas.microsoft.com/office/drawing/2014/chart" uri="{C3380CC4-5D6E-409C-BE32-E72D297353CC}">
              <c16:uniqueId val="{00000000-B411-4895-9335-22BAD25106BC}"/>
            </c:ext>
          </c:extLst>
        </c:ser>
        <c:ser>
          <c:idx val="2"/>
          <c:order val="1"/>
          <c:tx>
            <c:strRef>
              <c:f>'5.7'!$E$52</c:f>
              <c:strCache>
                <c:ptCount val="1"/>
                <c:pt idx="0">
                  <c:v>Enfants de familles « natives » (au moins 1 parent natif)</c:v>
                </c:pt>
              </c:strCache>
            </c:strRef>
          </c:tx>
          <c:spPr>
            <a:ln>
              <a:noFill/>
            </a:ln>
          </c:spPr>
          <c:marker>
            <c:symbol val="square"/>
            <c:size val="6"/>
            <c:spPr>
              <a:solidFill>
                <a:schemeClr val="accent4"/>
              </a:solidFill>
              <a:ln w="6350">
                <a:solidFill>
                  <a:schemeClr val="bg1"/>
                </a:solidFill>
              </a:ln>
            </c:spPr>
          </c:marker>
          <c:dPt>
            <c:idx val="5"/>
            <c:marker>
              <c:spPr>
                <a:solidFill>
                  <a:schemeClr val="accent4">
                    <a:lumMod val="60000"/>
                    <a:lumOff val="40000"/>
                  </a:schemeClr>
                </a:solidFill>
                <a:ln w="6350">
                  <a:solidFill>
                    <a:schemeClr val="bg1"/>
                  </a:solidFill>
                </a:ln>
              </c:spPr>
            </c:marker>
            <c:bubble3D val="0"/>
            <c:extLst xmlns:c16r2="http://schemas.microsoft.com/office/drawing/2015/06/chart">
              <c:ext xmlns:c16="http://schemas.microsoft.com/office/drawing/2014/chart" uri="{C3380CC4-5D6E-409C-BE32-E72D297353CC}">
                <c16:uniqueId val="{00000001-AE06-4E99-9C8C-23E8018F1DEC}"/>
              </c:ext>
            </c:extLst>
          </c:dPt>
          <c:cat>
            <c:strRef>
              <c:f>'5.7'!$B$53:$B$59</c:f>
              <c:strCache>
                <c:ptCount val="7"/>
                <c:pt idx="0">
                  <c:v>LU</c:v>
                </c:pt>
                <c:pt idx="1">
                  <c:v>Moyenne ICILS</c:v>
                </c:pt>
                <c:pt idx="2">
                  <c:v>FR</c:v>
                </c:pt>
                <c:pt idx="3">
                  <c:v>PT</c:v>
                </c:pt>
                <c:pt idx="4">
                  <c:v>DE</c:v>
                </c:pt>
                <c:pt idx="5">
                  <c:v>FI</c:v>
                </c:pt>
                <c:pt idx="6">
                  <c:v>DK</c:v>
                </c:pt>
              </c:strCache>
            </c:strRef>
          </c:cat>
          <c:val>
            <c:numRef>
              <c:f>'5.7'!$E$53:$E$59</c:f>
              <c:numCache>
                <c:formatCode>General</c:formatCode>
                <c:ptCount val="7"/>
                <c:pt idx="0">
                  <c:v>495</c:v>
                </c:pt>
                <c:pt idx="1">
                  <c:v>502</c:v>
                </c:pt>
                <c:pt idx="2">
                  <c:v>506</c:v>
                </c:pt>
                <c:pt idx="3">
                  <c:v>518</c:v>
                </c:pt>
                <c:pt idx="4">
                  <c:v>531</c:v>
                </c:pt>
                <c:pt idx="5">
                  <c:v>535</c:v>
                </c:pt>
                <c:pt idx="6">
                  <c:v>557</c:v>
                </c:pt>
              </c:numCache>
            </c:numRef>
          </c:val>
          <c:smooth val="0"/>
          <c:extLst xmlns:c16r2="http://schemas.microsoft.com/office/drawing/2015/06/chart">
            <c:ext xmlns:c16="http://schemas.microsoft.com/office/drawing/2014/chart" uri="{C3380CC4-5D6E-409C-BE32-E72D297353CC}">
              <c16:uniqueId val="{00000001-B411-4895-9335-22BAD25106BC}"/>
            </c:ext>
          </c:extLst>
        </c:ser>
        <c:ser>
          <c:idx val="0"/>
          <c:order val="2"/>
          <c:tx>
            <c:strRef>
              <c:f>'5.7'!$C$52</c:f>
              <c:strCache>
                <c:ptCount val="1"/>
                <c:pt idx="0">
                  <c:v>Score moyen</c:v>
                </c:pt>
              </c:strCache>
            </c:strRef>
          </c:tx>
          <c:spPr>
            <a:ln w="28575">
              <a:noFill/>
            </a:ln>
          </c:spPr>
          <c:marker>
            <c:symbol val="dash"/>
            <c:size val="6"/>
            <c:spPr>
              <a:solidFill>
                <a:schemeClr val="accent6"/>
              </a:solidFill>
              <a:ln>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'5.7'!$B$53:$B$59</c:f>
              <c:strCache>
                <c:ptCount val="7"/>
                <c:pt idx="0">
                  <c:v>LU</c:v>
                </c:pt>
                <c:pt idx="1">
                  <c:v>Moyenne ICILS</c:v>
                </c:pt>
                <c:pt idx="2">
                  <c:v>FR</c:v>
                </c:pt>
                <c:pt idx="3">
                  <c:v>PT</c:v>
                </c:pt>
                <c:pt idx="4">
                  <c:v>DE</c:v>
                </c:pt>
                <c:pt idx="5">
                  <c:v>FI</c:v>
                </c:pt>
                <c:pt idx="6">
                  <c:v>DK</c:v>
                </c:pt>
              </c:strCache>
            </c:strRef>
          </c:cat>
          <c:val>
            <c:numRef>
              <c:f>'5.7'!$C$53:$C$59</c:f>
              <c:numCache>
                <c:formatCode>General</c:formatCode>
                <c:ptCount val="7"/>
                <c:pt idx="0">
                  <c:v>482</c:v>
                </c:pt>
                <c:pt idx="1">
                  <c:v>496</c:v>
                </c:pt>
                <c:pt idx="2">
                  <c:v>499</c:v>
                </c:pt>
                <c:pt idx="3">
                  <c:v>516</c:v>
                </c:pt>
                <c:pt idx="4">
                  <c:v>518</c:v>
                </c:pt>
                <c:pt idx="5">
                  <c:v>531</c:v>
                </c:pt>
                <c:pt idx="6">
                  <c:v>553</c:v>
                </c:pt>
              </c:numCache>
            </c:numRef>
          </c:val>
          <c:smooth val="0"/>
          <c:extLst xmlns:c16r2="http://schemas.microsoft.com/office/drawing/2015/06/chart">
            <c:ext xmlns:c16="http://schemas.microsoft.com/office/drawing/2014/chart" uri="{C3380CC4-5D6E-409C-BE32-E72D297353CC}">
              <c16:uniqueId val="{00000002-AE06-4E99-9C8C-23E8018F1DEC}"/>
            </c:ext>
          </c:extLst>
        </c:ser>
        <c:dLbls>
          <c:showLegendKey val="0"/>
          <c:showVal val="0"/>
          <c:showCatName val="0"/>
          <c:showSerName val="0"/>
          <c:showPercent val="0"/>
          <c:showBubbleSize val="0"/>
        </c:dLbls>
        <c:hiLowLines>
          <c:spPr>
            <a:ln w="6350">
              <a:solidFill>
                <a:schemeClr val="tx1">
                  <a:alpha val="50000"/>
                </a:schemeClr>
              </a:solidFill>
            </a:ln>
          </c:spPr>
        </c:hiLowLines>
        <c:marker val="1"/>
        <c:smooth val="0"/>
        <c:axId val="128881792"/>
        <c:axId val="128883328"/>
      </c:lineChart>
      <c:catAx>
        <c:axId val="128881792"/>
        <c:scaling>
          <c:orientation val="minMax"/>
        </c:scaling>
        <c:delete val="0"/>
        <c:axPos val="b"/>
        <c:numFmt formatCode="General" sourceLinked="0"/>
        <c:majorTickMark val="out"/>
        <c:minorTickMark val="none"/>
        <c:tickLblPos val="nextTo"/>
        <c:txPr>
          <a:bodyPr/>
          <a:lstStyle/>
          <a:p>
            <a:pPr>
              <a:defRPr b="1"/>
            </a:pPr>
            <a:endParaRPr lang="fr-FR"/>
          </a:p>
        </c:txPr>
        <c:crossAx val="128883328"/>
        <c:crosses val="autoZero"/>
        <c:auto val="1"/>
        <c:lblAlgn val="ctr"/>
        <c:lblOffset val="100"/>
        <c:noMultiLvlLbl val="0"/>
      </c:catAx>
      <c:valAx>
        <c:axId val="128883328"/>
        <c:scaling>
          <c:orientation val="minMax"/>
          <c:max val="580"/>
          <c:min val="42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0.05"/>
              <c:y val="8.5801296353090731E-4"/>
            </c:manualLayout>
          </c:layout>
          <c:overlay val="0"/>
        </c:title>
        <c:numFmt formatCode="General" sourceLinked="1"/>
        <c:majorTickMark val="out"/>
        <c:minorTickMark val="none"/>
        <c:tickLblPos val="nextTo"/>
        <c:crossAx val="128881792"/>
        <c:crosses val="autoZero"/>
        <c:crossBetween val="between"/>
      </c:valAx>
    </c:plotArea>
    <c:legend>
      <c:legendPos val="b"/>
      <c:layout>
        <c:manualLayout>
          <c:xMode val="edge"/>
          <c:yMode val="edge"/>
          <c:x val="2.0099737532808401E-2"/>
          <c:y val="0.93911891030183015"/>
          <c:w val="0.97990026246719164"/>
          <c:h val="6.0881089698169834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261592300962381E-2"/>
          <c:y val="6.9444444444444448E-2"/>
          <c:w val="0.91918285214348205"/>
          <c:h val="0.76431831437736952"/>
        </c:manualLayout>
      </c:layout>
      <c:barChart>
        <c:barDir val="col"/>
        <c:grouping val="clustered"/>
        <c:varyColors val="0"/>
        <c:ser>
          <c:idx val="0"/>
          <c:order val="0"/>
          <c:tx>
            <c:strRef>
              <c:f>'5.7'!$C$93</c:f>
              <c:strCache>
                <c:ptCount val="1"/>
                <c:pt idx="0">
                  <c:v>À l'école pour des activités d'apprentissage</c:v>
                </c:pt>
              </c:strCache>
            </c:strRef>
          </c:tx>
          <c:spPr>
            <a:solidFill>
              <a:schemeClr val="accent4"/>
            </a:solidFill>
            <a:ln w="6350">
              <a:solidFill>
                <a:schemeClr val="bg1"/>
              </a:solidFill>
            </a:ln>
          </c:spPr>
          <c:invertIfNegative val="0"/>
          <c:cat>
            <c:strRef>
              <c:f>'5.7'!$B$94:$B$100</c:f>
              <c:strCache>
                <c:ptCount val="7"/>
                <c:pt idx="0">
                  <c:v>DE</c:v>
                </c:pt>
                <c:pt idx="1">
                  <c:v>PT</c:v>
                </c:pt>
                <c:pt idx="2">
                  <c:v>FR</c:v>
                </c:pt>
                <c:pt idx="3">
                  <c:v>FI</c:v>
                </c:pt>
                <c:pt idx="4">
                  <c:v>LU</c:v>
                </c:pt>
                <c:pt idx="5">
                  <c:v>Moyenne ICILS</c:v>
                </c:pt>
                <c:pt idx="6">
                  <c:v>DK</c:v>
                </c:pt>
              </c:strCache>
            </c:strRef>
          </c:cat>
          <c:val>
            <c:numRef>
              <c:f>'5.7'!$C$94:$C$100</c:f>
              <c:numCache>
                <c:formatCode>General</c:formatCode>
                <c:ptCount val="7"/>
                <c:pt idx="0">
                  <c:v>4</c:v>
                </c:pt>
                <c:pt idx="1">
                  <c:v>7</c:v>
                </c:pt>
                <c:pt idx="2">
                  <c:v>8</c:v>
                </c:pt>
                <c:pt idx="3">
                  <c:v>12</c:v>
                </c:pt>
                <c:pt idx="4">
                  <c:v>18</c:v>
                </c:pt>
                <c:pt idx="5">
                  <c:v>18</c:v>
                </c:pt>
                <c:pt idx="6">
                  <c:v>81</c:v>
                </c:pt>
              </c:numCache>
            </c:numRef>
          </c:val>
          <c:extLst xmlns:c16r2="http://schemas.microsoft.com/office/drawing/2015/06/chart">
            <c:ext xmlns:c16="http://schemas.microsoft.com/office/drawing/2014/chart" uri="{C3380CC4-5D6E-409C-BE32-E72D297353CC}">
              <c16:uniqueId val="{00000000-83DE-49C0-8F0B-8DE4391DE2CD}"/>
            </c:ext>
          </c:extLst>
        </c:ser>
        <c:ser>
          <c:idx val="1"/>
          <c:order val="1"/>
          <c:tx>
            <c:strRef>
              <c:f>'5.7'!$D$93</c:f>
              <c:strCache>
                <c:ptCount val="1"/>
                <c:pt idx="0">
                  <c:v>Hors de l'école pour des activités d'apprentissage</c:v>
                </c:pt>
              </c:strCache>
            </c:strRef>
          </c:tx>
          <c:spPr>
            <a:solidFill>
              <a:schemeClr val="accent4">
                <a:lumMod val="60000"/>
                <a:lumOff val="40000"/>
              </a:schemeClr>
            </a:solidFill>
            <a:ln w="6350">
              <a:solidFill>
                <a:schemeClr val="bg1"/>
              </a:solidFill>
            </a:ln>
          </c:spPr>
          <c:invertIfNegative val="0"/>
          <c:cat>
            <c:strRef>
              <c:f>'5.7'!$B$94:$B$100</c:f>
              <c:strCache>
                <c:ptCount val="7"/>
                <c:pt idx="0">
                  <c:v>DE</c:v>
                </c:pt>
                <c:pt idx="1">
                  <c:v>PT</c:v>
                </c:pt>
                <c:pt idx="2">
                  <c:v>FR</c:v>
                </c:pt>
                <c:pt idx="3">
                  <c:v>FI</c:v>
                </c:pt>
                <c:pt idx="4">
                  <c:v>LU</c:v>
                </c:pt>
                <c:pt idx="5">
                  <c:v>Moyenne ICILS</c:v>
                </c:pt>
                <c:pt idx="6">
                  <c:v>DK</c:v>
                </c:pt>
              </c:strCache>
            </c:strRef>
          </c:cat>
          <c:val>
            <c:numRef>
              <c:f>'5.7'!$D$94:$D$100</c:f>
              <c:numCache>
                <c:formatCode>General</c:formatCode>
                <c:ptCount val="7"/>
                <c:pt idx="0">
                  <c:v>11</c:v>
                </c:pt>
                <c:pt idx="1">
                  <c:v>10</c:v>
                </c:pt>
                <c:pt idx="2">
                  <c:v>25</c:v>
                </c:pt>
                <c:pt idx="3">
                  <c:v>15</c:v>
                </c:pt>
                <c:pt idx="4">
                  <c:v>27</c:v>
                </c:pt>
                <c:pt idx="5">
                  <c:v>21</c:v>
                </c:pt>
                <c:pt idx="6">
                  <c:v>35</c:v>
                </c:pt>
              </c:numCache>
            </c:numRef>
          </c:val>
          <c:extLst xmlns:c16r2="http://schemas.microsoft.com/office/drawing/2015/06/chart">
            <c:ext xmlns:c16="http://schemas.microsoft.com/office/drawing/2014/chart" uri="{C3380CC4-5D6E-409C-BE32-E72D297353CC}">
              <c16:uniqueId val="{00000001-83DE-49C0-8F0B-8DE4391DE2CD}"/>
            </c:ext>
          </c:extLst>
        </c:ser>
        <c:dLbls>
          <c:showLegendKey val="0"/>
          <c:showVal val="0"/>
          <c:showCatName val="0"/>
          <c:showSerName val="0"/>
          <c:showPercent val="0"/>
          <c:showBubbleSize val="0"/>
        </c:dLbls>
        <c:gapWidth val="150"/>
        <c:axId val="128991616"/>
        <c:axId val="128993152"/>
      </c:barChart>
      <c:catAx>
        <c:axId val="128991616"/>
        <c:scaling>
          <c:orientation val="minMax"/>
        </c:scaling>
        <c:delete val="0"/>
        <c:axPos val="b"/>
        <c:numFmt formatCode="General" sourceLinked="0"/>
        <c:majorTickMark val="out"/>
        <c:minorTickMark val="none"/>
        <c:tickLblPos val="nextTo"/>
        <c:crossAx val="128993152"/>
        <c:crosses val="autoZero"/>
        <c:auto val="1"/>
        <c:lblAlgn val="ctr"/>
        <c:lblOffset val="100"/>
        <c:noMultiLvlLbl val="0"/>
      </c:catAx>
      <c:valAx>
        <c:axId val="128993152"/>
        <c:scaling>
          <c:orientation val="minMax"/>
          <c:max val="10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6.1111111111111109E-2"/>
              <c:y val="1.2678623505395158E-3"/>
            </c:manualLayout>
          </c:layout>
          <c:overlay val="0"/>
        </c:title>
        <c:numFmt formatCode="General" sourceLinked="1"/>
        <c:majorTickMark val="out"/>
        <c:minorTickMark val="none"/>
        <c:tickLblPos val="nextTo"/>
        <c:crossAx val="128991616"/>
        <c:crosses val="autoZero"/>
        <c:crossBetween val="between"/>
      </c:valAx>
    </c:plotArea>
    <c:legend>
      <c:legendPos val="b"/>
      <c:layout>
        <c:manualLayout>
          <c:xMode val="edge"/>
          <c:yMode val="edge"/>
          <c:x val="3.7260061242344704E-2"/>
          <c:y val="0.91935695538057738"/>
          <c:w val="0.96159098862642167"/>
          <c:h val="8.064304461942256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9565054368204E-2"/>
          <c:y val="5.9071727341031159E-2"/>
          <c:w val="0.91751387326584177"/>
          <c:h val="0.7875473697887031"/>
        </c:manualLayout>
      </c:layout>
      <c:lineChart>
        <c:grouping val="standard"/>
        <c:varyColors val="0"/>
        <c:ser>
          <c:idx val="1"/>
          <c:order val="0"/>
          <c:tx>
            <c:strRef>
              <c:f>'5.7'!$D$76</c:f>
              <c:strCache>
                <c:ptCount val="1"/>
                <c:pt idx="0">
                  <c:v>Enfants de familles « immigrées » (2 parents nés à l'étranger)</c:v>
                </c:pt>
              </c:strCache>
            </c:strRef>
          </c:tx>
          <c:spPr>
            <a:ln>
              <a:noFill/>
            </a:ln>
          </c:spPr>
          <c:marker>
            <c:symbol val="diamond"/>
            <c:size val="7"/>
            <c:spPr>
              <a:solidFill>
                <a:schemeClr val="accent4"/>
              </a:solidFill>
              <a:ln w="6350">
                <a:solidFill>
                  <a:schemeClr val="bg1"/>
                </a:solidFill>
              </a:ln>
            </c:spPr>
          </c:marker>
          <c:cat>
            <c:strRef>
              <c:f>'5.7'!$B$77:$B$83</c:f>
              <c:strCache>
                <c:ptCount val="7"/>
                <c:pt idx="0">
                  <c:v>LU</c:v>
                </c:pt>
                <c:pt idx="1">
                  <c:v>PT</c:v>
                </c:pt>
                <c:pt idx="2">
                  <c:v>DE</c:v>
                </c:pt>
                <c:pt idx="3">
                  <c:v>Moyenne ICILS</c:v>
                </c:pt>
                <c:pt idx="4">
                  <c:v>FR</c:v>
                </c:pt>
                <c:pt idx="5">
                  <c:v>FI</c:v>
                </c:pt>
                <c:pt idx="6">
                  <c:v>DK</c:v>
                </c:pt>
              </c:strCache>
            </c:strRef>
          </c:cat>
          <c:val>
            <c:numRef>
              <c:f>'5.7'!$D$77:$D$83</c:f>
              <c:numCache>
                <c:formatCode>General</c:formatCode>
                <c:ptCount val="7"/>
                <c:pt idx="0">
                  <c:v>450</c:v>
                </c:pt>
                <c:pt idx="1">
                  <c:v>470</c:v>
                </c:pt>
                <c:pt idx="2">
                  <c:v>454</c:v>
                </c:pt>
                <c:pt idx="3">
                  <c:v>462</c:v>
                </c:pt>
                <c:pt idx="4">
                  <c:v>459</c:v>
                </c:pt>
                <c:pt idx="5">
                  <c:v>457</c:v>
                </c:pt>
                <c:pt idx="6">
                  <c:v>481</c:v>
                </c:pt>
              </c:numCache>
            </c:numRef>
          </c:val>
          <c:smooth val="0"/>
          <c:extLst xmlns:c16r2="http://schemas.microsoft.com/office/drawing/2015/06/chart">
            <c:ext xmlns:c16="http://schemas.microsoft.com/office/drawing/2014/chart" uri="{C3380CC4-5D6E-409C-BE32-E72D297353CC}">
              <c16:uniqueId val="{00000000-70FB-4B01-9176-9540EEE4198B}"/>
            </c:ext>
          </c:extLst>
        </c:ser>
        <c:ser>
          <c:idx val="2"/>
          <c:order val="1"/>
          <c:tx>
            <c:strRef>
              <c:f>'5.7'!$E$76</c:f>
              <c:strCache>
                <c:ptCount val="1"/>
                <c:pt idx="0">
                  <c:v>Enfants de familles « natives » (au moins 1 parent natif)</c:v>
                </c:pt>
              </c:strCache>
            </c:strRef>
          </c:tx>
          <c:spPr>
            <a:ln>
              <a:noFill/>
            </a:ln>
          </c:spPr>
          <c:marker>
            <c:symbol val="square"/>
            <c:size val="6"/>
            <c:spPr>
              <a:solidFill>
                <a:schemeClr val="accent4"/>
              </a:solidFill>
              <a:ln w="6350">
                <a:solidFill>
                  <a:schemeClr val="bg1"/>
                </a:solidFill>
              </a:ln>
            </c:spPr>
          </c:marker>
          <c:cat>
            <c:strRef>
              <c:f>'5.7'!$B$77:$B$83</c:f>
              <c:strCache>
                <c:ptCount val="7"/>
                <c:pt idx="0">
                  <c:v>LU</c:v>
                </c:pt>
                <c:pt idx="1">
                  <c:v>PT</c:v>
                </c:pt>
                <c:pt idx="2">
                  <c:v>DE</c:v>
                </c:pt>
                <c:pt idx="3">
                  <c:v>Moyenne ICILS</c:v>
                </c:pt>
                <c:pt idx="4">
                  <c:v>FR</c:v>
                </c:pt>
                <c:pt idx="5">
                  <c:v>FI</c:v>
                </c:pt>
                <c:pt idx="6">
                  <c:v>DK</c:v>
                </c:pt>
              </c:strCache>
            </c:strRef>
          </c:cat>
          <c:val>
            <c:numRef>
              <c:f>'5.7'!$E$77:$E$83</c:f>
              <c:numCache>
                <c:formatCode>General</c:formatCode>
                <c:ptCount val="7"/>
                <c:pt idx="0">
                  <c:v>470</c:v>
                </c:pt>
                <c:pt idx="1">
                  <c:v>484</c:v>
                </c:pt>
                <c:pt idx="2">
                  <c:v>503</c:v>
                </c:pt>
                <c:pt idx="3">
                  <c:v>508</c:v>
                </c:pt>
                <c:pt idx="4">
                  <c:v>511</c:v>
                </c:pt>
                <c:pt idx="5">
                  <c:v>513</c:v>
                </c:pt>
                <c:pt idx="6">
                  <c:v>534</c:v>
                </c:pt>
              </c:numCache>
            </c:numRef>
          </c:val>
          <c:smooth val="0"/>
          <c:extLst xmlns:c16r2="http://schemas.microsoft.com/office/drawing/2015/06/chart">
            <c:ext xmlns:c16="http://schemas.microsoft.com/office/drawing/2014/chart" uri="{C3380CC4-5D6E-409C-BE32-E72D297353CC}">
              <c16:uniqueId val="{00000001-70FB-4B01-9176-9540EEE4198B}"/>
            </c:ext>
          </c:extLst>
        </c:ser>
        <c:ser>
          <c:idx val="0"/>
          <c:order val="2"/>
          <c:tx>
            <c:strRef>
              <c:f>'5.7'!$C$76</c:f>
              <c:strCache>
                <c:ptCount val="1"/>
                <c:pt idx="0">
                  <c:v>Score moyen</c:v>
                </c:pt>
              </c:strCache>
            </c:strRef>
          </c:tx>
          <c:spPr>
            <a:ln w="28575">
              <a:noFill/>
            </a:ln>
          </c:spPr>
          <c:marker>
            <c:symbol val="dash"/>
            <c:size val="6"/>
            <c:spPr>
              <a:solidFill>
                <a:schemeClr val="accent6"/>
              </a:solidFill>
              <a:ln>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'5.7'!$B$77:$B$83</c:f>
              <c:strCache>
                <c:ptCount val="7"/>
                <c:pt idx="0">
                  <c:v>LU</c:v>
                </c:pt>
                <c:pt idx="1">
                  <c:v>PT</c:v>
                </c:pt>
                <c:pt idx="2">
                  <c:v>DE</c:v>
                </c:pt>
                <c:pt idx="3">
                  <c:v>Moyenne ICILS</c:v>
                </c:pt>
                <c:pt idx="4">
                  <c:v>FR</c:v>
                </c:pt>
                <c:pt idx="5">
                  <c:v>FI</c:v>
                </c:pt>
                <c:pt idx="6">
                  <c:v>DK</c:v>
                </c:pt>
              </c:strCache>
            </c:strRef>
          </c:cat>
          <c:val>
            <c:numRef>
              <c:f>'5.7'!$C$77:$C$83</c:f>
              <c:numCache>
                <c:formatCode>General</c:formatCode>
                <c:ptCount val="7"/>
                <c:pt idx="0">
                  <c:v>460</c:v>
                </c:pt>
                <c:pt idx="1">
                  <c:v>482</c:v>
                </c:pt>
                <c:pt idx="2">
                  <c:v>486</c:v>
                </c:pt>
                <c:pt idx="3">
                  <c:v>500</c:v>
                </c:pt>
                <c:pt idx="4">
                  <c:v>501</c:v>
                </c:pt>
                <c:pt idx="5">
                  <c:v>508</c:v>
                </c:pt>
                <c:pt idx="6">
                  <c:v>527</c:v>
                </c:pt>
              </c:numCache>
            </c:numRef>
          </c:val>
          <c:smooth val="0"/>
          <c:extLst xmlns:c16r2="http://schemas.microsoft.com/office/drawing/2015/06/chart">
            <c:ext xmlns:c16="http://schemas.microsoft.com/office/drawing/2014/chart" uri="{C3380CC4-5D6E-409C-BE32-E72D297353CC}">
              <c16:uniqueId val="{00000000-EC09-4284-A203-872E8FD5DCC6}"/>
            </c:ext>
          </c:extLst>
        </c:ser>
        <c:dLbls>
          <c:showLegendKey val="0"/>
          <c:showVal val="0"/>
          <c:showCatName val="0"/>
          <c:showSerName val="0"/>
          <c:showPercent val="0"/>
          <c:showBubbleSize val="0"/>
        </c:dLbls>
        <c:hiLowLines>
          <c:spPr>
            <a:ln w="6350">
              <a:solidFill>
                <a:schemeClr val="tx1">
                  <a:alpha val="50000"/>
                </a:schemeClr>
              </a:solidFill>
            </a:ln>
          </c:spPr>
        </c:hiLowLines>
        <c:marker val="1"/>
        <c:smooth val="0"/>
        <c:axId val="129038208"/>
        <c:axId val="129039744"/>
      </c:lineChart>
      <c:catAx>
        <c:axId val="129038208"/>
        <c:scaling>
          <c:orientation val="minMax"/>
        </c:scaling>
        <c:delete val="0"/>
        <c:axPos val="b"/>
        <c:numFmt formatCode="General" sourceLinked="0"/>
        <c:majorTickMark val="out"/>
        <c:minorTickMark val="none"/>
        <c:tickLblPos val="nextTo"/>
        <c:txPr>
          <a:bodyPr/>
          <a:lstStyle/>
          <a:p>
            <a:pPr>
              <a:defRPr b="1"/>
            </a:pPr>
            <a:endParaRPr lang="fr-FR"/>
          </a:p>
        </c:txPr>
        <c:crossAx val="129039744"/>
        <c:crosses val="autoZero"/>
        <c:auto val="1"/>
        <c:lblAlgn val="ctr"/>
        <c:lblOffset val="100"/>
        <c:noMultiLvlLbl val="0"/>
      </c:catAx>
      <c:valAx>
        <c:axId val="129039744"/>
        <c:scaling>
          <c:orientation val="minMax"/>
          <c:max val="580"/>
          <c:min val="42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0.05"/>
              <c:y val="8.5801296353090731E-4"/>
            </c:manualLayout>
          </c:layout>
          <c:overlay val="0"/>
        </c:title>
        <c:numFmt formatCode="General" sourceLinked="1"/>
        <c:majorTickMark val="out"/>
        <c:minorTickMark val="none"/>
        <c:tickLblPos val="nextTo"/>
        <c:crossAx val="129038208"/>
        <c:crosses val="autoZero"/>
        <c:crossBetween val="between"/>
      </c:valAx>
    </c:plotArea>
    <c:legend>
      <c:legendPos val="b"/>
      <c:layout>
        <c:manualLayout>
          <c:xMode val="edge"/>
          <c:yMode val="edge"/>
          <c:x val="3.2004499437570305E-2"/>
          <c:y val="0.93911891030183015"/>
          <c:w val="0.96799550056242967"/>
          <c:h val="6.0881089698169834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261592300962381E-2"/>
          <c:y val="6.9444444444444448E-2"/>
          <c:w val="0.91918285214348205"/>
          <c:h val="0.76431831437736952"/>
        </c:manualLayout>
      </c:layout>
      <c:barChart>
        <c:barDir val="col"/>
        <c:grouping val="clustered"/>
        <c:varyColors val="0"/>
        <c:ser>
          <c:idx val="0"/>
          <c:order val="0"/>
          <c:tx>
            <c:strRef>
              <c:f>'5.7'!$C$108</c:f>
              <c:strCache>
                <c:ptCount val="1"/>
                <c:pt idx="0">
                  <c:v>Travailler en ligne avec d'autres élèves</c:v>
                </c:pt>
              </c:strCache>
            </c:strRef>
          </c:tx>
          <c:spPr>
            <a:solidFill>
              <a:schemeClr val="accent4"/>
            </a:solidFill>
            <a:ln w="6350">
              <a:solidFill>
                <a:schemeClr val="bg1"/>
              </a:solidFill>
            </a:ln>
          </c:spPr>
          <c:invertIfNegative val="0"/>
          <c:cat>
            <c:strRef>
              <c:f>'5.7'!$B$109:$B$115</c:f>
              <c:strCache>
                <c:ptCount val="7"/>
                <c:pt idx="0">
                  <c:v>FI</c:v>
                </c:pt>
                <c:pt idx="1">
                  <c:v>DE</c:v>
                </c:pt>
                <c:pt idx="2">
                  <c:v>PT</c:v>
                </c:pt>
                <c:pt idx="3">
                  <c:v>FR</c:v>
                </c:pt>
                <c:pt idx="4">
                  <c:v>LU</c:v>
                </c:pt>
                <c:pt idx="5">
                  <c:v>Moyenne ICILS</c:v>
                </c:pt>
                <c:pt idx="6">
                  <c:v>DK</c:v>
                </c:pt>
              </c:strCache>
            </c:strRef>
          </c:cat>
          <c:val>
            <c:numRef>
              <c:f>'5.7'!$C$109:$C$115</c:f>
              <c:numCache>
                <c:formatCode>General</c:formatCode>
                <c:ptCount val="7"/>
                <c:pt idx="0">
                  <c:v>9</c:v>
                </c:pt>
                <c:pt idx="1">
                  <c:v>12</c:v>
                </c:pt>
                <c:pt idx="2">
                  <c:v>20</c:v>
                </c:pt>
                <c:pt idx="3">
                  <c:v>21</c:v>
                </c:pt>
                <c:pt idx="4">
                  <c:v>23</c:v>
                </c:pt>
                <c:pt idx="5">
                  <c:v>25</c:v>
                </c:pt>
                <c:pt idx="6">
                  <c:v>86</c:v>
                </c:pt>
              </c:numCache>
            </c:numRef>
          </c:val>
          <c:extLst xmlns:c16r2="http://schemas.microsoft.com/office/drawing/2015/06/chart">
            <c:ext xmlns:c16="http://schemas.microsoft.com/office/drawing/2014/chart" uri="{C3380CC4-5D6E-409C-BE32-E72D297353CC}">
              <c16:uniqueId val="{00000000-B18D-4B5A-9623-4212B9C0E9C3}"/>
            </c:ext>
          </c:extLst>
        </c:ser>
        <c:ser>
          <c:idx val="1"/>
          <c:order val="1"/>
          <c:tx>
            <c:strRef>
              <c:f>'5.7'!$D$108</c:f>
              <c:strCache>
                <c:ptCount val="1"/>
                <c:pt idx="0">
                  <c:v>Faire des exercices</c:v>
                </c:pt>
              </c:strCache>
            </c:strRef>
          </c:tx>
          <c:spPr>
            <a:solidFill>
              <a:schemeClr val="accent4">
                <a:lumMod val="60000"/>
                <a:lumOff val="40000"/>
              </a:schemeClr>
            </a:solidFill>
            <a:ln w="6350">
              <a:solidFill>
                <a:schemeClr val="bg1"/>
              </a:solidFill>
            </a:ln>
          </c:spPr>
          <c:invertIfNegative val="0"/>
          <c:cat>
            <c:strRef>
              <c:f>'5.7'!$B$109:$B$115</c:f>
              <c:strCache>
                <c:ptCount val="7"/>
                <c:pt idx="0">
                  <c:v>FI</c:v>
                </c:pt>
                <c:pt idx="1">
                  <c:v>DE</c:v>
                </c:pt>
                <c:pt idx="2">
                  <c:v>PT</c:v>
                </c:pt>
                <c:pt idx="3">
                  <c:v>FR</c:v>
                </c:pt>
                <c:pt idx="4">
                  <c:v>LU</c:v>
                </c:pt>
                <c:pt idx="5">
                  <c:v>Moyenne ICILS</c:v>
                </c:pt>
                <c:pt idx="6">
                  <c:v>DK</c:v>
                </c:pt>
              </c:strCache>
            </c:strRef>
          </c:cat>
          <c:val>
            <c:numRef>
              <c:f>'5.7'!$D$109:$D$115</c:f>
              <c:numCache>
                <c:formatCode>General</c:formatCode>
                <c:ptCount val="7"/>
                <c:pt idx="0">
                  <c:v>6</c:v>
                </c:pt>
                <c:pt idx="1">
                  <c:v>22</c:v>
                </c:pt>
                <c:pt idx="2">
                  <c:v>33</c:v>
                </c:pt>
                <c:pt idx="3">
                  <c:v>32</c:v>
                </c:pt>
                <c:pt idx="4">
                  <c:v>27</c:v>
                </c:pt>
                <c:pt idx="5">
                  <c:v>26</c:v>
                </c:pt>
                <c:pt idx="6">
                  <c:v>60</c:v>
                </c:pt>
              </c:numCache>
            </c:numRef>
          </c:val>
          <c:extLst xmlns:c16r2="http://schemas.microsoft.com/office/drawing/2015/06/chart">
            <c:ext xmlns:c16="http://schemas.microsoft.com/office/drawing/2014/chart" uri="{C3380CC4-5D6E-409C-BE32-E72D297353CC}">
              <c16:uniqueId val="{00000001-B18D-4B5A-9623-4212B9C0E9C3}"/>
            </c:ext>
          </c:extLst>
        </c:ser>
        <c:ser>
          <c:idx val="2"/>
          <c:order val="2"/>
          <c:tx>
            <c:strRef>
              <c:f>'5.7'!$E$108</c:f>
              <c:strCache>
                <c:ptCount val="1"/>
                <c:pt idx="0">
                  <c:v>Aller chercher des informations sur internet</c:v>
                </c:pt>
              </c:strCache>
            </c:strRef>
          </c:tx>
          <c:spPr>
            <a:solidFill>
              <a:schemeClr val="accent4">
                <a:lumMod val="75000"/>
              </a:schemeClr>
            </a:solidFill>
            <a:ln w="6350">
              <a:solidFill>
                <a:schemeClr val="bg1"/>
              </a:solidFill>
            </a:ln>
          </c:spPr>
          <c:invertIfNegative val="0"/>
          <c:cat>
            <c:strRef>
              <c:f>'5.7'!$B$109:$B$115</c:f>
              <c:strCache>
                <c:ptCount val="7"/>
                <c:pt idx="0">
                  <c:v>FI</c:v>
                </c:pt>
                <c:pt idx="1">
                  <c:v>DE</c:v>
                </c:pt>
                <c:pt idx="2">
                  <c:v>PT</c:v>
                </c:pt>
                <c:pt idx="3">
                  <c:v>FR</c:v>
                </c:pt>
                <c:pt idx="4">
                  <c:v>LU</c:v>
                </c:pt>
                <c:pt idx="5">
                  <c:v>Moyenne ICILS</c:v>
                </c:pt>
                <c:pt idx="6">
                  <c:v>DK</c:v>
                </c:pt>
              </c:strCache>
            </c:strRef>
          </c:cat>
          <c:val>
            <c:numRef>
              <c:f>'5.7'!$E$109:$E$115</c:f>
              <c:numCache>
                <c:formatCode>General</c:formatCode>
                <c:ptCount val="7"/>
                <c:pt idx="0">
                  <c:v>17</c:v>
                </c:pt>
                <c:pt idx="1">
                  <c:v>49</c:v>
                </c:pt>
                <c:pt idx="2">
                  <c:v>73</c:v>
                </c:pt>
                <c:pt idx="3">
                  <c:v>73</c:v>
                </c:pt>
                <c:pt idx="4">
                  <c:v>61</c:v>
                </c:pt>
                <c:pt idx="5">
                  <c:v>59</c:v>
                </c:pt>
                <c:pt idx="6">
                  <c:v>91</c:v>
                </c:pt>
              </c:numCache>
            </c:numRef>
          </c:val>
          <c:extLst xmlns:c16r2="http://schemas.microsoft.com/office/drawing/2015/06/chart">
            <c:ext xmlns:c16="http://schemas.microsoft.com/office/drawing/2014/chart" uri="{C3380CC4-5D6E-409C-BE32-E72D297353CC}">
              <c16:uniqueId val="{00000002-B18D-4B5A-9623-4212B9C0E9C3}"/>
            </c:ext>
          </c:extLst>
        </c:ser>
        <c:dLbls>
          <c:showLegendKey val="0"/>
          <c:showVal val="0"/>
          <c:showCatName val="0"/>
          <c:showSerName val="0"/>
          <c:showPercent val="0"/>
          <c:showBubbleSize val="0"/>
        </c:dLbls>
        <c:gapWidth val="150"/>
        <c:axId val="129616128"/>
        <c:axId val="129630208"/>
      </c:barChart>
      <c:catAx>
        <c:axId val="129616128"/>
        <c:scaling>
          <c:orientation val="minMax"/>
        </c:scaling>
        <c:delete val="0"/>
        <c:axPos val="b"/>
        <c:numFmt formatCode="General" sourceLinked="0"/>
        <c:majorTickMark val="out"/>
        <c:minorTickMark val="none"/>
        <c:tickLblPos val="nextTo"/>
        <c:crossAx val="129630208"/>
        <c:crosses val="autoZero"/>
        <c:auto val="1"/>
        <c:lblAlgn val="ctr"/>
        <c:lblOffset val="100"/>
        <c:noMultiLvlLbl val="0"/>
      </c:catAx>
      <c:valAx>
        <c:axId val="129630208"/>
        <c:scaling>
          <c:orientation val="minMax"/>
          <c:max val="10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6.1111111111111109E-2"/>
              <c:y val="1.2678623505395158E-3"/>
            </c:manualLayout>
          </c:layout>
          <c:overlay val="0"/>
        </c:title>
        <c:numFmt formatCode="General" sourceLinked="1"/>
        <c:majorTickMark val="out"/>
        <c:minorTickMark val="none"/>
        <c:tickLblPos val="nextTo"/>
        <c:crossAx val="129616128"/>
        <c:crosses val="autoZero"/>
        <c:crossBetween val="between"/>
      </c:valAx>
    </c:plotArea>
    <c:legend>
      <c:legendPos val="b"/>
      <c:layout>
        <c:manualLayout>
          <c:xMode val="edge"/>
          <c:yMode val="edge"/>
          <c:x val="3.7260061242344704E-2"/>
          <c:y val="0.91935695538057738"/>
          <c:w val="0.96159098862642167"/>
          <c:h val="8.064304461942256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'5.8'!$B$6</c:f>
              <c:strCache>
                <c:ptCount val="1"/>
                <c:pt idx="0">
                  <c:v>Filles</c:v>
                </c:pt>
              </c:strCache>
            </c:strRef>
          </c:tx>
          <c:spPr>
            <a:solidFill>
              <a:schemeClr val="accent6">
                <a:lumMod val="75000"/>
              </a:schemeClr>
            </a:solidFill>
            <a:ln w="6350">
              <a:solidFill>
                <a:schemeClr val="bg1"/>
              </a:solidFill>
            </a:ln>
          </c:spPr>
          <c:invertIfNegative val="0"/>
          <c:dLbls>
            <c:delete val="1"/>
          </c:dLbls>
          <c:cat>
            <c:multiLvlStrRef>
              <c:f>'5.8'!$C$4:$S$5</c:f>
              <c:multiLvlStrCache>
                <c:ptCount val="17"/>
                <c:lvl>
                  <c:pt idx="0">
                    <c:v>CAN</c:v>
                  </c:pt>
                  <c:pt idx="1">
                    <c:v>USA</c:v>
                  </c:pt>
                  <c:pt idx="2">
                    <c:v>MAC (Chine)</c:v>
                  </c:pt>
                  <c:pt idx="3">
                    <c:v>SGP</c:v>
                  </c:pt>
                  <c:pt idx="4">
                    <c:v>HKG (Chine)</c:v>
                  </c:pt>
                  <c:pt idx="5">
                    <c:v>IRN</c:v>
                  </c:pt>
                  <c:pt idx="6">
                    <c:v>KAZ</c:v>
                  </c:pt>
                  <c:pt idx="7">
                    <c:v>FR</c:v>
                  </c:pt>
                  <c:pt idx="8">
                    <c:v>DE</c:v>
                  </c:pt>
                  <c:pt idx="9">
                    <c:v>ES</c:v>
                  </c:pt>
                  <c:pt idx="10">
                    <c:v>PL</c:v>
                  </c:pt>
                  <c:pt idx="11">
                    <c:v>IT</c:v>
                  </c:pt>
                  <c:pt idx="12">
                    <c:v>MAR</c:v>
                  </c:pt>
                  <c:pt idx="13">
                    <c:v>QAT</c:v>
                  </c:pt>
                  <c:pt idx="14">
                    <c:v>ARE</c:v>
                  </c:pt>
                  <c:pt idx="15">
                    <c:v>GEO</c:v>
                  </c:pt>
                  <c:pt idx="16">
                    <c:v>ISR</c:v>
                  </c:pt>
                </c:lvl>
                <c:lvl>
                  <c:pt idx="0">
                    <c:v>Amérique du Nord</c:v>
                  </c:pt>
                  <c:pt idx="2">
                    <c:v>Asie de l'Est et du Sud-Est</c:v>
                  </c:pt>
                  <c:pt idx="5">
                    <c:v>Asie centrale et méridionale</c:v>
                  </c:pt>
                  <c:pt idx="7">
                    <c:v>Europe</c:v>
                  </c:pt>
                  <c:pt idx="12">
                    <c:v>Afrique du Nord et Asie occidentale</c:v>
                  </c:pt>
                </c:lvl>
              </c:multiLvlStrCache>
            </c:multiLvlStrRef>
          </c:cat>
          <c:val>
            <c:numRef>
              <c:f>'5.8'!$C$6:$S$6</c:f>
              <c:numCache>
                <c:formatCode>0.0</c:formatCode>
                <c:ptCount val="17"/>
                <c:pt idx="0">
                  <c:v>96.324089999999998</c:v>
                </c:pt>
                <c:pt idx="1">
                  <c:v>96.83184</c:v>
                </c:pt>
                <c:pt idx="2">
                  <c:v>97.75488</c:v>
                </c:pt>
                <c:pt idx="3">
                  <c:v>98.163939999999997</c:v>
                </c:pt>
                <c:pt idx="4">
                  <c:v>99.194370000000006</c:v>
                </c:pt>
                <c:pt idx="5">
                  <c:v>76.338009999999997</c:v>
                </c:pt>
                <c:pt idx="6">
                  <c:v>98.468429999999998</c:v>
                </c:pt>
                <c:pt idx="7">
                  <c:v>94.676169999999999</c:v>
                </c:pt>
                <c:pt idx="8">
                  <c:v>96.179789999999997</c:v>
                </c:pt>
                <c:pt idx="9">
                  <c:v>97.57</c:v>
                </c:pt>
                <c:pt idx="10">
                  <c:v>98.412000000000006</c:v>
                </c:pt>
                <c:pt idx="11">
                  <c:v>98.732460000000003</c:v>
                </c:pt>
                <c:pt idx="12">
                  <c:v>36.793729999999996</c:v>
                </c:pt>
                <c:pt idx="13">
                  <c:v>72.7</c:v>
                </c:pt>
                <c:pt idx="14">
                  <c:v>73.966939999999994</c:v>
                </c:pt>
                <c:pt idx="15">
                  <c:v>89.7</c:v>
                </c:pt>
                <c:pt idx="16">
                  <c:v>93.447149999999993</c:v>
                </c:pt>
              </c:numCache>
            </c:numRef>
          </c:val>
        </c:ser>
        <c:ser>
          <c:idx val="1"/>
          <c:order val="1"/>
          <c:tx>
            <c:strRef>
              <c:f>'5.8'!$B$7</c:f>
              <c:strCache>
                <c:ptCount val="1"/>
                <c:pt idx="0">
                  <c:v>Garçons </c:v>
                </c:pt>
              </c:strCache>
            </c:strRef>
          </c:tx>
          <c:spPr>
            <a:solidFill>
              <a:schemeClr val="accent4">
                <a:lumMod val="75000"/>
              </a:schemeClr>
            </a:solidFill>
            <a:ln w="6350">
              <a:solidFill>
                <a:schemeClr val="bg1"/>
              </a:solidFill>
            </a:ln>
          </c:spPr>
          <c:invertIfNegative val="0"/>
          <c:dLbls>
            <c:dLbl>
              <c:idx val="0"/>
              <c:layout>
                <c:manualLayout>
                  <c:x val="-2.1282118264876887E-2"/>
                  <c:y val="-7.8731755696564792E-2"/>
                </c:manualLayout>
              </c:layout>
              <c:tx>
                <c:rich>
                  <a:bodyPr/>
                  <a:lstStyle/>
                  <a:p>
                    <a:r>
                      <a:rPr lang="en-US" sz="800"/>
                      <a:t>%</a:t>
                    </a:r>
                  </a:p>
                </c:rich>
              </c:tx>
              <c:dLblPos val="outEnd"/>
              <c:showLegendKey val="0"/>
              <c:showVal val="1"/>
              <c:showCatName val="0"/>
              <c:showSerName val="0"/>
              <c:showPercent val="0"/>
              <c:showBubbleSize val="0"/>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Pos val="outEnd"/>
            <c:showLegendKey val="0"/>
            <c:showVal val="1"/>
            <c:showCatName val="0"/>
            <c:showSerName val="0"/>
            <c:showPercent val="0"/>
            <c:showBubbleSize val="0"/>
            <c:showLeaderLines val="0"/>
          </c:dLbls>
          <c:cat>
            <c:multiLvlStrRef>
              <c:f>'5.8'!$C$4:$S$5</c:f>
              <c:multiLvlStrCache>
                <c:ptCount val="17"/>
                <c:lvl>
                  <c:pt idx="0">
                    <c:v>CAN</c:v>
                  </c:pt>
                  <c:pt idx="1">
                    <c:v>USA</c:v>
                  </c:pt>
                  <c:pt idx="2">
                    <c:v>MAC (Chine)</c:v>
                  </c:pt>
                  <c:pt idx="3">
                    <c:v>SGP</c:v>
                  </c:pt>
                  <c:pt idx="4">
                    <c:v>HKG (Chine)</c:v>
                  </c:pt>
                  <c:pt idx="5">
                    <c:v>IRN</c:v>
                  </c:pt>
                  <c:pt idx="6">
                    <c:v>KAZ</c:v>
                  </c:pt>
                  <c:pt idx="7">
                    <c:v>FR</c:v>
                  </c:pt>
                  <c:pt idx="8">
                    <c:v>DE</c:v>
                  </c:pt>
                  <c:pt idx="9">
                    <c:v>ES</c:v>
                  </c:pt>
                  <c:pt idx="10">
                    <c:v>PL</c:v>
                  </c:pt>
                  <c:pt idx="11">
                    <c:v>IT</c:v>
                  </c:pt>
                  <c:pt idx="12">
                    <c:v>MAR</c:v>
                  </c:pt>
                  <c:pt idx="13">
                    <c:v>QAT</c:v>
                  </c:pt>
                  <c:pt idx="14">
                    <c:v>ARE</c:v>
                  </c:pt>
                  <c:pt idx="15">
                    <c:v>GEO</c:v>
                  </c:pt>
                  <c:pt idx="16">
                    <c:v>ISR</c:v>
                  </c:pt>
                </c:lvl>
                <c:lvl>
                  <c:pt idx="0">
                    <c:v>Amérique du Nord</c:v>
                  </c:pt>
                  <c:pt idx="2">
                    <c:v>Asie de l'Est et du Sud-Est</c:v>
                  </c:pt>
                  <c:pt idx="5">
                    <c:v>Asie centrale et méridionale</c:v>
                  </c:pt>
                  <c:pt idx="7">
                    <c:v>Europe</c:v>
                  </c:pt>
                  <c:pt idx="12">
                    <c:v>Afrique du Nord et Asie occidentale</c:v>
                  </c:pt>
                </c:lvl>
              </c:multiLvlStrCache>
            </c:multiLvlStrRef>
          </c:cat>
          <c:val>
            <c:numRef>
              <c:f>'5.8'!$C$7:$S$7</c:f>
              <c:numCache>
                <c:formatCode>0.0</c:formatCode>
                <c:ptCount val="17"/>
                <c:pt idx="0">
                  <c:v>95.271370000000005</c:v>
                </c:pt>
                <c:pt idx="1">
                  <c:v>95.434809999999999</c:v>
                </c:pt>
                <c:pt idx="2">
                  <c:v>97.4435</c:v>
                </c:pt>
                <c:pt idx="3">
                  <c:v>96.401060000000001</c:v>
                </c:pt>
                <c:pt idx="4">
                  <c:v>98.046419999999998</c:v>
                </c:pt>
                <c:pt idx="5">
                  <c:v>57.23471</c:v>
                </c:pt>
                <c:pt idx="6">
                  <c:v>97.736440000000002</c:v>
                </c:pt>
                <c:pt idx="7">
                  <c:v>92.793989999999994</c:v>
                </c:pt>
                <c:pt idx="8">
                  <c:v>94.803210000000007</c:v>
                </c:pt>
                <c:pt idx="9">
                  <c:v>95.68</c:v>
                </c:pt>
                <c:pt idx="10">
                  <c:v>97.609059999999999</c:v>
                </c:pt>
                <c:pt idx="11">
                  <c:v>97.024299999999997</c:v>
                </c:pt>
                <c:pt idx="12">
                  <c:v>29.66235</c:v>
                </c:pt>
                <c:pt idx="13">
                  <c:v>59.7</c:v>
                </c:pt>
                <c:pt idx="14">
                  <c:v>61.632190000000001</c:v>
                </c:pt>
                <c:pt idx="15">
                  <c:v>83.3</c:v>
                </c:pt>
                <c:pt idx="16">
                  <c:v>88.759410000000003</c:v>
                </c:pt>
              </c:numCache>
            </c:numRef>
          </c:val>
        </c:ser>
        <c:dLbls>
          <c:dLblPos val="outEnd"/>
          <c:showLegendKey val="0"/>
          <c:showVal val="1"/>
          <c:showCatName val="0"/>
          <c:showSerName val="0"/>
          <c:showPercent val="0"/>
          <c:showBubbleSize val="0"/>
        </c:dLbls>
        <c:gapWidth val="200"/>
        <c:axId val="129641856"/>
        <c:axId val="129657856"/>
      </c:barChart>
      <c:catAx>
        <c:axId val="129641856"/>
        <c:scaling>
          <c:orientation val="minMax"/>
        </c:scaling>
        <c:delete val="0"/>
        <c:axPos val="b"/>
        <c:majorTickMark val="out"/>
        <c:minorTickMark val="none"/>
        <c:tickLblPos val="low"/>
        <c:txPr>
          <a:bodyPr rot="0" vert="horz"/>
          <a:lstStyle/>
          <a:p>
            <a:pPr>
              <a:defRPr sz="700"/>
            </a:pPr>
            <a:endParaRPr lang="fr-FR"/>
          </a:p>
        </c:txPr>
        <c:crossAx val="129657856"/>
        <c:crosses val="autoZero"/>
        <c:auto val="0"/>
        <c:lblAlgn val="ctr"/>
        <c:lblOffset val="100"/>
        <c:noMultiLvlLbl val="0"/>
      </c:catAx>
      <c:valAx>
        <c:axId val="129657856"/>
        <c:scaling>
          <c:orientation val="minMax"/>
          <c:max val="100"/>
          <c:min val="20"/>
        </c:scaling>
        <c:delete val="0"/>
        <c:axPos val="l"/>
        <c:majorGridlines>
          <c:spPr>
            <a:ln w="6350">
              <a:solidFill>
                <a:schemeClr val="tx1">
                  <a:lumMod val="50000"/>
                  <a:lumOff val="50000"/>
                  <a:alpha val="20000"/>
                </a:schemeClr>
              </a:solidFill>
            </a:ln>
          </c:spPr>
        </c:majorGridlines>
        <c:numFmt formatCode="0" sourceLinked="0"/>
        <c:majorTickMark val="out"/>
        <c:minorTickMark val="none"/>
        <c:tickLblPos val="nextTo"/>
        <c:crossAx val="129641856"/>
        <c:crosses val="autoZero"/>
        <c:crossBetween val="between"/>
        <c:majorUnit val="10"/>
        <c:minorUnit val="2"/>
      </c:valAx>
    </c:plotArea>
    <c:legend>
      <c:legendPos val="b"/>
      <c:layout>
        <c:manualLayout>
          <c:xMode val="edge"/>
          <c:yMode val="edge"/>
          <c:x val="0.33591982729913766"/>
          <c:y val="0.93510578982167702"/>
          <c:w val="0.30786496784484402"/>
          <c:h val="5.4425623433639644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'5.8'!$B$54</c:f>
              <c:strCache>
                <c:ptCount val="1"/>
                <c:pt idx="0">
                  <c:v>Filles</c:v>
                </c:pt>
              </c:strCache>
            </c:strRef>
          </c:tx>
          <c:spPr>
            <a:solidFill>
              <a:schemeClr val="accent6">
                <a:lumMod val="75000"/>
              </a:schemeClr>
            </a:solidFill>
          </c:spPr>
          <c:invertIfNegative val="0"/>
          <c:cat>
            <c:multiLvlStrRef>
              <c:f>'5.8'!$C$52:$V$53</c:f>
              <c:multiLvlStrCache>
                <c:ptCount val="20"/>
                <c:lvl>
                  <c:pt idx="0">
                    <c:v>CAN</c:v>
                  </c:pt>
                  <c:pt idx="1">
                    <c:v>USA</c:v>
                  </c:pt>
                  <c:pt idx="2">
                    <c:v>CHL</c:v>
                  </c:pt>
                  <c:pt idx="3">
                    <c:v>BRA</c:v>
                  </c:pt>
                  <c:pt idx="4">
                    <c:v>ARG</c:v>
                  </c:pt>
                  <c:pt idx="5">
                    <c:v>AUS</c:v>
                  </c:pt>
                  <c:pt idx="6">
                    <c:v>NZL</c:v>
                  </c:pt>
                  <c:pt idx="7">
                    <c:v>KOR</c:v>
                  </c:pt>
                  <c:pt idx="8">
                    <c:v>SGP</c:v>
                  </c:pt>
                  <c:pt idx="9">
                    <c:v>MAC (Chine)</c:v>
                  </c:pt>
                  <c:pt idx="10">
                    <c:v>HKG (Chine)</c:v>
                  </c:pt>
                  <c:pt idx="11">
                    <c:v>ES</c:v>
                  </c:pt>
                  <c:pt idx="12">
                    <c:v>IT</c:v>
                  </c:pt>
                  <c:pt idx="13">
                    <c:v>FR</c:v>
                  </c:pt>
                  <c:pt idx="14">
                    <c:v>DE</c:v>
                  </c:pt>
                  <c:pt idx="15">
                    <c:v>PL</c:v>
                  </c:pt>
                  <c:pt idx="16">
                    <c:v>GEO</c:v>
                  </c:pt>
                  <c:pt idx="17">
                    <c:v>ARE</c:v>
                  </c:pt>
                  <c:pt idx="18">
                    <c:v>QAT</c:v>
                  </c:pt>
                  <c:pt idx="19">
                    <c:v>MAR</c:v>
                  </c:pt>
                </c:lvl>
                <c:lvl>
                  <c:pt idx="0">
                    <c:v>Amérique du Nord</c:v>
                  </c:pt>
                  <c:pt idx="2">
                    <c:v>Amérique latine</c:v>
                  </c:pt>
                  <c:pt idx="5">
                    <c:v>Océanie</c:v>
                  </c:pt>
                  <c:pt idx="7">
                    <c:v>Asie de l'Est et du Sud-Est</c:v>
                  </c:pt>
                  <c:pt idx="11">
                    <c:v>Europe</c:v>
                  </c:pt>
                  <c:pt idx="16">
                    <c:v>Afrique du Nord et Asie occidentale</c:v>
                  </c:pt>
                </c:lvl>
              </c:multiLvlStrCache>
            </c:multiLvlStrRef>
          </c:cat>
          <c:val>
            <c:numRef>
              <c:f>'5.8'!$C$54:$V$54</c:f>
              <c:numCache>
                <c:formatCode>General</c:formatCode>
                <c:ptCount val="20"/>
                <c:pt idx="0">
                  <c:v>24</c:v>
                </c:pt>
                <c:pt idx="1">
                  <c:v>25.5</c:v>
                </c:pt>
                <c:pt idx="2">
                  <c:v>20.8</c:v>
                </c:pt>
                <c:pt idx="3">
                  <c:v>24.2</c:v>
                </c:pt>
                <c:pt idx="4">
                  <c:v>29.6</c:v>
                </c:pt>
                <c:pt idx="5">
                  <c:v>26.6</c:v>
                </c:pt>
                <c:pt idx="6">
                  <c:v>28.4</c:v>
                </c:pt>
                <c:pt idx="7" formatCode="0.0">
                  <c:v>7.0781035218035901</c:v>
                </c:pt>
                <c:pt idx="8">
                  <c:v>18.2</c:v>
                </c:pt>
                <c:pt idx="9">
                  <c:v>19.899999999999999</c:v>
                </c:pt>
                <c:pt idx="10">
                  <c:v>21.9</c:v>
                </c:pt>
                <c:pt idx="11">
                  <c:v>15.2</c:v>
                </c:pt>
                <c:pt idx="12">
                  <c:v>19</c:v>
                </c:pt>
                <c:pt idx="13">
                  <c:v>20.100000000000001</c:v>
                </c:pt>
                <c:pt idx="14">
                  <c:v>20.100000000000001</c:v>
                </c:pt>
                <c:pt idx="15">
                  <c:v>23.3</c:v>
                </c:pt>
                <c:pt idx="16">
                  <c:v>18.899999999999999</c:v>
                </c:pt>
                <c:pt idx="17">
                  <c:v>22.2</c:v>
                </c:pt>
                <c:pt idx="18">
                  <c:v>24.8</c:v>
                </c:pt>
                <c:pt idx="19">
                  <c:v>36.299999999999997</c:v>
                </c:pt>
              </c:numCache>
            </c:numRef>
          </c:val>
        </c:ser>
        <c:ser>
          <c:idx val="1"/>
          <c:order val="1"/>
          <c:tx>
            <c:strRef>
              <c:f>'5.8'!$B$55</c:f>
              <c:strCache>
                <c:ptCount val="1"/>
                <c:pt idx="0">
                  <c:v>Garçons </c:v>
                </c:pt>
              </c:strCache>
            </c:strRef>
          </c:tx>
          <c:spPr>
            <a:solidFill>
              <a:schemeClr val="accent4">
                <a:lumMod val="75000"/>
              </a:schemeClr>
            </a:solidFill>
            <a:ln w="6350">
              <a:solidFill>
                <a:schemeClr val="bg1"/>
              </a:solidFill>
            </a:ln>
          </c:spPr>
          <c:invertIfNegative val="0"/>
          <c:cat>
            <c:multiLvlStrRef>
              <c:f>'5.8'!$C$52:$V$53</c:f>
              <c:multiLvlStrCache>
                <c:ptCount val="20"/>
                <c:lvl>
                  <c:pt idx="0">
                    <c:v>CAN</c:v>
                  </c:pt>
                  <c:pt idx="1">
                    <c:v>USA</c:v>
                  </c:pt>
                  <c:pt idx="2">
                    <c:v>CHL</c:v>
                  </c:pt>
                  <c:pt idx="3">
                    <c:v>BRA</c:v>
                  </c:pt>
                  <c:pt idx="4">
                    <c:v>ARG</c:v>
                  </c:pt>
                  <c:pt idx="5">
                    <c:v>AUS</c:v>
                  </c:pt>
                  <c:pt idx="6">
                    <c:v>NZL</c:v>
                  </c:pt>
                  <c:pt idx="7">
                    <c:v>KOR</c:v>
                  </c:pt>
                  <c:pt idx="8">
                    <c:v>SGP</c:v>
                  </c:pt>
                  <c:pt idx="9">
                    <c:v>MAC (Chine)</c:v>
                  </c:pt>
                  <c:pt idx="10">
                    <c:v>HKG (Chine)</c:v>
                  </c:pt>
                  <c:pt idx="11">
                    <c:v>ES</c:v>
                  </c:pt>
                  <c:pt idx="12">
                    <c:v>IT</c:v>
                  </c:pt>
                  <c:pt idx="13">
                    <c:v>FR</c:v>
                  </c:pt>
                  <c:pt idx="14">
                    <c:v>DE</c:v>
                  </c:pt>
                  <c:pt idx="15">
                    <c:v>PL</c:v>
                  </c:pt>
                  <c:pt idx="16">
                    <c:v>GEO</c:v>
                  </c:pt>
                  <c:pt idx="17">
                    <c:v>ARE</c:v>
                  </c:pt>
                  <c:pt idx="18">
                    <c:v>QAT</c:v>
                  </c:pt>
                  <c:pt idx="19">
                    <c:v>MAR</c:v>
                  </c:pt>
                </c:lvl>
                <c:lvl>
                  <c:pt idx="0">
                    <c:v>Amérique du Nord</c:v>
                  </c:pt>
                  <c:pt idx="2">
                    <c:v>Amérique latine</c:v>
                  </c:pt>
                  <c:pt idx="5">
                    <c:v>Océanie</c:v>
                  </c:pt>
                  <c:pt idx="7">
                    <c:v>Asie de l'Est et du Sud-Est</c:v>
                  </c:pt>
                  <c:pt idx="11">
                    <c:v>Europe</c:v>
                  </c:pt>
                  <c:pt idx="16">
                    <c:v>Afrique du Nord et Asie occidentale</c:v>
                  </c:pt>
                </c:lvl>
              </c:multiLvlStrCache>
            </c:multiLvlStrRef>
          </c:cat>
          <c:val>
            <c:numRef>
              <c:f>'5.8'!$C$55:$V$55</c:f>
              <c:numCache>
                <c:formatCode>General</c:formatCode>
                <c:ptCount val="20"/>
                <c:pt idx="0">
                  <c:v>26.5</c:v>
                </c:pt>
                <c:pt idx="1">
                  <c:v>26.4</c:v>
                </c:pt>
                <c:pt idx="2">
                  <c:v>26.9</c:v>
                </c:pt>
                <c:pt idx="3">
                  <c:v>33.799999999999997</c:v>
                </c:pt>
                <c:pt idx="4">
                  <c:v>35.299999999999997</c:v>
                </c:pt>
                <c:pt idx="5">
                  <c:v>32.299999999999997</c:v>
                </c:pt>
                <c:pt idx="6">
                  <c:v>34.9</c:v>
                </c:pt>
                <c:pt idx="7" formatCode="0.0">
                  <c:v>11.50503493066255</c:v>
                </c:pt>
                <c:pt idx="8">
                  <c:v>33.4</c:v>
                </c:pt>
                <c:pt idx="9">
                  <c:v>34</c:v>
                </c:pt>
                <c:pt idx="10">
                  <c:v>36.5</c:v>
                </c:pt>
                <c:pt idx="11">
                  <c:v>19.3</c:v>
                </c:pt>
                <c:pt idx="12">
                  <c:v>28.1</c:v>
                </c:pt>
                <c:pt idx="13">
                  <c:v>19.5</c:v>
                </c:pt>
                <c:pt idx="14">
                  <c:v>24.9</c:v>
                </c:pt>
                <c:pt idx="15">
                  <c:v>29.5</c:v>
                </c:pt>
                <c:pt idx="16">
                  <c:v>28.4</c:v>
                </c:pt>
                <c:pt idx="17">
                  <c:v>41.1</c:v>
                </c:pt>
                <c:pt idx="18">
                  <c:v>42.7</c:v>
                </c:pt>
                <c:pt idx="19">
                  <c:v>49.8</c:v>
                </c:pt>
              </c:numCache>
            </c:numRef>
          </c:val>
        </c:ser>
        <c:dLbls>
          <c:showLegendKey val="0"/>
          <c:showVal val="0"/>
          <c:showCatName val="0"/>
          <c:showSerName val="0"/>
          <c:showPercent val="0"/>
          <c:showBubbleSize val="0"/>
        </c:dLbls>
        <c:gapWidth val="200"/>
        <c:axId val="129396096"/>
        <c:axId val="129406464"/>
      </c:barChart>
      <c:catAx>
        <c:axId val="129396096"/>
        <c:scaling>
          <c:orientation val="minMax"/>
        </c:scaling>
        <c:delete val="0"/>
        <c:axPos val="b"/>
        <c:title>
          <c:tx>
            <c:rich>
              <a:bodyPr/>
              <a:lstStyle/>
              <a:p>
                <a:pPr>
                  <a:defRPr b="0"/>
                </a:pPr>
                <a:r>
                  <a:rPr lang="fr-FR" b="0"/>
                  <a:t>%</a:t>
                </a:r>
              </a:p>
            </c:rich>
          </c:tx>
          <c:layout>
            <c:manualLayout>
              <c:xMode val="edge"/>
              <c:yMode val="edge"/>
              <c:x val="3.8842183269372631E-2"/>
              <c:y val="1.8353623819143947E-3"/>
            </c:manualLayout>
          </c:layout>
          <c:overlay val="0"/>
        </c:title>
        <c:majorTickMark val="out"/>
        <c:minorTickMark val="none"/>
        <c:tickLblPos val="nextTo"/>
        <c:txPr>
          <a:bodyPr/>
          <a:lstStyle/>
          <a:p>
            <a:pPr>
              <a:defRPr sz="700"/>
            </a:pPr>
            <a:endParaRPr lang="fr-FR"/>
          </a:p>
        </c:txPr>
        <c:crossAx val="129406464"/>
        <c:crosses val="autoZero"/>
        <c:auto val="1"/>
        <c:lblAlgn val="ctr"/>
        <c:lblOffset val="100"/>
        <c:noMultiLvlLbl val="0"/>
      </c:catAx>
      <c:valAx>
        <c:axId val="129406464"/>
        <c:scaling>
          <c:orientation val="minMax"/>
          <c:max val="60"/>
          <c:min val="0"/>
        </c:scaling>
        <c:delete val="0"/>
        <c:axPos val="l"/>
        <c:majorGridlines>
          <c:spPr>
            <a:ln>
              <a:solidFill>
                <a:schemeClr val="tx1">
                  <a:lumMod val="50000"/>
                  <a:lumOff val="50000"/>
                  <a:alpha val="20000"/>
                </a:schemeClr>
              </a:solidFill>
            </a:ln>
          </c:spPr>
        </c:majorGridlines>
        <c:numFmt formatCode="General" sourceLinked="1"/>
        <c:majorTickMark val="out"/>
        <c:minorTickMark val="none"/>
        <c:tickLblPos val="low"/>
        <c:txPr>
          <a:bodyPr/>
          <a:lstStyle/>
          <a:p>
            <a:pPr>
              <a:defRPr sz="700"/>
            </a:pPr>
            <a:endParaRPr lang="fr-FR"/>
          </a:p>
        </c:txPr>
        <c:crossAx val="129396096"/>
        <c:crosses val="autoZero"/>
        <c:crossBetween val="between"/>
        <c:majorUnit val="10"/>
      </c:valAx>
    </c:plotArea>
    <c:legend>
      <c:legendPos val="b"/>
      <c:layout>
        <c:manualLayout>
          <c:xMode val="edge"/>
          <c:yMode val="edge"/>
          <c:x val="0.39063835234011995"/>
          <c:y val="0.9277372264574727"/>
          <c:w val="0.2425938417124445"/>
          <c:h val="5.1906455234346727E-2"/>
        </c:manualLayout>
      </c:layout>
      <c:overlay val="0"/>
      <c:txPr>
        <a:bodyPr/>
        <a:lstStyle/>
        <a:p>
          <a:pPr>
            <a:defRPr sz="700"/>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Italie</a:t>
            </a:r>
          </a:p>
        </c:rich>
      </c:tx>
      <c:layout>
        <c:manualLayout>
          <c:xMode val="edge"/>
          <c:yMode val="edge"/>
          <c:x val="0.37924910168693438"/>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'5.1'!$B$13</c:f>
              <c:strCache>
                <c:ptCount val="1"/>
                <c:pt idx="0">
                  <c:v>Objectif 2020</c:v>
                </c:pt>
              </c:strCache>
            </c:strRef>
          </c:tx>
          <c:spPr>
            <a:ln w="38100">
              <a:solidFill>
                <a:srgbClr val="92D050"/>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'5.1'!$C$13:$J$13</c:f>
              <c:numCache>
                <c:formatCode>#,##0</c:formatCode>
                <c:ptCount val="8"/>
                <c:pt idx="0">
                  <c:v>1</c:v>
                </c:pt>
                <c:pt idx="1">
                  <c:v>1</c:v>
                </c:pt>
                <c:pt idx="2">
                  <c:v>1</c:v>
                </c:pt>
                <c:pt idx="3">
                  <c:v>1</c:v>
                </c:pt>
                <c:pt idx="4">
                  <c:v>1</c:v>
                </c:pt>
                <c:pt idx="5">
                  <c:v>1</c:v>
                </c:pt>
                <c:pt idx="6">
                  <c:v>1</c:v>
                </c:pt>
                <c:pt idx="7">
                  <c:v>1</c:v>
                </c:pt>
              </c:numCache>
            </c:numRef>
          </c:val>
        </c:ser>
        <c:ser>
          <c:idx val="1"/>
          <c:order val="1"/>
          <c:tx>
            <c:strRef>
              <c:f>'5.1'!$B$14</c:f>
              <c:strCache>
                <c:ptCount val="1"/>
                <c:pt idx="0">
                  <c:v>UE-28</c:v>
                </c:pt>
              </c:strCache>
            </c:strRef>
          </c:tx>
          <c:spPr>
            <a:ln w="25400">
              <a:solidFill>
                <a:schemeClr val="accent2"/>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'5.1'!$C$14:$J$14</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ser>
        <c:ser>
          <c:idx val="2"/>
          <c:order val="2"/>
          <c:tx>
            <c:strRef>
              <c:f>'5.1'!$B$15</c:f>
              <c:strCache>
                <c:ptCount val="1"/>
                <c:pt idx="0">
                  <c:v>IT</c:v>
                </c:pt>
              </c:strCache>
            </c:strRef>
          </c:tx>
          <c:spPr>
            <a:ln w="25400">
              <a:solidFill>
                <a:schemeClr val="accent4"/>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'5.1'!$C$15:$J$15</c:f>
              <c:numCache>
                <c:formatCode>#,##0.00</c:formatCode>
                <c:ptCount val="8"/>
                <c:pt idx="0">
                  <c:v>0.68965517241379315</c:v>
                </c:pt>
                <c:pt idx="1">
                  <c:v>0.69500000000000006</c:v>
                </c:pt>
                <c:pt idx="2">
                  <c:v>1.0010526315789474</c:v>
                </c:pt>
                <c:pt idx="3">
                  <c:v>0.6296358051427654</c:v>
                </c:pt>
                <c:pt idx="4">
                  <c:v>0.64468512332029326</c:v>
                </c:pt>
                <c:pt idx="5">
                  <c:v>0.57961704611098586</c:v>
                </c:pt>
                <c:pt idx="6">
                  <c:v>0.53999999999999992</c:v>
                </c:pt>
                <c:pt idx="7">
                  <c:v>0.68902439024390238</c:v>
                </c:pt>
              </c:numCache>
            </c:numRef>
          </c:val>
        </c:ser>
        <c:dLbls>
          <c:showLegendKey val="0"/>
          <c:showVal val="0"/>
          <c:showCatName val="0"/>
          <c:showSerName val="0"/>
          <c:showPercent val="0"/>
          <c:showBubbleSize val="0"/>
        </c:dLbls>
        <c:axId val="116595712"/>
        <c:axId val="116626176"/>
      </c:radarChart>
      <c:catAx>
        <c:axId val="116595712"/>
        <c:scaling>
          <c:orientation val="minMax"/>
        </c:scaling>
        <c:delete val="0"/>
        <c:axPos val="b"/>
        <c:majorGridlines/>
        <c:majorTickMark val="out"/>
        <c:minorTickMark val="none"/>
        <c:tickLblPos val="nextTo"/>
        <c:txPr>
          <a:bodyPr/>
          <a:lstStyle/>
          <a:p>
            <a:pPr>
              <a:defRPr sz="500"/>
            </a:pPr>
            <a:endParaRPr lang="fr-FR"/>
          </a:p>
        </c:txPr>
        <c:crossAx val="116626176"/>
        <c:crosses val="autoZero"/>
        <c:auto val="1"/>
        <c:lblAlgn val="ctr"/>
        <c:lblOffset val="100"/>
        <c:noMultiLvlLbl val="0"/>
      </c:catAx>
      <c:valAx>
        <c:axId val="116626176"/>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59571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Pologne</a:t>
            </a:r>
          </a:p>
        </c:rich>
      </c:tx>
      <c:layout>
        <c:manualLayout>
          <c:xMode val="edge"/>
          <c:yMode val="edge"/>
          <c:x val="0.37525974040252341"/>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'5.1'!$B$17</c:f>
              <c:strCache>
                <c:ptCount val="1"/>
                <c:pt idx="0">
                  <c:v>Objectif 2020</c:v>
                </c:pt>
              </c:strCache>
            </c:strRef>
          </c:tx>
          <c:spPr>
            <a:ln w="38100">
              <a:solidFill>
                <a:srgbClr val="92D050"/>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'5.1'!$C$17:$J$17</c:f>
              <c:numCache>
                <c:formatCode>#,##0</c:formatCode>
                <c:ptCount val="8"/>
                <c:pt idx="0">
                  <c:v>1</c:v>
                </c:pt>
                <c:pt idx="1">
                  <c:v>1</c:v>
                </c:pt>
                <c:pt idx="2">
                  <c:v>1</c:v>
                </c:pt>
                <c:pt idx="3">
                  <c:v>1</c:v>
                </c:pt>
                <c:pt idx="4">
                  <c:v>1</c:v>
                </c:pt>
                <c:pt idx="5">
                  <c:v>1</c:v>
                </c:pt>
                <c:pt idx="6">
                  <c:v>1</c:v>
                </c:pt>
                <c:pt idx="7">
                  <c:v>1</c:v>
                </c:pt>
              </c:numCache>
            </c:numRef>
          </c:val>
        </c:ser>
        <c:ser>
          <c:idx val="1"/>
          <c:order val="1"/>
          <c:tx>
            <c:strRef>
              <c:f>'5.1'!$B$18</c:f>
              <c:strCache>
                <c:ptCount val="1"/>
                <c:pt idx="0">
                  <c:v>UE-28</c:v>
                </c:pt>
              </c:strCache>
            </c:strRef>
          </c:tx>
          <c:spPr>
            <a:ln w="25400">
              <a:solidFill>
                <a:schemeClr val="accent2"/>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'5.1'!$C$18:$J$18</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ser>
        <c:ser>
          <c:idx val="2"/>
          <c:order val="2"/>
          <c:tx>
            <c:strRef>
              <c:f>'5.1'!$B$19</c:f>
              <c:strCache>
                <c:ptCount val="1"/>
                <c:pt idx="0">
                  <c:v>PL</c:v>
                </c:pt>
              </c:strCache>
            </c:strRef>
          </c:tx>
          <c:spPr>
            <a:ln w="25400">
              <a:solidFill>
                <a:schemeClr val="accent4"/>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'5.1'!$C$19:$J$19</c:f>
              <c:numCache>
                <c:formatCode>#,##0.00</c:formatCode>
                <c:ptCount val="8"/>
                <c:pt idx="0">
                  <c:v>2.0833333333333335</c:v>
                </c:pt>
                <c:pt idx="1">
                  <c:v>1.1425000000000001</c:v>
                </c:pt>
                <c:pt idx="2">
                  <c:v>0.96736842105263166</c:v>
                </c:pt>
                <c:pt idx="3">
                  <c:v>1.0190444965357637</c:v>
                </c:pt>
                <c:pt idx="4">
                  <c:v>1.0221042535923464</c:v>
                </c:pt>
                <c:pt idx="5">
                  <c:v>1.0836371661003943</c:v>
                </c:pt>
                <c:pt idx="6">
                  <c:v>0.38</c:v>
                </c:pt>
                <c:pt idx="7">
                  <c:v>1.0134146341463415</c:v>
                </c:pt>
              </c:numCache>
            </c:numRef>
          </c:val>
        </c:ser>
        <c:dLbls>
          <c:showLegendKey val="0"/>
          <c:showVal val="0"/>
          <c:showCatName val="0"/>
          <c:showSerName val="0"/>
          <c:showPercent val="0"/>
          <c:showBubbleSize val="0"/>
        </c:dLbls>
        <c:axId val="116660480"/>
        <c:axId val="116666368"/>
      </c:radarChart>
      <c:catAx>
        <c:axId val="116660480"/>
        <c:scaling>
          <c:orientation val="minMax"/>
        </c:scaling>
        <c:delete val="0"/>
        <c:axPos val="b"/>
        <c:majorGridlines/>
        <c:majorTickMark val="out"/>
        <c:minorTickMark val="none"/>
        <c:tickLblPos val="nextTo"/>
        <c:txPr>
          <a:bodyPr/>
          <a:lstStyle/>
          <a:p>
            <a:pPr>
              <a:defRPr sz="500"/>
            </a:pPr>
            <a:endParaRPr lang="fr-FR"/>
          </a:p>
        </c:txPr>
        <c:crossAx val="116666368"/>
        <c:crosses val="autoZero"/>
        <c:auto val="1"/>
        <c:lblAlgn val="ctr"/>
        <c:lblOffset val="100"/>
        <c:noMultiLvlLbl val="0"/>
      </c:catAx>
      <c:valAx>
        <c:axId val="116666368"/>
        <c:scaling>
          <c:orientation val="minMax"/>
          <c:max val="1.25"/>
          <c:min val="0"/>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660480"/>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Finlande</a:t>
            </a:r>
          </a:p>
        </c:rich>
      </c:tx>
      <c:layout>
        <c:manualLayout>
          <c:xMode val="edge"/>
          <c:yMode val="edge"/>
          <c:x val="0.45504691601049868"/>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'5.1'!$B$21</c:f>
              <c:strCache>
                <c:ptCount val="1"/>
                <c:pt idx="0">
                  <c:v>Objectif 2020</c:v>
                </c:pt>
              </c:strCache>
            </c:strRef>
          </c:tx>
          <c:spPr>
            <a:ln w="38100">
              <a:solidFill>
                <a:srgbClr val="92D050"/>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'5.1'!$C$21:$J$21</c:f>
              <c:numCache>
                <c:formatCode>#,##0</c:formatCode>
                <c:ptCount val="8"/>
                <c:pt idx="0">
                  <c:v>1</c:v>
                </c:pt>
                <c:pt idx="1">
                  <c:v>1</c:v>
                </c:pt>
                <c:pt idx="2">
                  <c:v>1</c:v>
                </c:pt>
                <c:pt idx="3">
                  <c:v>1</c:v>
                </c:pt>
                <c:pt idx="4">
                  <c:v>1</c:v>
                </c:pt>
                <c:pt idx="5">
                  <c:v>1</c:v>
                </c:pt>
                <c:pt idx="6">
                  <c:v>1</c:v>
                </c:pt>
                <c:pt idx="7">
                  <c:v>1</c:v>
                </c:pt>
              </c:numCache>
            </c:numRef>
          </c:val>
        </c:ser>
        <c:ser>
          <c:idx val="1"/>
          <c:order val="1"/>
          <c:tx>
            <c:strRef>
              <c:f>'5.1'!$B$22</c:f>
              <c:strCache>
                <c:ptCount val="1"/>
                <c:pt idx="0">
                  <c:v>UE-28</c:v>
                </c:pt>
              </c:strCache>
            </c:strRef>
          </c:tx>
          <c:spPr>
            <a:ln w="25400">
              <a:solidFill>
                <a:schemeClr val="accent2"/>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'5.1'!$C$22:$J$22</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ser>
        <c:ser>
          <c:idx val="2"/>
          <c:order val="2"/>
          <c:tx>
            <c:strRef>
              <c:f>'5.1'!$B$23</c:f>
              <c:strCache>
                <c:ptCount val="1"/>
                <c:pt idx="0">
                  <c:v>FI</c:v>
                </c:pt>
              </c:strCache>
            </c:strRef>
          </c:tx>
          <c:spPr>
            <a:ln w="25400">
              <a:solidFill>
                <a:schemeClr val="accent4"/>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'5.1'!$C$23:$J$23</c:f>
              <c:numCache>
                <c:formatCode>#,##0.00</c:formatCode>
                <c:ptCount val="8"/>
                <c:pt idx="0">
                  <c:v>1.2048192771084336</c:v>
                </c:pt>
                <c:pt idx="1">
                  <c:v>1.105</c:v>
                </c:pt>
                <c:pt idx="2">
                  <c:v>0.92421052631578948</c:v>
                </c:pt>
                <c:pt idx="3">
                  <c:v>1.0016336540509341</c:v>
                </c:pt>
                <c:pt idx="4">
                  <c:v>1.1074584410699377</c:v>
                </c:pt>
                <c:pt idx="5">
                  <c:v>1.1639676285739029</c:v>
                </c:pt>
                <c:pt idx="6">
                  <c:v>1.9</c:v>
                </c:pt>
                <c:pt idx="7">
                  <c:v>0.99634146341463414</c:v>
                </c:pt>
              </c:numCache>
            </c:numRef>
          </c:val>
        </c:ser>
        <c:dLbls>
          <c:showLegendKey val="0"/>
          <c:showVal val="0"/>
          <c:showCatName val="0"/>
          <c:showSerName val="0"/>
          <c:showPercent val="0"/>
          <c:showBubbleSize val="0"/>
        </c:dLbls>
        <c:axId val="116698112"/>
        <c:axId val="116704000"/>
      </c:radarChart>
      <c:catAx>
        <c:axId val="116698112"/>
        <c:scaling>
          <c:orientation val="minMax"/>
        </c:scaling>
        <c:delete val="0"/>
        <c:axPos val="b"/>
        <c:majorGridlines/>
        <c:majorTickMark val="out"/>
        <c:minorTickMark val="none"/>
        <c:tickLblPos val="nextTo"/>
        <c:txPr>
          <a:bodyPr/>
          <a:lstStyle/>
          <a:p>
            <a:pPr>
              <a:defRPr sz="500"/>
            </a:pPr>
            <a:endParaRPr lang="fr-FR"/>
          </a:p>
        </c:txPr>
        <c:crossAx val="116704000"/>
        <c:crosses val="autoZero"/>
        <c:auto val="1"/>
        <c:lblAlgn val="ctr"/>
        <c:lblOffset val="100"/>
        <c:noMultiLvlLbl val="0"/>
      </c:catAx>
      <c:valAx>
        <c:axId val="116704000"/>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69811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France</a:t>
            </a:r>
          </a:p>
        </c:rich>
      </c:tx>
      <c:layout>
        <c:manualLayout>
          <c:xMode val="edge"/>
          <c:yMode val="edge"/>
          <c:x val="0.38894120356349687"/>
          <c:y val="3.3640904797298979E-3"/>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'5.1'!$B$9</c:f>
              <c:strCache>
                <c:ptCount val="1"/>
                <c:pt idx="0">
                  <c:v>Objectif 2020</c:v>
                </c:pt>
              </c:strCache>
            </c:strRef>
          </c:tx>
          <c:spPr>
            <a:ln w="38100">
              <a:solidFill>
                <a:srgbClr val="92D050"/>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'5.1'!$C$9:$J$9</c:f>
              <c:numCache>
                <c:formatCode>#,##0</c:formatCode>
                <c:ptCount val="8"/>
                <c:pt idx="0">
                  <c:v>1</c:v>
                </c:pt>
                <c:pt idx="1">
                  <c:v>1</c:v>
                </c:pt>
                <c:pt idx="2">
                  <c:v>1</c:v>
                </c:pt>
                <c:pt idx="3">
                  <c:v>1</c:v>
                </c:pt>
                <c:pt idx="4">
                  <c:v>1</c:v>
                </c:pt>
                <c:pt idx="5">
                  <c:v>1</c:v>
                </c:pt>
                <c:pt idx="6">
                  <c:v>1</c:v>
                </c:pt>
                <c:pt idx="7">
                  <c:v>1</c:v>
                </c:pt>
              </c:numCache>
            </c:numRef>
          </c:val>
        </c:ser>
        <c:ser>
          <c:idx val="1"/>
          <c:order val="1"/>
          <c:tx>
            <c:strRef>
              <c:f>'5.1'!$B$10</c:f>
              <c:strCache>
                <c:ptCount val="1"/>
                <c:pt idx="0">
                  <c:v>UE-28</c:v>
                </c:pt>
              </c:strCache>
            </c:strRef>
          </c:tx>
          <c:spPr>
            <a:ln w="25400">
              <a:solidFill>
                <a:schemeClr val="accent2"/>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'5.1'!$C$10:$J$10</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ser>
        <c:ser>
          <c:idx val="2"/>
          <c:order val="2"/>
          <c:tx>
            <c:strRef>
              <c:f>'5.1'!$B$11</c:f>
              <c:strCache>
                <c:ptCount val="1"/>
                <c:pt idx="0">
                  <c:v>FR</c:v>
                </c:pt>
              </c:strCache>
            </c:strRef>
          </c:tx>
          <c:spPr>
            <a:ln w="25400">
              <a:solidFill>
                <a:schemeClr val="accent5"/>
              </a:solidFill>
            </a:ln>
          </c:spPr>
          <c:marker>
            <c:symbol val="none"/>
          </c:marker>
          <c:cat>
            <c:strRef>
              <c:f>'5.1'!$C$4:$J$4</c:f>
              <c:strCache>
                <c:ptCount val="8"/>
                <c:pt idx="0">
                  <c:v>Sorties précoces (2018)</c:v>
                </c:pt>
                <c:pt idx="1">
                  <c:v>Diplômés de l'enseignement supérieur (2018)</c:v>
                </c:pt>
                <c:pt idx="2">
                  <c:v>Éducation et accueil des jeunes enfants (2017)</c:v>
                </c:pt>
                <c:pt idx="3">
                  <c:v>Maîtrise insuffisante en mathématiques (PISA 2018)</c:v>
                </c:pt>
                <c:pt idx="4">
                  <c:v>Maîtrise insuffisante en lecture (PISA 2018)</c:v>
                </c:pt>
                <c:pt idx="5">
                  <c:v>Maîtrise insuffisante en sciences (PISA 2018)</c:v>
                </c:pt>
                <c:pt idx="6">
                  <c:v>Participation des adultes à l'éducation et à la formation (2018)</c:v>
                </c:pt>
                <c:pt idx="7">
                  <c:v>Taux d'emploi des jeunes diplômés (2018)</c:v>
                </c:pt>
              </c:strCache>
            </c:strRef>
          </c:cat>
          <c:val>
            <c:numRef>
              <c:f>'5.1'!$C$11:$J$11</c:f>
              <c:numCache>
                <c:formatCode>#,##0.00</c:formatCode>
                <c:ptCount val="8"/>
                <c:pt idx="0">
                  <c:v>1.1235955056179774</c:v>
                </c:pt>
                <c:pt idx="1">
                  <c:v>1.155</c:v>
                </c:pt>
                <c:pt idx="2">
                  <c:v>1.0526315789473684</c:v>
                </c:pt>
                <c:pt idx="3">
                  <c:v>0.70569532143956948</c:v>
                </c:pt>
                <c:pt idx="4">
                  <c:v>0.71642646459450354</c:v>
                </c:pt>
                <c:pt idx="5">
                  <c:v>0.73172209523683773</c:v>
                </c:pt>
                <c:pt idx="6">
                  <c:v>1.24</c:v>
                </c:pt>
                <c:pt idx="7">
                  <c:v>0.95121951219512191</c:v>
                </c:pt>
              </c:numCache>
            </c:numRef>
          </c:val>
        </c:ser>
        <c:dLbls>
          <c:showLegendKey val="0"/>
          <c:showVal val="0"/>
          <c:showCatName val="0"/>
          <c:showSerName val="0"/>
          <c:showPercent val="0"/>
          <c:showBubbleSize val="0"/>
        </c:dLbls>
        <c:axId val="117136384"/>
        <c:axId val="117150464"/>
      </c:radarChart>
      <c:catAx>
        <c:axId val="117136384"/>
        <c:scaling>
          <c:orientation val="minMax"/>
        </c:scaling>
        <c:delete val="0"/>
        <c:axPos val="b"/>
        <c:majorGridlines/>
        <c:majorTickMark val="out"/>
        <c:minorTickMark val="none"/>
        <c:tickLblPos val="nextTo"/>
        <c:txPr>
          <a:bodyPr/>
          <a:lstStyle/>
          <a:p>
            <a:pPr>
              <a:defRPr sz="500"/>
            </a:pPr>
            <a:endParaRPr lang="fr-FR"/>
          </a:p>
        </c:txPr>
        <c:crossAx val="117150464"/>
        <c:crosses val="autoZero"/>
        <c:auto val="1"/>
        <c:lblAlgn val="ctr"/>
        <c:lblOffset val="100"/>
        <c:noMultiLvlLbl val="0"/>
      </c:catAx>
      <c:valAx>
        <c:axId val="117150464"/>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7136384"/>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761194866994336E-2"/>
          <c:y val="6.8205130959221927E-2"/>
          <c:w val="0.95053813617915484"/>
          <c:h val="0.8350591897863594"/>
        </c:manualLayout>
      </c:layout>
      <c:lineChart>
        <c:grouping val="standard"/>
        <c:varyColors val="0"/>
        <c:ser>
          <c:idx val="0"/>
          <c:order val="0"/>
          <c:tx>
            <c:strRef>
              <c:f>'5.2'!$C$36</c:f>
              <c:strCache>
                <c:ptCount val="1"/>
                <c:pt idx="0">
                  <c:v>UE-28 Hommes</c:v>
                </c:pt>
              </c:strCache>
            </c:strRef>
          </c:tx>
          <c:spPr>
            <a:ln w="25400">
              <a:solidFill>
                <a:srgbClr val="FF00FF"/>
              </a:solidFill>
            </a:ln>
          </c:spPr>
          <c:marker>
            <c:symbol val="none"/>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'5.2'!$C$37:$C$46</c:f>
              <c:numCache>
                <c:formatCode>#,##0.0</c:formatCode>
                <c:ptCount val="10"/>
                <c:pt idx="0">
                  <c:v>16.100000000000001</c:v>
                </c:pt>
                <c:pt idx="1">
                  <c:v>15.8</c:v>
                </c:pt>
                <c:pt idx="2">
                  <c:v>15.3</c:v>
                </c:pt>
                <c:pt idx="3">
                  <c:v>14.5</c:v>
                </c:pt>
                <c:pt idx="4">
                  <c:v>13.6</c:v>
                </c:pt>
                <c:pt idx="5">
                  <c:v>12.7</c:v>
                </c:pt>
                <c:pt idx="6">
                  <c:v>12.4</c:v>
                </c:pt>
                <c:pt idx="7">
                  <c:v>12.2</c:v>
                </c:pt>
                <c:pt idx="8">
                  <c:v>12.1</c:v>
                </c:pt>
                <c:pt idx="9">
                  <c:v>12.2</c:v>
                </c:pt>
              </c:numCache>
            </c:numRef>
          </c:val>
          <c:smooth val="0"/>
        </c:ser>
        <c:ser>
          <c:idx val="1"/>
          <c:order val="1"/>
          <c:tx>
            <c:strRef>
              <c:f>'5.2'!$D$36</c:f>
              <c:strCache>
                <c:ptCount val="1"/>
                <c:pt idx="0">
                  <c:v>UE-28 Femmes</c:v>
                </c:pt>
              </c:strCache>
            </c:strRef>
          </c:tx>
          <c:spPr>
            <a:ln w="25400">
              <a:solidFill>
                <a:srgbClr val="FF00FF"/>
              </a:solidFill>
              <a:prstDash val="sysDash"/>
            </a:ln>
          </c:spPr>
          <c:marker>
            <c:symbol val="none"/>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'5.2'!$D$37:$D$46</c:f>
              <c:numCache>
                <c:formatCode>#,##0.0</c:formatCode>
                <c:ptCount val="10"/>
                <c:pt idx="0">
                  <c:v>12.3</c:v>
                </c:pt>
                <c:pt idx="1">
                  <c:v>11.9</c:v>
                </c:pt>
                <c:pt idx="2">
                  <c:v>11.5</c:v>
                </c:pt>
                <c:pt idx="3">
                  <c:v>10.9</c:v>
                </c:pt>
                <c:pt idx="4">
                  <c:v>10.199999999999999</c:v>
                </c:pt>
                <c:pt idx="5">
                  <c:v>9.6</c:v>
                </c:pt>
                <c:pt idx="6">
                  <c:v>9.5</c:v>
                </c:pt>
                <c:pt idx="7">
                  <c:v>9.1999999999999993</c:v>
                </c:pt>
                <c:pt idx="8">
                  <c:v>8.9</c:v>
                </c:pt>
                <c:pt idx="9">
                  <c:v>8.9</c:v>
                </c:pt>
              </c:numCache>
            </c:numRef>
          </c:val>
          <c:smooth val="0"/>
        </c:ser>
        <c:ser>
          <c:idx val="2"/>
          <c:order val="2"/>
          <c:tx>
            <c:strRef>
              <c:f>'5.2'!$E$36</c:f>
              <c:strCache>
                <c:ptCount val="1"/>
                <c:pt idx="0">
                  <c:v>FR Hommes</c:v>
                </c:pt>
              </c:strCache>
            </c:strRef>
          </c:tx>
          <c:spPr>
            <a:ln w="25400">
              <a:solidFill>
                <a:schemeClr val="accent5"/>
              </a:solidFill>
            </a:ln>
          </c:spPr>
          <c:marker>
            <c:symbol val="none"/>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'5.2'!$E$37:$E$46</c:f>
              <c:numCache>
                <c:formatCode>#,##0.0</c:formatCode>
                <c:ptCount val="10"/>
                <c:pt idx="0">
                  <c:v>12.9</c:v>
                </c:pt>
                <c:pt idx="1">
                  <c:v>13.6</c:v>
                </c:pt>
                <c:pt idx="2">
                  <c:v>12.6</c:v>
                </c:pt>
                <c:pt idx="3">
                  <c:v>12.2</c:v>
                </c:pt>
                <c:pt idx="4">
                  <c:v>10.8</c:v>
                </c:pt>
                <c:pt idx="5">
                  <c:v>9.9</c:v>
                </c:pt>
                <c:pt idx="6">
                  <c:v>10.1</c:v>
                </c:pt>
                <c:pt idx="7">
                  <c:v>10.1</c:v>
                </c:pt>
                <c:pt idx="8">
                  <c:v>10.5</c:v>
                </c:pt>
                <c:pt idx="9">
                  <c:v>10.8</c:v>
                </c:pt>
              </c:numCache>
            </c:numRef>
          </c:val>
          <c:smooth val="0"/>
        </c:ser>
        <c:ser>
          <c:idx val="3"/>
          <c:order val="3"/>
          <c:tx>
            <c:strRef>
              <c:f>'5.2'!$F$36</c:f>
              <c:strCache>
                <c:ptCount val="1"/>
                <c:pt idx="0">
                  <c:v>FR Femmes</c:v>
                </c:pt>
              </c:strCache>
            </c:strRef>
          </c:tx>
          <c:spPr>
            <a:ln w="25400">
              <a:solidFill>
                <a:schemeClr val="accent5"/>
              </a:solidFill>
              <a:prstDash val="sysDash"/>
            </a:ln>
          </c:spPr>
          <c:marker>
            <c:symbol val="none"/>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'5.2'!$F$37:$F$46</c:f>
              <c:numCache>
                <c:formatCode>#,##0.0</c:formatCode>
                <c:ptCount val="10"/>
                <c:pt idx="0">
                  <c:v>9.1</c:v>
                </c:pt>
                <c:pt idx="1">
                  <c:v>9</c:v>
                </c:pt>
                <c:pt idx="2">
                  <c:v>9.1999999999999993</c:v>
                </c:pt>
                <c:pt idx="3">
                  <c:v>8.9</c:v>
                </c:pt>
                <c:pt idx="4">
                  <c:v>8.6999999999999993</c:v>
                </c:pt>
                <c:pt idx="5">
                  <c:v>7.8</c:v>
                </c:pt>
                <c:pt idx="6">
                  <c:v>8.4</c:v>
                </c:pt>
                <c:pt idx="7">
                  <c:v>7.5</c:v>
                </c:pt>
                <c:pt idx="8">
                  <c:v>7.2</c:v>
                </c:pt>
                <c:pt idx="9">
                  <c:v>6.9</c:v>
                </c:pt>
              </c:numCache>
            </c:numRef>
          </c:val>
          <c:smooth val="0"/>
        </c:ser>
        <c:ser>
          <c:idx val="4"/>
          <c:order val="4"/>
          <c:spPr>
            <a:ln w="6350">
              <a:noFill/>
            </a:ln>
          </c:spPr>
          <c:marker>
            <c:symbol val="diamond"/>
            <c:size val="5"/>
            <c:spPr>
              <a:solidFill>
                <a:srgbClr val="FF00FF"/>
              </a:solidFill>
              <a:ln w="6350">
                <a:solidFill>
                  <a:schemeClr val="bg1"/>
                </a:solidFill>
              </a:ln>
            </c:spPr>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'5.2'!$G$37:$G$46</c:f>
              <c:numCache>
                <c:formatCode>General</c:formatCode>
                <c:ptCount val="10"/>
                <c:pt idx="0" formatCode="#,##0.0">
                  <c:v>16.100000000000001</c:v>
                </c:pt>
                <c:pt idx="9" formatCode="#,##0.0">
                  <c:v>12.2</c:v>
                </c:pt>
              </c:numCache>
            </c:numRef>
          </c:val>
          <c:smooth val="0"/>
        </c:ser>
        <c:ser>
          <c:idx val="5"/>
          <c:order val="5"/>
          <c:spPr>
            <a:ln>
              <a:noFill/>
            </a:ln>
          </c:spPr>
          <c:marker>
            <c:symbol val="diamond"/>
            <c:size val="5"/>
            <c:spPr>
              <a:solidFill>
                <a:srgbClr val="FF00FF"/>
              </a:solidFill>
              <a:ln w="6350">
                <a:solidFill>
                  <a:schemeClr val="bg1"/>
                </a:solidFill>
              </a:ln>
            </c:spPr>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'5.2'!$H$37:$H$46</c:f>
              <c:numCache>
                <c:formatCode>General</c:formatCode>
                <c:ptCount val="10"/>
                <c:pt idx="0" formatCode="#,##0.0">
                  <c:v>12.3</c:v>
                </c:pt>
                <c:pt idx="9" formatCode="#,##0.0">
                  <c:v>8.9</c:v>
                </c:pt>
              </c:numCache>
            </c:numRef>
          </c:val>
          <c:smooth val="0"/>
        </c:ser>
        <c:ser>
          <c:idx val="6"/>
          <c:order val="6"/>
          <c:spPr>
            <a:ln w="6350">
              <a:noFill/>
            </a:ln>
          </c:spPr>
          <c:marker>
            <c:symbol val="diamond"/>
            <c:size val="5"/>
            <c:spPr>
              <a:solidFill>
                <a:schemeClr val="accent5"/>
              </a:solidFill>
              <a:ln w="6350">
                <a:solidFill>
                  <a:schemeClr val="bg1"/>
                </a:solidFill>
              </a:ln>
            </c:spPr>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'5.2'!$I$37:$I$46</c:f>
              <c:numCache>
                <c:formatCode>General</c:formatCode>
                <c:ptCount val="10"/>
                <c:pt idx="0" formatCode="#,##0.0">
                  <c:v>12.9</c:v>
                </c:pt>
                <c:pt idx="9" formatCode="#,##0.0">
                  <c:v>10.8</c:v>
                </c:pt>
              </c:numCache>
            </c:numRef>
          </c:val>
          <c:smooth val="0"/>
        </c:ser>
        <c:ser>
          <c:idx val="7"/>
          <c:order val="7"/>
          <c:spPr>
            <a:ln>
              <a:noFill/>
            </a:ln>
          </c:spPr>
          <c:marker>
            <c:symbol val="diamond"/>
            <c:size val="5"/>
            <c:spPr>
              <a:solidFill>
                <a:schemeClr val="accent5"/>
              </a:solidFill>
              <a:ln w="6350">
                <a:solidFill>
                  <a:schemeClr val="bg1"/>
                </a:solidFill>
              </a:ln>
            </c:spPr>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'5.2'!$J$37:$J$46</c:f>
              <c:numCache>
                <c:formatCode>General</c:formatCode>
                <c:ptCount val="10"/>
                <c:pt idx="0" formatCode="#,##0.0">
                  <c:v>9.1</c:v>
                </c:pt>
                <c:pt idx="9" formatCode="#,##0.0">
                  <c:v>6.9</c:v>
                </c:pt>
              </c:numCache>
            </c:numRef>
          </c:val>
          <c:smooth val="0"/>
        </c:ser>
        <c:dLbls>
          <c:showLegendKey val="0"/>
          <c:showVal val="0"/>
          <c:showCatName val="0"/>
          <c:showSerName val="0"/>
          <c:showPercent val="0"/>
          <c:showBubbleSize val="0"/>
        </c:dLbls>
        <c:marker val="1"/>
        <c:smooth val="0"/>
        <c:axId val="119296384"/>
        <c:axId val="119298304"/>
      </c:lineChart>
      <c:catAx>
        <c:axId val="119296384"/>
        <c:scaling>
          <c:orientation val="minMax"/>
        </c:scaling>
        <c:delete val="0"/>
        <c:axPos val="b"/>
        <c:majorTickMark val="out"/>
        <c:minorTickMark val="none"/>
        <c:tickLblPos val="nextTo"/>
        <c:crossAx val="119298304"/>
        <c:crosses val="autoZero"/>
        <c:auto val="1"/>
        <c:lblAlgn val="ctr"/>
        <c:lblOffset val="100"/>
        <c:noMultiLvlLbl val="0"/>
      </c:catAx>
      <c:valAx>
        <c:axId val="119298304"/>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b="1"/>
                </a:pPr>
                <a:r>
                  <a:rPr lang="fr-FR" b="1"/>
                  <a:t>%</a:t>
                </a:r>
              </a:p>
            </c:rich>
          </c:tx>
          <c:layout>
            <c:manualLayout>
              <c:xMode val="edge"/>
              <c:yMode val="edge"/>
              <c:x val="3.0601094651755929E-2"/>
              <c:y val="9.1154051732446877E-3"/>
            </c:manualLayout>
          </c:layout>
          <c:overlay val="0"/>
        </c:title>
        <c:numFmt formatCode="#,##0" sourceLinked="0"/>
        <c:majorTickMark val="out"/>
        <c:minorTickMark val="none"/>
        <c:tickLblPos val="nextTo"/>
        <c:crossAx val="119296384"/>
        <c:crosses val="autoZero"/>
        <c:crossBetween val="between"/>
      </c:valAx>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21743563629996623"/>
          <c:y val="0.94809428419520636"/>
          <c:w val="0.56852871516498416"/>
          <c:h val="5.1905715804793695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28792885794424E-2"/>
          <c:y val="3.168723766448954E-2"/>
          <c:w val="0.95451497606009261"/>
          <c:h val="0.86895070332285029"/>
        </c:manualLayout>
      </c:layout>
      <c:barChart>
        <c:barDir val="col"/>
        <c:grouping val="stacked"/>
        <c:varyColors val="0"/>
        <c:ser>
          <c:idx val="0"/>
          <c:order val="0"/>
          <c:tx>
            <c:strRef>
              <c:f>'5.2'!$C$63</c:f>
              <c:strCache>
                <c:ptCount val="1"/>
                <c:pt idx="0">
                  <c:v>Emploi féminin</c:v>
                </c:pt>
              </c:strCache>
            </c:strRef>
          </c:tx>
          <c:spPr>
            <a:solidFill>
              <a:schemeClr val="accent4">
                <a:lumMod val="75000"/>
              </a:schemeClr>
            </a:solidFill>
            <a:ln w="6350">
              <a:solidFill>
                <a:schemeClr val="bg1"/>
              </a:solidFill>
            </a:ln>
          </c:spPr>
          <c:invertIfNegative val="0"/>
          <c:cat>
            <c:strRef>
              <c:f>'5.2'!$B$64:$B$100</c:f>
              <c:strCache>
                <c:ptCount val="35"/>
                <c:pt idx="1">
                  <c:v>ES</c:v>
                </c:pt>
                <c:pt idx="4">
                  <c:v>RO</c:v>
                </c:pt>
                <c:pt idx="7">
                  <c:v>IT</c:v>
                </c:pt>
                <c:pt idx="10">
                  <c:v>HU</c:v>
                </c:pt>
                <c:pt idx="13">
                  <c:v>DK</c:v>
                </c:pt>
                <c:pt idx="16">
                  <c:v>UE-28</c:v>
                </c:pt>
                <c:pt idx="19">
                  <c:v>UK</c:v>
                </c:pt>
                <c:pt idx="22">
                  <c:v>DE</c:v>
                </c:pt>
                <c:pt idx="25">
                  <c:v>FR</c:v>
                </c:pt>
                <c:pt idx="28">
                  <c:v>BE</c:v>
                </c:pt>
                <c:pt idx="31">
                  <c:v>NL</c:v>
                </c:pt>
                <c:pt idx="34">
                  <c:v>FI</c:v>
                </c:pt>
              </c:strCache>
            </c:strRef>
          </c:cat>
          <c:val>
            <c:numRef>
              <c:f>'5.2'!$C$64:$C$100</c:f>
              <c:numCache>
                <c:formatCode>#,##0.0</c:formatCode>
                <c:ptCount val="37"/>
                <c:pt idx="1">
                  <c:v>5.8</c:v>
                </c:pt>
                <c:pt idx="4">
                  <c:v>5.7</c:v>
                </c:pt>
                <c:pt idx="7">
                  <c:v>3.1</c:v>
                </c:pt>
                <c:pt idx="10">
                  <c:v>2.9</c:v>
                </c:pt>
                <c:pt idx="13">
                  <c:v>3.9</c:v>
                </c:pt>
                <c:pt idx="16">
                  <c:v>3.4</c:v>
                </c:pt>
                <c:pt idx="19">
                  <c:v>4.8</c:v>
                </c:pt>
                <c:pt idx="22">
                  <c:v>3.8</c:v>
                </c:pt>
                <c:pt idx="25">
                  <c:v>2.2999999999999998</c:v>
                </c:pt>
                <c:pt idx="28">
                  <c:v>2.6</c:v>
                </c:pt>
                <c:pt idx="31">
                  <c:v>2.7</c:v>
                </c:pt>
                <c:pt idx="34">
                  <c:v>3</c:v>
                </c:pt>
              </c:numCache>
            </c:numRef>
          </c:val>
        </c:ser>
        <c:ser>
          <c:idx val="1"/>
          <c:order val="1"/>
          <c:tx>
            <c:strRef>
              <c:f>'5.2'!$D$63</c:f>
              <c:strCache>
                <c:ptCount val="1"/>
                <c:pt idx="0">
                  <c:v>Chômage féminin</c:v>
                </c:pt>
              </c:strCache>
            </c:strRef>
          </c:tx>
          <c:spPr>
            <a:solidFill>
              <a:schemeClr val="accent4"/>
            </a:solidFill>
            <a:ln w="6350">
              <a:solidFill>
                <a:schemeClr val="bg1"/>
              </a:solidFill>
            </a:ln>
          </c:spPr>
          <c:invertIfNegative val="0"/>
          <c:cat>
            <c:strRef>
              <c:f>'5.2'!$B$64:$B$100</c:f>
              <c:strCache>
                <c:ptCount val="35"/>
                <c:pt idx="1">
                  <c:v>ES</c:v>
                </c:pt>
                <c:pt idx="4">
                  <c:v>RO</c:v>
                </c:pt>
                <c:pt idx="7">
                  <c:v>IT</c:v>
                </c:pt>
                <c:pt idx="10">
                  <c:v>HU</c:v>
                </c:pt>
                <c:pt idx="13">
                  <c:v>DK</c:v>
                </c:pt>
                <c:pt idx="16">
                  <c:v>UE-28</c:v>
                </c:pt>
                <c:pt idx="19">
                  <c:v>UK</c:v>
                </c:pt>
                <c:pt idx="22">
                  <c:v>DE</c:v>
                </c:pt>
                <c:pt idx="25">
                  <c:v>FR</c:v>
                </c:pt>
                <c:pt idx="28">
                  <c:v>BE</c:v>
                </c:pt>
                <c:pt idx="31">
                  <c:v>NL</c:v>
                </c:pt>
                <c:pt idx="34">
                  <c:v>FI</c:v>
                </c:pt>
              </c:strCache>
            </c:strRef>
          </c:cat>
          <c:val>
            <c:numRef>
              <c:f>'5.2'!$D$64:$D$100</c:f>
              <c:numCache>
                <c:formatCode>#,##0.0</c:formatCode>
                <c:ptCount val="37"/>
                <c:pt idx="1">
                  <c:v>5.5</c:v>
                </c:pt>
                <c:pt idx="4">
                  <c:v>2.2999999999999998</c:v>
                </c:pt>
                <c:pt idx="7">
                  <c:v>6.2</c:v>
                </c:pt>
                <c:pt idx="10">
                  <c:v>3.4</c:v>
                </c:pt>
                <c:pt idx="13">
                  <c:v>2</c:v>
                </c:pt>
                <c:pt idx="16">
                  <c:v>2.8</c:v>
                </c:pt>
                <c:pt idx="19">
                  <c:v>1.8</c:v>
                </c:pt>
                <c:pt idx="22">
                  <c:v>2.7</c:v>
                </c:pt>
                <c:pt idx="25">
                  <c:v>2.5</c:v>
                </c:pt>
                <c:pt idx="28">
                  <c:v>1.9</c:v>
                </c:pt>
                <c:pt idx="31">
                  <c:v>1</c:v>
                </c:pt>
                <c:pt idx="34">
                  <c:v>2.1</c:v>
                </c:pt>
              </c:numCache>
            </c:numRef>
          </c:val>
        </c:ser>
        <c:ser>
          <c:idx val="2"/>
          <c:order val="2"/>
          <c:tx>
            <c:strRef>
              <c:f>'5.2'!$E$63</c:f>
              <c:strCache>
                <c:ptCount val="1"/>
                <c:pt idx="0">
                  <c:v>Inactivité féminine</c:v>
                </c:pt>
              </c:strCache>
            </c:strRef>
          </c:tx>
          <c:spPr>
            <a:solidFill>
              <a:schemeClr val="accent4">
                <a:lumMod val="60000"/>
                <a:lumOff val="40000"/>
              </a:schemeClr>
            </a:solidFill>
            <a:ln w="6350">
              <a:solidFill>
                <a:schemeClr val="bg1"/>
              </a:solidFill>
            </a:ln>
          </c:spPr>
          <c:invertIfNegative val="0"/>
          <c:cat>
            <c:strRef>
              <c:f>'5.2'!$B$64:$B$100</c:f>
              <c:strCache>
                <c:ptCount val="35"/>
                <c:pt idx="1">
                  <c:v>ES</c:v>
                </c:pt>
                <c:pt idx="4">
                  <c:v>RO</c:v>
                </c:pt>
                <c:pt idx="7">
                  <c:v>IT</c:v>
                </c:pt>
                <c:pt idx="10">
                  <c:v>HU</c:v>
                </c:pt>
                <c:pt idx="13">
                  <c:v>DK</c:v>
                </c:pt>
                <c:pt idx="16">
                  <c:v>UE-28</c:v>
                </c:pt>
                <c:pt idx="19">
                  <c:v>UK</c:v>
                </c:pt>
                <c:pt idx="22">
                  <c:v>DE</c:v>
                </c:pt>
                <c:pt idx="25">
                  <c:v>FR</c:v>
                </c:pt>
                <c:pt idx="28">
                  <c:v>BE</c:v>
                </c:pt>
                <c:pt idx="31">
                  <c:v>NL</c:v>
                </c:pt>
                <c:pt idx="34">
                  <c:v>FI</c:v>
                </c:pt>
              </c:strCache>
            </c:strRef>
          </c:cat>
          <c:val>
            <c:numRef>
              <c:f>'5.2'!$E$64:$E$100</c:f>
              <c:numCache>
                <c:formatCode>#,##0.0</c:formatCode>
                <c:ptCount val="37"/>
                <c:pt idx="1">
                  <c:v>2.7</c:v>
                </c:pt>
                <c:pt idx="4">
                  <c:v>8.1</c:v>
                </c:pt>
                <c:pt idx="7">
                  <c:v>3</c:v>
                </c:pt>
                <c:pt idx="10">
                  <c:v>6.1</c:v>
                </c:pt>
                <c:pt idx="13">
                  <c:v>1.8</c:v>
                </c:pt>
                <c:pt idx="16">
                  <c:v>2.7</c:v>
                </c:pt>
                <c:pt idx="19">
                  <c:v>2.5</c:v>
                </c:pt>
                <c:pt idx="22">
                  <c:v>2.6</c:v>
                </c:pt>
                <c:pt idx="25">
                  <c:v>2</c:v>
                </c:pt>
                <c:pt idx="28">
                  <c:v>2.1</c:v>
                </c:pt>
                <c:pt idx="31">
                  <c:v>1.6</c:v>
                </c:pt>
                <c:pt idx="34">
                  <c:v>2.2999999999999998</c:v>
                </c:pt>
              </c:numCache>
            </c:numRef>
          </c:val>
        </c:ser>
        <c:ser>
          <c:idx val="3"/>
          <c:order val="3"/>
          <c:tx>
            <c:strRef>
              <c:f>'5.2'!$F$63</c:f>
              <c:strCache>
                <c:ptCount val="1"/>
                <c:pt idx="0">
                  <c:v>Emploi masculin</c:v>
                </c:pt>
              </c:strCache>
            </c:strRef>
          </c:tx>
          <c:spPr>
            <a:solidFill>
              <a:schemeClr val="accent3">
                <a:lumMod val="75000"/>
              </a:schemeClr>
            </a:solidFill>
            <a:ln w="6350">
              <a:solidFill>
                <a:schemeClr val="bg1"/>
              </a:solidFill>
            </a:ln>
          </c:spPr>
          <c:invertIfNegative val="0"/>
          <c:cat>
            <c:strRef>
              <c:f>'5.2'!$B$64:$B$100</c:f>
              <c:strCache>
                <c:ptCount val="35"/>
                <c:pt idx="1">
                  <c:v>ES</c:v>
                </c:pt>
                <c:pt idx="4">
                  <c:v>RO</c:v>
                </c:pt>
                <c:pt idx="7">
                  <c:v>IT</c:v>
                </c:pt>
                <c:pt idx="10">
                  <c:v>HU</c:v>
                </c:pt>
                <c:pt idx="13">
                  <c:v>DK</c:v>
                </c:pt>
                <c:pt idx="16">
                  <c:v>UE-28</c:v>
                </c:pt>
                <c:pt idx="19">
                  <c:v>UK</c:v>
                </c:pt>
                <c:pt idx="22">
                  <c:v>DE</c:v>
                </c:pt>
                <c:pt idx="25">
                  <c:v>FR</c:v>
                </c:pt>
                <c:pt idx="28">
                  <c:v>BE</c:v>
                </c:pt>
                <c:pt idx="31">
                  <c:v>NL</c:v>
                </c:pt>
                <c:pt idx="34">
                  <c:v>FI</c:v>
                </c:pt>
              </c:strCache>
            </c:strRef>
          </c:cat>
          <c:val>
            <c:numRef>
              <c:f>'5.2'!$F$64:$F$100</c:f>
              <c:numCache>
                <c:formatCode>General</c:formatCode>
                <c:ptCount val="37"/>
                <c:pt idx="2" formatCode="#,##0.0">
                  <c:v>11</c:v>
                </c:pt>
                <c:pt idx="5" formatCode="#,##0.0">
                  <c:v>11</c:v>
                </c:pt>
                <c:pt idx="8" formatCode="#,##0.0">
                  <c:v>6.5</c:v>
                </c:pt>
                <c:pt idx="11" formatCode="#,##0.0">
                  <c:v>7.9</c:v>
                </c:pt>
                <c:pt idx="14" formatCode="#,##0.0">
                  <c:v>7.3</c:v>
                </c:pt>
                <c:pt idx="17" formatCode="#,##0.0">
                  <c:v>6.4</c:v>
                </c:pt>
                <c:pt idx="20" formatCode="#,##0.0">
                  <c:v>7.3</c:v>
                </c:pt>
                <c:pt idx="23" formatCode="#,##0.0">
                  <c:v>6.6</c:v>
                </c:pt>
                <c:pt idx="26" formatCode="#,##0.0">
                  <c:v>4.3</c:v>
                </c:pt>
                <c:pt idx="29" formatCode="#,##0.0">
                  <c:v>5.3</c:v>
                </c:pt>
                <c:pt idx="32" formatCode="#,##0.0">
                  <c:v>6.2</c:v>
                </c:pt>
                <c:pt idx="35" formatCode="#,##0.0">
                  <c:v>4.2</c:v>
                </c:pt>
              </c:numCache>
            </c:numRef>
          </c:val>
        </c:ser>
        <c:ser>
          <c:idx val="4"/>
          <c:order val="4"/>
          <c:tx>
            <c:strRef>
              <c:f>'5.2'!$G$63</c:f>
              <c:strCache>
                <c:ptCount val="1"/>
                <c:pt idx="0">
                  <c:v>Chômage masculin</c:v>
                </c:pt>
              </c:strCache>
            </c:strRef>
          </c:tx>
          <c:spPr>
            <a:solidFill>
              <a:schemeClr val="accent3"/>
            </a:solidFill>
            <a:ln w="6350">
              <a:solidFill>
                <a:schemeClr val="bg1"/>
              </a:solidFill>
            </a:ln>
          </c:spPr>
          <c:invertIfNegative val="0"/>
          <c:cat>
            <c:strRef>
              <c:f>'5.2'!$B$64:$B$100</c:f>
              <c:strCache>
                <c:ptCount val="35"/>
                <c:pt idx="1">
                  <c:v>ES</c:v>
                </c:pt>
                <c:pt idx="4">
                  <c:v>RO</c:v>
                </c:pt>
                <c:pt idx="7">
                  <c:v>IT</c:v>
                </c:pt>
                <c:pt idx="10">
                  <c:v>HU</c:v>
                </c:pt>
                <c:pt idx="13">
                  <c:v>DK</c:v>
                </c:pt>
                <c:pt idx="16">
                  <c:v>UE-28</c:v>
                </c:pt>
                <c:pt idx="19">
                  <c:v>UK</c:v>
                </c:pt>
                <c:pt idx="22">
                  <c:v>DE</c:v>
                </c:pt>
                <c:pt idx="25">
                  <c:v>FR</c:v>
                </c:pt>
                <c:pt idx="28">
                  <c:v>BE</c:v>
                </c:pt>
                <c:pt idx="31">
                  <c:v>NL</c:v>
                </c:pt>
                <c:pt idx="34">
                  <c:v>FI</c:v>
                </c:pt>
              </c:strCache>
            </c:strRef>
          </c:cat>
          <c:val>
            <c:numRef>
              <c:f>'5.2'!$G$64:$G$100</c:f>
              <c:numCache>
                <c:formatCode>General</c:formatCode>
                <c:ptCount val="37"/>
                <c:pt idx="2" formatCode="#,##0.0">
                  <c:v>8.9</c:v>
                </c:pt>
                <c:pt idx="5" formatCode="#,##0.0">
                  <c:v>3.1</c:v>
                </c:pt>
                <c:pt idx="8" formatCode="#,##0.0">
                  <c:v>8</c:v>
                </c:pt>
                <c:pt idx="11" formatCode="#,##0.0">
                  <c:v>3.2</c:v>
                </c:pt>
                <c:pt idx="14" formatCode="#,##0.0">
                  <c:v>2.8</c:v>
                </c:pt>
                <c:pt idx="17" formatCode="#,##0.0">
                  <c:v>4.0999999999999996</c:v>
                </c:pt>
                <c:pt idx="20" formatCode="#,##0.0">
                  <c:v>2.7</c:v>
                </c:pt>
                <c:pt idx="23" formatCode="#,##0.0">
                  <c:v>3.5</c:v>
                </c:pt>
                <c:pt idx="26" formatCode="#,##0.0">
                  <c:v>4.9000000000000004</c:v>
                </c:pt>
                <c:pt idx="29" formatCode="#,##0.0">
                  <c:v>3.1</c:v>
                </c:pt>
                <c:pt idx="32" formatCode="#,##0.0">
                  <c:v>1.8</c:v>
                </c:pt>
                <c:pt idx="35" formatCode="#,##0.0">
                  <c:v>2.5</c:v>
                </c:pt>
              </c:numCache>
            </c:numRef>
          </c:val>
        </c:ser>
        <c:ser>
          <c:idx val="5"/>
          <c:order val="5"/>
          <c:tx>
            <c:strRef>
              <c:f>'5.2'!$H$63</c:f>
              <c:strCache>
                <c:ptCount val="1"/>
                <c:pt idx="0">
                  <c:v>Inactivité masculine</c:v>
                </c:pt>
              </c:strCache>
            </c:strRef>
          </c:tx>
          <c:spPr>
            <a:solidFill>
              <a:schemeClr val="accent3">
                <a:lumMod val="60000"/>
                <a:lumOff val="40000"/>
              </a:schemeClr>
            </a:solidFill>
            <a:ln w="6350">
              <a:solidFill>
                <a:schemeClr val="bg1"/>
              </a:solidFill>
            </a:ln>
          </c:spPr>
          <c:invertIfNegative val="0"/>
          <c:cat>
            <c:strRef>
              <c:f>'5.2'!$B$64:$B$100</c:f>
              <c:strCache>
                <c:ptCount val="35"/>
                <c:pt idx="1">
                  <c:v>ES</c:v>
                </c:pt>
                <c:pt idx="4">
                  <c:v>RO</c:v>
                </c:pt>
                <c:pt idx="7">
                  <c:v>IT</c:v>
                </c:pt>
                <c:pt idx="10">
                  <c:v>HU</c:v>
                </c:pt>
                <c:pt idx="13">
                  <c:v>DK</c:v>
                </c:pt>
                <c:pt idx="16">
                  <c:v>UE-28</c:v>
                </c:pt>
                <c:pt idx="19">
                  <c:v>UK</c:v>
                </c:pt>
                <c:pt idx="22">
                  <c:v>DE</c:v>
                </c:pt>
                <c:pt idx="25">
                  <c:v>FR</c:v>
                </c:pt>
                <c:pt idx="28">
                  <c:v>BE</c:v>
                </c:pt>
                <c:pt idx="31">
                  <c:v>NL</c:v>
                </c:pt>
                <c:pt idx="34">
                  <c:v>FI</c:v>
                </c:pt>
              </c:strCache>
            </c:strRef>
          </c:cat>
          <c:val>
            <c:numRef>
              <c:f>'5.2'!$H$64:$H$100</c:f>
              <c:numCache>
                <c:formatCode>General</c:formatCode>
                <c:ptCount val="37"/>
                <c:pt idx="2" formatCode="#,##0.0">
                  <c:v>1.9</c:v>
                </c:pt>
                <c:pt idx="5" formatCode="#,##0.0">
                  <c:v>2.6</c:v>
                </c:pt>
                <c:pt idx="8" formatCode="#,##0.0">
                  <c:v>2</c:v>
                </c:pt>
                <c:pt idx="11" formatCode="#,##0.0">
                  <c:v>1.6</c:v>
                </c:pt>
                <c:pt idx="14" formatCode="#,##0.0">
                  <c:v>2.4</c:v>
                </c:pt>
                <c:pt idx="17" formatCode="#,##0.0">
                  <c:v>1.7</c:v>
                </c:pt>
                <c:pt idx="20" formatCode="#,##0.0">
                  <c:v>2.2000000000000002</c:v>
                </c:pt>
                <c:pt idx="23" formatCode="#,##0.0">
                  <c:v>1.4</c:v>
                </c:pt>
                <c:pt idx="26" formatCode="#,##0.0">
                  <c:v>1.6</c:v>
                </c:pt>
                <c:pt idx="29" formatCode="#,##0.0">
                  <c:v>2.2000000000000002</c:v>
                </c:pt>
                <c:pt idx="32" formatCode="#,##0.0">
                  <c:v>1.2</c:v>
                </c:pt>
                <c:pt idx="35" formatCode="#,##0.0">
                  <c:v>2.5</c:v>
                </c:pt>
              </c:numCache>
            </c:numRef>
          </c:val>
        </c:ser>
        <c:dLbls>
          <c:showLegendKey val="0"/>
          <c:showVal val="0"/>
          <c:showCatName val="0"/>
          <c:showSerName val="0"/>
          <c:showPercent val="0"/>
          <c:showBubbleSize val="0"/>
        </c:dLbls>
        <c:gapWidth val="0"/>
        <c:overlap val="100"/>
        <c:axId val="118714368"/>
        <c:axId val="118715904"/>
      </c:barChart>
      <c:catAx>
        <c:axId val="118714368"/>
        <c:scaling>
          <c:orientation val="minMax"/>
        </c:scaling>
        <c:delete val="0"/>
        <c:axPos val="b"/>
        <c:majorTickMark val="none"/>
        <c:minorTickMark val="none"/>
        <c:tickLblPos val="nextTo"/>
        <c:txPr>
          <a:bodyPr/>
          <a:lstStyle/>
          <a:p>
            <a:pPr>
              <a:defRPr b="1"/>
            </a:pPr>
            <a:endParaRPr lang="fr-FR"/>
          </a:p>
        </c:txPr>
        <c:crossAx val="118715904"/>
        <c:crosses val="autoZero"/>
        <c:auto val="1"/>
        <c:lblAlgn val="ctr"/>
        <c:lblOffset val="100"/>
        <c:noMultiLvlLbl val="0"/>
      </c:catAx>
      <c:valAx>
        <c:axId val="118715904"/>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2.501395648285553E-2"/>
              <c:y val="1.5129124926420372E-4"/>
            </c:manualLayout>
          </c:layout>
          <c:overlay val="0"/>
        </c:title>
        <c:numFmt formatCode="#,##0" sourceLinked="0"/>
        <c:majorTickMark val="out"/>
        <c:minorTickMark val="none"/>
        <c:tickLblPos val="nextTo"/>
        <c:crossAx val="118714368"/>
        <c:crosses val="autoZero"/>
        <c:crossBetween val="between"/>
      </c:valAx>
    </c:plotArea>
    <c:legend>
      <c:legendPos val="b"/>
      <c:layout>
        <c:manualLayout>
          <c:xMode val="edge"/>
          <c:yMode val="edge"/>
          <c:x val="0.17414637719249113"/>
          <c:y val="0.95834727352527893"/>
          <c:w val="0.65483386707519509"/>
          <c:h val="4.165272647472109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175787659776366E-2"/>
          <c:y val="6.7741924012882232E-2"/>
          <c:w val="0.96435754630067838"/>
          <c:h val="0.83084165932746434"/>
        </c:manualLayout>
      </c:layout>
      <c:lineChart>
        <c:grouping val="standard"/>
        <c:varyColors val="0"/>
        <c:ser>
          <c:idx val="0"/>
          <c:order val="0"/>
          <c:tx>
            <c:strRef>
              <c:f>'5.3'!$C$70</c:f>
              <c:strCache>
                <c:ptCount val="1"/>
                <c:pt idx="0">
                  <c:v>EU 28 Hommes</c:v>
                </c:pt>
              </c:strCache>
            </c:strRef>
          </c:tx>
          <c:spPr>
            <a:ln w="25400">
              <a:solidFill>
                <a:srgbClr val="FF00FF"/>
              </a:solidFill>
            </a:ln>
          </c:spPr>
          <c:marker>
            <c:symbol val="none"/>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'5.3'!$C$71:$C$80</c:f>
              <c:numCache>
                <c:formatCode>#,##0.0</c:formatCode>
                <c:ptCount val="10"/>
                <c:pt idx="0">
                  <c:v>28.9</c:v>
                </c:pt>
                <c:pt idx="1">
                  <c:v>30.3</c:v>
                </c:pt>
                <c:pt idx="2">
                  <c:v>31</c:v>
                </c:pt>
                <c:pt idx="3">
                  <c:v>31.8</c:v>
                </c:pt>
                <c:pt idx="4">
                  <c:v>32.9</c:v>
                </c:pt>
                <c:pt idx="5">
                  <c:v>33.6</c:v>
                </c:pt>
                <c:pt idx="6">
                  <c:v>34</c:v>
                </c:pt>
                <c:pt idx="7">
                  <c:v>34.4</c:v>
                </c:pt>
                <c:pt idx="8">
                  <c:v>34.9</c:v>
                </c:pt>
                <c:pt idx="9">
                  <c:v>35.700000000000003</c:v>
                </c:pt>
              </c:numCache>
            </c:numRef>
          </c:val>
          <c:smooth val="0"/>
        </c:ser>
        <c:ser>
          <c:idx val="1"/>
          <c:order val="1"/>
          <c:tx>
            <c:strRef>
              <c:f>'5.3'!$D$70</c:f>
              <c:strCache>
                <c:ptCount val="1"/>
                <c:pt idx="0">
                  <c:v>EU 28 Femmes</c:v>
                </c:pt>
              </c:strCache>
            </c:strRef>
          </c:tx>
          <c:spPr>
            <a:ln w="25400">
              <a:solidFill>
                <a:srgbClr val="FF00FF"/>
              </a:solidFill>
              <a:prstDash val="sysDash"/>
            </a:ln>
          </c:spPr>
          <c:marker>
            <c:symbol val="none"/>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'5.3'!$D$71:$D$80</c:f>
              <c:numCache>
                <c:formatCode>#,##0.0</c:formatCode>
                <c:ptCount val="10"/>
                <c:pt idx="0">
                  <c:v>35.6</c:v>
                </c:pt>
                <c:pt idx="1">
                  <c:v>37.299999999999997</c:v>
                </c:pt>
                <c:pt idx="2">
                  <c:v>38.700000000000003</c:v>
                </c:pt>
                <c:pt idx="3">
                  <c:v>40.200000000000003</c:v>
                </c:pt>
                <c:pt idx="4">
                  <c:v>41.4</c:v>
                </c:pt>
                <c:pt idx="5">
                  <c:v>42.3</c:v>
                </c:pt>
                <c:pt idx="6">
                  <c:v>43.4</c:v>
                </c:pt>
                <c:pt idx="7">
                  <c:v>43.9</c:v>
                </c:pt>
                <c:pt idx="8">
                  <c:v>44.9</c:v>
                </c:pt>
                <c:pt idx="9">
                  <c:v>45.8</c:v>
                </c:pt>
              </c:numCache>
            </c:numRef>
          </c:val>
          <c:smooth val="0"/>
        </c:ser>
        <c:ser>
          <c:idx val="2"/>
          <c:order val="2"/>
          <c:tx>
            <c:strRef>
              <c:f>'5.3'!$E$70</c:f>
              <c:strCache>
                <c:ptCount val="1"/>
                <c:pt idx="0">
                  <c:v>FR Hommes</c:v>
                </c:pt>
              </c:strCache>
            </c:strRef>
          </c:tx>
          <c:spPr>
            <a:ln w="25400">
              <a:solidFill>
                <a:schemeClr val="accent5"/>
              </a:solidFill>
            </a:ln>
          </c:spPr>
          <c:marker>
            <c:symbol val="none"/>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'5.3'!$E$71:$E$80</c:f>
              <c:numCache>
                <c:formatCode>#,##0.0</c:formatCode>
                <c:ptCount val="10"/>
                <c:pt idx="0">
                  <c:v>38.799999999999997</c:v>
                </c:pt>
                <c:pt idx="1">
                  <c:v>39</c:v>
                </c:pt>
                <c:pt idx="2">
                  <c:v>38.9</c:v>
                </c:pt>
                <c:pt idx="3">
                  <c:v>38.200000000000003</c:v>
                </c:pt>
                <c:pt idx="4">
                  <c:v>39.4</c:v>
                </c:pt>
                <c:pt idx="5">
                  <c:v>39.200000000000003</c:v>
                </c:pt>
                <c:pt idx="6">
                  <c:v>40.299999999999997</c:v>
                </c:pt>
                <c:pt idx="7">
                  <c:v>38.1</c:v>
                </c:pt>
                <c:pt idx="8">
                  <c:v>38.700000000000003</c:v>
                </c:pt>
                <c:pt idx="9">
                  <c:v>41</c:v>
                </c:pt>
              </c:numCache>
            </c:numRef>
          </c:val>
          <c:smooth val="0"/>
        </c:ser>
        <c:ser>
          <c:idx val="3"/>
          <c:order val="3"/>
          <c:tx>
            <c:strRef>
              <c:f>'5.3'!$F$70</c:f>
              <c:strCache>
                <c:ptCount val="1"/>
                <c:pt idx="0">
                  <c:v>FR Femmes</c:v>
                </c:pt>
              </c:strCache>
            </c:strRef>
          </c:tx>
          <c:spPr>
            <a:ln w="25400">
              <a:solidFill>
                <a:schemeClr val="accent5"/>
              </a:solidFill>
              <a:prstDash val="sysDash"/>
            </a:ln>
          </c:spPr>
          <c:marker>
            <c:symbol val="none"/>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'5.3'!$F$71:$F$80</c:f>
              <c:numCache>
                <c:formatCode>#,##0.0</c:formatCode>
                <c:ptCount val="10"/>
                <c:pt idx="0">
                  <c:v>47.1</c:v>
                </c:pt>
                <c:pt idx="1">
                  <c:v>47.2</c:v>
                </c:pt>
                <c:pt idx="2">
                  <c:v>47.2</c:v>
                </c:pt>
                <c:pt idx="3">
                  <c:v>48.2</c:v>
                </c:pt>
                <c:pt idx="4">
                  <c:v>48.4</c:v>
                </c:pt>
                <c:pt idx="5">
                  <c:v>47.9</c:v>
                </c:pt>
                <c:pt idx="6">
                  <c:v>49.6</c:v>
                </c:pt>
                <c:pt idx="7">
                  <c:v>48.8</c:v>
                </c:pt>
                <c:pt idx="8">
                  <c:v>49.6</c:v>
                </c:pt>
                <c:pt idx="9">
                  <c:v>51.2</c:v>
                </c:pt>
              </c:numCache>
            </c:numRef>
          </c:val>
          <c:smooth val="0"/>
        </c:ser>
        <c:ser>
          <c:idx val="4"/>
          <c:order val="4"/>
          <c:spPr>
            <a:ln>
              <a:noFill/>
            </a:ln>
          </c:spPr>
          <c:marker>
            <c:symbol val="diamond"/>
            <c:size val="5"/>
            <c:spPr>
              <a:solidFill>
                <a:srgbClr val="FF00FF"/>
              </a:solidFill>
              <a:ln w="6350">
                <a:solidFill>
                  <a:schemeClr val="bg1"/>
                </a:solidFill>
              </a:ln>
            </c:spPr>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'5.3'!$G$71:$G$80</c:f>
              <c:numCache>
                <c:formatCode>General</c:formatCode>
                <c:ptCount val="10"/>
                <c:pt idx="0" formatCode="#,##0.0">
                  <c:v>28.9</c:v>
                </c:pt>
                <c:pt idx="9" formatCode="#,##0.0">
                  <c:v>35.700000000000003</c:v>
                </c:pt>
              </c:numCache>
            </c:numRef>
          </c:val>
          <c:smooth val="0"/>
        </c:ser>
        <c:ser>
          <c:idx val="5"/>
          <c:order val="5"/>
          <c:spPr>
            <a:ln>
              <a:noFill/>
            </a:ln>
          </c:spPr>
          <c:marker>
            <c:symbol val="diamond"/>
            <c:size val="5"/>
            <c:spPr>
              <a:solidFill>
                <a:srgbClr val="FF00FF"/>
              </a:solidFill>
              <a:ln w="6350">
                <a:solidFill>
                  <a:schemeClr val="bg1"/>
                </a:solidFill>
              </a:ln>
            </c:spPr>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'5.3'!$H$71:$H$80</c:f>
              <c:numCache>
                <c:formatCode>General</c:formatCode>
                <c:ptCount val="10"/>
                <c:pt idx="0" formatCode="#,##0.0">
                  <c:v>35.6</c:v>
                </c:pt>
                <c:pt idx="9" formatCode="#,##0.0">
                  <c:v>45.8</c:v>
                </c:pt>
              </c:numCache>
            </c:numRef>
          </c:val>
          <c:smooth val="0"/>
        </c:ser>
        <c:ser>
          <c:idx val="6"/>
          <c:order val="6"/>
          <c:spPr>
            <a:ln>
              <a:noFill/>
            </a:ln>
          </c:spPr>
          <c:marker>
            <c:symbol val="diamond"/>
            <c:size val="5"/>
            <c:spPr>
              <a:solidFill>
                <a:schemeClr val="accent5"/>
              </a:solidFill>
              <a:ln w="6350">
                <a:solidFill>
                  <a:schemeClr val="bg1"/>
                </a:solidFill>
              </a:ln>
            </c:spPr>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'5.3'!$I$71:$I$80</c:f>
              <c:numCache>
                <c:formatCode>General</c:formatCode>
                <c:ptCount val="10"/>
                <c:pt idx="0" formatCode="#,##0.0">
                  <c:v>38.799999999999997</c:v>
                </c:pt>
                <c:pt idx="9" formatCode="#,##0.0">
                  <c:v>41</c:v>
                </c:pt>
              </c:numCache>
            </c:numRef>
          </c:val>
          <c:smooth val="0"/>
        </c:ser>
        <c:ser>
          <c:idx val="7"/>
          <c:order val="7"/>
          <c:spPr>
            <a:ln>
              <a:noFill/>
            </a:ln>
          </c:spPr>
          <c:marker>
            <c:symbol val="diamond"/>
            <c:size val="5"/>
            <c:spPr>
              <a:solidFill>
                <a:schemeClr val="accent5"/>
              </a:solidFill>
              <a:ln w="6350">
                <a:solidFill>
                  <a:schemeClr val="bg1"/>
                </a:solidFill>
              </a:ln>
            </c:spPr>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'5.3'!$J$71:$J$80</c:f>
              <c:numCache>
                <c:formatCode>General</c:formatCode>
                <c:ptCount val="10"/>
                <c:pt idx="0" formatCode="#,##0.0">
                  <c:v>47.1</c:v>
                </c:pt>
                <c:pt idx="9" formatCode="#,##0.0">
                  <c:v>51.2</c:v>
                </c:pt>
              </c:numCache>
            </c:numRef>
          </c:val>
          <c:smooth val="0"/>
        </c:ser>
        <c:dLbls>
          <c:showLegendKey val="0"/>
          <c:showVal val="0"/>
          <c:showCatName val="0"/>
          <c:showSerName val="0"/>
          <c:showPercent val="0"/>
          <c:showBubbleSize val="0"/>
        </c:dLbls>
        <c:marker val="1"/>
        <c:smooth val="0"/>
        <c:axId val="118668288"/>
        <c:axId val="127730816"/>
      </c:lineChart>
      <c:catAx>
        <c:axId val="118668288"/>
        <c:scaling>
          <c:orientation val="minMax"/>
        </c:scaling>
        <c:delete val="0"/>
        <c:axPos val="b"/>
        <c:majorTickMark val="out"/>
        <c:minorTickMark val="none"/>
        <c:tickLblPos val="nextTo"/>
        <c:crossAx val="127730816"/>
        <c:crosses val="autoZero"/>
        <c:auto val="1"/>
        <c:lblAlgn val="ctr"/>
        <c:lblOffset val="100"/>
        <c:noMultiLvlLbl val="0"/>
      </c:catAx>
      <c:valAx>
        <c:axId val="127730816"/>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2.9866664158180439E-2"/>
              <c:y val="1.7352126432626111E-2"/>
            </c:manualLayout>
          </c:layout>
          <c:overlay val="0"/>
        </c:title>
        <c:numFmt formatCode="#,##0" sourceLinked="0"/>
        <c:majorTickMark val="out"/>
        <c:minorTickMark val="none"/>
        <c:tickLblPos val="nextTo"/>
        <c:crossAx val="118668288"/>
        <c:crosses val="autoZero"/>
        <c:crossBetween val="between"/>
      </c:valAx>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8787777949582954"/>
          <c:y val="0.94558272871344873"/>
          <c:w val="0.62424444100834087"/>
          <c:h val="5.44172712865513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1.png"/><Relationship Id="rId4"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11</xdr:col>
      <xdr:colOff>0</xdr:colOff>
      <xdr:row>4</xdr:row>
      <xdr:rowOff>0</xdr:rowOff>
    </xdr:from>
    <xdr:to>
      <xdr:col>19</xdr:col>
      <xdr:colOff>0</xdr:colOff>
      <xdr:row>23</xdr:row>
      <xdr:rowOff>163286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46</xdr:row>
      <xdr:rowOff>0</xdr:rowOff>
    </xdr:from>
    <xdr:to>
      <xdr:col>28</xdr:col>
      <xdr:colOff>0</xdr:colOff>
      <xdr:row>65</xdr:row>
      <xdr:rowOff>163286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25</xdr:row>
      <xdr:rowOff>0</xdr:rowOff>
    </xdr:from>
    <xdr:to>
      <xdr:col>19</xdr:col>
      <xdr:colOff>0</xdr:colOff>
      <xdr:row>44</xdr:row>
      <xdr:rowOff>163286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24</xdr:row>
      <xdr:rowOff>0</xdr:rowOff>
    </xdr:from>
    <xdr:to>
      <xdr:col>28</xdr:col>
      <xdr:colOff>0</xdr:colOff>
      <xdr:row>43</xdr:row>
      <xdr:rowOff>163286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46</xdr:row>
      <xdr:rowOff>0</xdr:rowOff>
    </xdr:from>
    <xdr:to>
      <xdr:col>18</xdr:col>
      <xdr:colOff>0</xdr:colOff>
      <xdr:row>65</xdr:row>
      <xdr:rowOff>163286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0</xdr:colOff>
      <xdr:row>4</xdr:row>
      <xdr:rowOff>0</xdr:rowOff>
    </xdr:from>
    <xdr:to>
      <xdr:col>28</xdr:col>
      <xdr:colOff>0</xdr:colOff>
      <xdr:row>23</xdr:row>
      <xdr:rowOff>163286</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36</xdr:row>
      <xdr:rowOff>0</xdr:rowOff>
    </xdr:from>
    <xdr:to>
      <xdr:col>21</xdr:col>
      <xdr:colOff>666750</xdr:colOff>
      <xdr:row>56</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62</xdr:row>
      <xdr:rowOff>0</xdr:rowOff>
    </xdr:from>
    <xdr:to>
      <xdr:col>22</xdr:col>
      <xdr:colOff>639537</xdr:colOff>
      <xdr:row>86</xdr:row>
      <xdr:rowOff>163286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70</xdr:row>
      <xdr:rowOff>0</xdr:rowOff>
    </xdr:from>
    <xdr:to>
      <xdr:col>21</xdr:col>
      <xdr:colOff>0</xdr:colOff>
      <xdr:row>89</xdr:row>
      <xdr:rowOff>13607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680356</xdr:colOff>
      <xdr:row>102</xdr:row>
      <xdr:rowOff>176892</xdr:rowOff>
    </xdr:from>
    <xdr:to>
      <xdr:col>17</xdr:col>
      <xdr:colOff>13606</xdr:colOff>
      <xdr:row>128</xdr:row>
      <xdr:rowOff>163285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xdr:row>
      <xdr:rowOff>0</xdr:rowOff>
    </xdr:from>
    <xdr:to>
      <xdr:col>15</xdr:col>
      <xdr:colOff>0</xdr:colOff>
      <xdr:row>25</xdr:row>
      <xdr:rowOff>122464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35</xdr:row>
      <xdr:rowOff>0</xdr:rowOff>
    </xdr:from>
    <xdr:to>
      <xdr:col>16</xdr:col>
      <xdr:colOff>1</xdr:colOff>
      <xdr:row>55</xdr:row>
      <xdr:rowOff>176893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66</xdr:row>
      <xdr:rowOff>0</xdr:rowOff>
    </xdr:from>
    <xdr:to>
      <xdr:col>16</xdr:col>
      <xdr:colOff>1</xdr:colOff>
      <xdr:row>86</xdr:row>
      <xdr:rowOff>176893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4</xdr:row>
      <xdr:rowOff>0</xdr:rowOff>
    </xdr:from>
    <xdr:to>
      <xdr:col>18</xdr:col>
      <xdr:colOff>0</xdr:colOff>
      <xdr:row>29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67</xdr:row>
      <xdr:rowOff>0</xdr:rowOff>
    </xdr:from>
    <xdr:to>
      <xdr:col>13</xdr:col>
      <xdr:colOff>0</xdr:colOff>
      <xdr:row>88</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35</xdr:row>
      <xdr:rowOff>0</xdr:rowOff>
    </xdr:from>
    <xdr:to>
      <xdr:col>14</xdr:col>
      <xdr:colOff>1</xdr:colOff>
      <xdr:row>57</xdr:row>
      <xdr:rowOff>176894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0.05456</cdr:x>
      <cdr:y>0.81776</cdr:y>
    </cdr:from>
    <cdr:to>
      <cdr:x>0.52917</cdr:x>
      <cdr:y>0.92368</cdr:y>
    </cdr:to>
    <cdr:sp macro="" textlink="">
      <cdr:nvSpPr>
        <cdr:cNvPr id="2" name="Rectangle 1"/>
        <cdr:cNvSpPr/>
      </cdr:nvSpPr>
      <cdr:spPr>
        <a:xfrm xmlns:a="http://schemas.openxmlformats.org/drawingml/2006/main">
          <a:off x="374198" y="3571874"/>
          <a:ext cx="3254828" cy="462643"/>
        </a:xfrm>
        <a:prstGeom xmlns:a="http://schemas.openxmlformats.org/drawingml/2006/main" prst="rect">
          <a:avLst/>
        </a:prstGeom>
        <a:solidFill xmlns:a="http://schemas.openxmlformats.org/drawingml/2006/main">
          <a:schemeClr val="accent3">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0.81693</cdr:y>
    </cdr:from>
    <cdr:to>
      <cdr:x>0.9871</cdr:x>
      <cdr:y>0.92284</cdr:y>
    </cdr:to>
    <cdr:sp macro="" textlink="">
      <cdr:nvSpPr>
        <cdr:cNvPr id="3" name="Rectangle 2"/>
        <cdr:cNvSpPr/>
      </cdr:nvSpPr>
      <cdr:spPr>
        <a:xfrm xmlns:a="http://schemas.openxmlformats.org/drawingml/2006/main">
          <a:off x="3639910" y="3568246"/>
          <a:ext cx="3129643" cy="462643"/>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4"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5"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3">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6"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0.49306</cdr:x>
      <cdr:y>0.12648</cdr:y>
    </cdr:from>
    <cdr:to>
      <cdr:x>0.54444</cdr:x>
      <cdr:y>0.36636</cdr:y>
    </cdr:to>
    <cdr:sp macro="" textlink="">
      <cdr:nvSpPr>
        <cdr:cNvPr id="7" name="ZoneTexte 6"/>
        <cdr:cNvSpPr txBox="1"/>
      </cdr:nvSpPr>
      <cdr:spPr>
        <a:xfrm xmlns:a="http://schemas.openxmlformats.org/drawingml/2006/main">
          <a:off x="3381376" y="552451"/>
          <a:ext cx="352426" cy="1047750"/>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r>
            <a:rPr lang="fr-FR" sz="700" b="1">
              <a:solidFill>
                <a:schemeClr val="tx2"/>
              </a:solidFill>
            </a:rPr>
            <a:t>Moyenne</a:t>
          </a:r>
          <a:r>
            <a:rPr lang="fr-FR" sz="700" b="1" baseline="0">
              <a:solidFill>
                <a:schemeClr val="tx2"/>
              </a:solidFill>
            </a:rPr>
            <a:t> "équité" OCDE</a:t>
          </a:r>
          <a:endParaRPr lang="fr-FR" sz="700" b="1">
            <a:solidFill>
              <a:schemeClr val="tx2"/>
            </a:solidFill>
          </a:endParaRPr>
        </a:p>
      </cdr:txBody>
    </cdr:sp>
  </cdr:relSizeAnchor>
  <cdr:relSizeAnchor xmlns:cdr="http://schemas.openxmlformats.org/drawingml/2006/chartDrawing">
    <cdr:from>
      <cdr:x>0.85139</cdr:x>
      <cdr:y>0.39907</cdr:y>
    </cdr:from>
    <cdr:to>
      <cdr:x>0.98056</cdr:x>
      <cdr:y>0.4405</cdr:y>
    </cdr:to>
    <cdr:sp macro="" textlink="">
      <cdr:nvSpPr>
        <cdr:cNvPr id="8" name="ZoneTexte 7"/>
        <cdr:cNvSpPr txBox="1"/>
      </cdr:nvSpPr>
      <cdr:spPr>
        <a:xfrm xmlns:a="http://schemas.openxmlformats.org/drawingml/2006/main">
          <a:off x="5838826" y="1743077"/>
          <a:ext cx="885825" cy="1809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tx2"/>
              </a:solidFill>
            </a:rPr>
            <a:t>Score</a:t>
          </a:r>
          <a:r>
            <a:rPr lang="fr-FR" sz="700" b="1" baseline="0">
              <a:solidFill>
                <a:schemeClr val="tx2"/>
              </a:solidFill>
            </a:rPr>
            <a:t> moyen OCDE</a:t>
          </a:r>
          <a:endParaRPr lang="fr-FR" sz="700" b="1">
            <a:solidFill>
              <a:schemeClr val="tx2"/>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14</xdr:col>
      <xdr:colOff>0</xdr:colOff>
      <xdr:row>9</xdr:row>
      <xdr:rowOff>28575</xdr:rowOff>
    </xdr:from>
    <xdr:to>
      <xdr:col>14</xdr:col>
      <xdr:colOff>2721</xdr:colOff>
      <xdr:row>10</xdr:row>
      <xdr:rowOff>104775</xdr:rowOff>
    </xdr:to>
    <xdr:pic>
      <xdr:nvPicPr>
        <xdr:cNvPr id="2"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876425"/>
          <a:ext cx="272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9</xdr:row>
      <xdr:rowOff>28575</xdr:rowOff>
    </xdr:from>
    <xdr:to>
      <xdr:col>14</xdr:col>
      <xdr:colOff>2722</xdr:colOff>
      <xdr:row>10</xdr:row>
      <xdr:rowOff>152400</xdr:rowOff>
    </xdr:to>
    <xdr:pic>
      <xdr:nvPicPr>
        <xdr:cNvPr id="3"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876425"/>
          <a:ext cx="2722"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30</xdr:row>
      <xdr:rowOff>0</xdr:rowOff>
    </xdr:from>
    <xdr:to>
      <xdr:col>4</xdr:col>
      <xdr:colOff>0</xdr:colOff>
      <xdr:row>31</xdr:row>
      <xdr:rowOff>76200</xdr:rowOff>
    </xdr:to>
    <xdr:pic>
      <xdr:nvPicPr>
        <xdr:cNvPr id="4"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584835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57</xdr:row>
      <xdr:rowOff>0</xdr:rowOff>
    </xdr:from>
    <xdr:to>
      <xdr:col>16</xdr:col>
      <xdr:colOff>0</xdr:colOff>
      <xdr:row>77</xdr:row>
      <xdr:rowOff>13608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32</xdr:row>
      <xdr:rowOff>0</xdr:rowOff>
    </xdr:from>
    <xdr:to>
      <xdr:col>16</xdr:col>
      <xdr:colOff>0</xdr:colOff>
      <xdr:row>52</xdr:row>
      <xdr:rowOff>13608</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4</xdr:row>
      <xdr:rowOff>0</xdr:rowOff>
    </xdr:from>
    <xdr:to>
      <xdr:col>15</xdr:col>
      <xdr:colOff>0</xdr:colOff>
      <xdr:row>24</xdr:row>
      <xdr:rowOff>13608</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xdr:row>
      <xdr:rowOff>190499</xdr:rowOff>
    </xdr:from>
    <xdr:to>
      <xdr:col>13</xdr:col>
      <xdr:colOff>0</xdr:colOff>
      <xdr:row>20</xdr:row>
      <xdr:rowOff>176892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xdr:colOff>
      <xdr:row>29</xdr:row>
      <xdr:rowOff>0</xdr:rowOff>
    </xdr:from>
    <xdr:to>
      <xdr:col>13</xdr:col>
      <xdr:colOff>13606</xdr:colOff>
      <xdr:row>44</xdr:row>
      <xdr:rowOff>163285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52</xdr:row>
      <xdr:rowOff>0</xdr:rowOff>
    </xdr:from>
    <xdr:to>
      <xdr:col>13</xdr:col>
      <xdr:colOff>0</xdr:colOff>
      <xdr:row>68</xdr:row>
      <xdr:rowOff>176893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92</xdr:row>
      <xdr:rowOff>0</xdr:rowOff>
    </xdr:from>
    <xdr:to>
      <xdr:col>12</xdr:col>
      <xdr:colOff>0</xdr:colOff>
      <xdr:row>102</xdr:row>
      <xdr:rowOff>62592</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75</xdr:row>
      <xdr:rowOff>0</xdr:rowOff>
    </xdr:from>
    <xdr:to>
      <xdr:col>13</xdr:col>
      <xdr:colOff>0</xdr:colOff>
      <xdr:row>87</xdr:row>
      <xdr:rowOff>163286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108</xdr:row>
      <xdr:rowOff>0</xdr:rowOff>
    </xdr:from>
    <xdr:to>
      <xdr:col>12</xdr:col>
      <xdr:colOff>0</xdr:colOff>
      <xdr:row>121</xdr:row>
      <xdr:rowOff>144235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7</xdr:row>
      <xdr:rowOff>156882</xdr:rowOff>
    </xdr:from>
    <xdr:to>
      <xdr:col>11</xdr:col>
      <xdr:colOff>761999</xdr:colOff>
      <xdr:row>32</xdr:row>
      <xdr:rowOff>145676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56</xdr:row>
      <xdr:rowOff>0</xdr:rowOff>
    </xdr:from>
    <xdr:to>
      <xdr:col>15</xdr:col>
      <xdr:colOff>695323</xdr:colOff>
      <xdr:row>77</xdr:row>
      <xdr:rowOff>61913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abSelected="1" zoomScale="70" zoomScaleNormal="70" workbookViewId="0">
      <selection activeCell="D83" sqref="D83"/>
    </sheetView>
  </sheetViews>
  <sheetFormatPr baseColWidth="10" defaultRowHeight="14.4"/>
  <sheetData>
    <row r="1" spans="1:10">
      <c r="A1" s="1" t="s">
        <v>0</v>
      </c>
    </row>
    <row r="2" spans="1:10">
      <c r="A2" s="2" t="s">
        <v>1</v>
      </c>
    </row>
    <row r="4" spans="1:10" ht="91.5" customHeight="1">
      <c r="C4" s="3" t="s">
        <v>2</v>
      </c>
      <c r="D4" s="3" t="s">
        <v>3</v>
      </c>
      <c r="E4" s="3" t="s">
        <v>4</v>
      </c>
      <c r="F4" s="3" t="s">
        <v>5</v>
      </c>
      <c r="G4" s="3" t="s">
        <v>6</v>
      </c>
      <c r="H4" s="3" t="s">
        <v>7</v>
      </c>
      <c r="I4" s="3" t="s">
        <v>8</v>
      </c>
      <c r="J4" s="3" t="s">
        <v>9</v>
      </c>
    </row>
    <row r="5" spans="1:10">
      <c r="B5" s="4" t="s">
        <v>10</v>
      </c>
      <c r="C5" s="5">
        <v>1</v>
      </c>
      <c r="D5" s="5">
        <v>1</v>
      </c>
      <c r="E5" s="5">
        <v>1</v>
      </c>
      <c r="F5" s="5">
        <v>1</v>
      </c>
      <c r="G5" s="5">
        <v>1</v>
      </c>
      <c r="H5" s="5">
        <v>1</v>
      </c>
      <c r="I5" s="5">
        <v>1</v>
      </c>
      <c r="J5" s="5">
        <v>1</v>
      </c>
    </row>
    <row r="6" spans="1:10">
      <c r="B6" s="4" t="s">
        <v>11</v>
      </c>
      <c r="C6" s="6">
        <v>0.94339622641509435</v>
      </c>
      <c r="D6" s="6">
        <v>1.0175000000000001</v>
      </c>
      <c r="E6" s="6">
        <v>1.0042105263157894</v>
      </c>
      <c r="F6" s="6">
        <v>0.66964285714285721</v>
      </c>
      <c r="G6" s="6">
        <v>0.69124423963133641</v>
      </c>
      <c r="H6" s="6">
        <v>0.69444444444444442</v>
      </c>
      <c r="I6" s="6">
        <v>0.74</v>
      </c>
      <c r="J6" s="6">
        <v>0.99634146341463414</v>
      </c>
    </row>
    <row r="7" spans="1:10">
      <c r="B7" s="4" t="s">
        <v>12</v>
      </c>
      <c r="C7" s="6">
        <v>0.97087378640776689</v>
      </c>
      <c r="D7" s="6">
        <v>0.87249999999999994</v>
      </c>
      <c r="E7" s="6">
        <v>1.0147368421052632</v>
      </c>
      <c r="F7" s="6">
        <v>0.71101449377466375</v>
      </c>
      <c r="G7" s="6">
        <v>0.72515983395362738</v>
      </c>
      <c r="H7" s="6">
        <v>0.76527650351956411</v>
      </c>
      <c r="I7" s="6">
        <v>0.54666666666666663</v>
      </c>
      <c r="J7" s="6">
        <v>1.123170731707317</v>
      </c>
    </row>
    <row r="9" spans="1:10">
      <c r="B9" s="4" t="s">
        <v>10</v>
      </c>
      <c r="C9" s="5">
        <v>1</v>
      </c>
      <c r="D9" s="5">
        <v>1</v>
      </c>
      <c r="E9" s="5">
        <v>1</v>
      </c>
      <c r="F9" s="5">
        <v>1</v>
      </c>
      <c r="G9" s="5">
        <v>1</v>
      </c>
      <c r="H9" s="5">
        <v>1</v>
      </c>
      <c r="I9" s="5">
        <v>1</v>
      </c>
      <c r="J9" s="5">
        <v>1</v>
      </c>
    </row>
    <row r="10" spans="1:10">
      <c r="B10" s="4" t="s">
        <v>11</v>
      </c>
      <c r="C10" s="6">
        <v>0.94339622641509435</v>
      </c>
      <c r="D10" s="6">
        <v>1.0175000000000001</v>
      </c>
      <c r="E10" s="6">
        <v>1.0042105263157894</v>
      </c>
      <c r="F10" s="6">
        <v>0.66964285714285721</v>
      </c>
      <c r="G10" s="6">
        <v>0.69124423963133641</v>
      </c>
      <c r="H10" s="6">
        <v>0.69444444444444442</v>
      </c>
      <c r="I10" s="6">
        <v>0.74</v>
      </c>
      <c r="J10" s="6">
        <v>0.99634146341463414</v>
      </c>
    </row>
    <row r="11" spans="1:10">
      <c r="B11" s="4" t="s">
        <v>13</v>
      </c>
      <c r="C11" s="6">
        <v>1.1235955056179774</v>
      </c>
      <c r="D11" s="6">
        <v>1.155</v>
      </c>
      <c r="E11" s="6">
        <v>1.0526315789473684</v>
      </c>
      <c r="F11" s="6">
        <v>0.70569532143956948</v>
      </c>
      <c r="G11" s="6">
        <v>0.71642646459450354</v>
      </c>
      <c r="H11" s="6">
        <v>0.73172209523683773</v>
      </c>
      <c r="I11" s="6">
        <v>1.24</v>
      </c>
      <c r="J11" s="6">
        <v>0.95121951219512191</v>
      </c>
    </row>
    <row r="12" spans="1:10">
      <c r="C12" s="7"/>
      <c r="D12" s="7"/>
      <c r="E12" s="7"/>
      <c r="F12" s="7"/>
      <c r="G12" s="7"/>
      <c r="H12" s="7"/>
      <c r="I12" s="7"/>
      <c r="J12" s="7"/>
    </row>
    <row r="13" spans="1:10">
      <c r="B13" s="4" t="s">
        <v>10</v>
      </c>
      <c r="C13" s="5">
        <v>1</v>
      </c>
      <c r="D13" s="5">
        <v>1</v>
      </c>
      <c r="E13" s="5">
        <v>1</v>
      </c>
      <c r="F13" s="5">
        <v>1</v>
      </c>
      <c r="G13" s="5">
        <v>1</v>
      </c>
      <c r="H13" s="5">
        <v>1</v>
      </c>
      <c r="I13" s="5">
        <v>1</v>
      </c>
      <c r="J13" s="5">
        <v>1</v>
      </c>
    </row>
    <row r="14" spans="1:10">
      <c r="B14" s="4" t="s">
        <v>11</v>
      </c>
      <c r="C14" s="6">
        <v>0.94339622641509435</v>
      </c>
      <c r="D14" s="6">
        <v>1.0175000000000001</v>
      </c>
      <c r="E14" s="6">
        <v>1.0042105263157894</v>
      </c>
      <c r="F14" s="6">
        <v>0.66964285714285721</v>
      </c>
      <c r="G14" s="6">
        <v>0.69124423963133641</v>
      </c>
      <c r="H14" s="6">
        <v>0.69444444444444442</v>
      </c>
      <c r="I14" s="6">
        <v>0.74</v>
      </c>
      <c r="J14" s="6">
        <v>0.99634146341463414</v>
      </c>
    </row>
    <row r="15" spans="1:10">
      <c r="B15" s="4" t="s">
        <v>14</v>
      </c>
      <c r="C15" s="6">
        <v>0.68965517241379315</v>
      </c>
      <c r="D15" s="6">
        <v>0.69500000000000006</v>
      </c>
      <c r="E15" s="6">
        <v>1.0010526315789474</v>
      </c>
      <c r="F15" s="6">
        <v>0.6296358051427654</v>
      </c>
      <c r="G15" s="6">
        <v>0.64468512332029326</v>
      </c>
      <c r="H15" s="6">
        <v>0.57961704611098586</v>
      </c>
      <c r="I15" s="6">
        <v>0.53999999999999992</v>
      </c>
      <c r="J15" s="6">
        <v>0.68902439024390238</v>
      </c>
    </row>
    <row r="16" spans="1:10">
      <c r="C16" s="7"/>
      <c r="D16" s="7"/>
      <c r="E16" s="7"/>
      <c r="F16" s="7"/>
      <c r="G16" s="7"/>
      <c r="H16" s="7"/>
      <c r="I16" s="7"/>
      <c r="J16" s="7"/>
    </row>
    <row r="17" spans="2:10">
      <c r="B17" s="4" t="s">
        <v>10</v>
      </c>
      <c r="C17" s="5">
        <v>1</v>
      </c>
      <c r="D17" s="5">
        <v>1</v>
      </c>
      <c r="E17" s="5">
        <v>1</v>
      </c>
      <c r="F17" s="5">
        <v>1</v>
      </c>
      <c r="G17" s="5">
        <v>1</v>
      </c>
      <c r="H17" s="5">
        <v>1</v>
      </c>
      <c r="I17" s="5">
        <v>1</v>
      </c>
      <c r="J17" s="5">
        <v>1</v>
      </c>
    </row>
    <row r="18" spans="2:10">
      <c r="B18" s="4" t="s">
        <v>11</v>
      </c>
      <c r="C18" s="6">
        <v>0.94339622641509435</v>
      </c>
      <c r="D18" s="6">
        <v>1.0175000000000001</v>
      </c>
      <c r="E18" s="6">
        <v>1.0042105263157894</v>
      </c>
      <c r="F18" s="6">
        <v>0.66964285714285721</v>
      </c>
      <c r="G18" s="6">
        <v>0.69124423963133641</v>
      </c>
      <c r="H18" s="6">
        <v>0.69444444444444442</v>
      </c>
      <c r="I18" s="6">
        <v>0.74</v>
      </c>
      <c r="J18" s="6">
        <v>0.99634146341463414</v>
      </c>
    </row>
    <row r="19" spans="2:10">
      <c r="B19" s="4" t="s">
        <v>15</v>
      </c>
      <c r="C19" s="6">
        <v>2.0833333333333335</v>
      </c>
      <c r="D19" s="6">
        <v>1.1425000000000001</v>
      </c>
      <c r="E19" s="6">
        <v>0.96736842105263166</v>
      </c>
      <c r="F19" s="6">
        <v>1.0190444965357637</v>
      </c>
      <c r="G19" s="6">
        <v>1.0221042535923464</v>
      </c>
      <c r="H19" s="6">
        <v>1.0836371661003943</v>
      </c>
      <c r="I19" s="6">
        <v>0.38</v>
      </c>
      <c r="J19" s="6">
        <v>1.0134146341463415</v>
      </c>
    </row>
    <row r="20" spans="2:10">
      <c r="C20" s="7"/>
      <c r="D20" s="7"/>
      <c r="E20" s="7"/>
      <c r="F20" s="7"/>
      <c r="G20" s="7"/>
      <c r="H20" s="7"/>
      <c r="I20" s="7"/>
      <c r="J20" s="7"/>
    </row>
    <row r="21" spans="2:10">
      <c r="B21" s="4" t="s">
        <v>10</v>
      </c>
      <c r="C21" s="5">
        <v>1</v>
      </c>
      <c r="D21" s="5">
        <v>1</v>
      </c>
      <c r="E21" s="5">
        <v>1</v>
      </c>
      <c r="F21" s="5">
        <v>1</v>
      </c>
      <c r="G21" s="5">
        <v>1</v>
      </c>
      <c r="H21" s="5">
        <v>1</v>
      </c>
      <c r="I21" s="5">
        <v>1</v>
      </c>
      <c r="J21" s="5">
        <v>1</v>
      </c>
    </row>
    <row r="22" spans="2:10">
      <c r="B22" s="4" t="s">
        <v>11</v>
      </c>
      <c r="C22" s="6">
        <v>0.94339622641509435</v>
      </c>
      <c r="D22" s="6">
        <v>1.0175000000000001</v>
      </c>
      <c r="E22" s="6">
        <v>1.0042105263157894</v>
      </c>
      <c r="F22" s="6">
        <v>0.66964285714285721</v>
      </c>
      <c r="G22" s="6">
        <v>0.69124423963133641</v>
      </c>
      <c r="H22" s="6">
        <v>0.69444444444444442</v>
      </c>
      <c r="I22" s="6">
        <v>0.74</v>
      </c>
      <c r="J22" s="6">
        <v>0.99634146341463414</v>
      </c>
    </row>
    <row r="23" spans="2:10">
      <c r="B23" s="4" t="s">
        <v>16</v>
      </c>
      <c r="C23" s="6">
        <v>1.2048192771084336</v>
      </c>
      <c r="D23" s="6">
        <v>1.105</v>
      </c>
      <c r="E23" s="6">
        <v>0.92421052631578948</v>
      </c>
      <c r="F23" s="6">
        <v>1.0016336540509341</v>
      </c>
      <c r="G23" s="6">
        <v>1.1074584410699377</v>
      </c>
      <c r="H23" s="6">
        <v>1.1639676285739029</v>
      </c>
      <c r="I23" s="6">
        <v>1.9</v>
      </c>
      <c r="J23" s="6">
        <v>0.99634146341463414</v>
      </c>
    </row>
    <row r="25" spans="2:10">
      <c r="B25" s="4" t="s">
        <v>17</v>
      </c>
      <c r="C25" s="5">
        <v>1</v>
      </c>
      <c r="D25" s="5">
        <v>1</v>
      </c>
      <c r="E25" s="5">
        <v>1</v>
      </c>
      <c r="F25" s="5">
        <v>1</v>
      </c>
      <c r="G25" s="5">
        <v>1</v>
      </c>
      <c r="H25" s="5">
        <v>1</v>
      </c>
      <c r="I25" s="5">
        <v>1</v>
      </c>
      <c r="J25" s="5">
        <v>1</v>
      </c>
    </row>
    <row r="26" spans="2:10">
      <c r="B26" s="4" t="s">
        <v>18</v>
      </c>
      <c r="C26" s="6">
        <v>0.94339622641509435</v>
      </c>
      <c r="D26" s="6">
        <v>1.0175000000000001</v>
      </c>
      <c r="E26" s="6">
        <v>1.0042105263157894</v>
      </c>
      <c r="F26" s="6">
        <v>0.66964285714285721</v>
      </c>
      <c r="G26" s="6">
        <v>0.69124423963133641</v>
      </c>
      <c r="H26" s="6">
        <v>0.69444444444444442</v>
      </c>
      <c r="I26" s="6">
        <v>0.74</v>
      </c>
      <c r="J26" s="6">
        <v>0.99634146341463414</v>
      </c>
    </row>
    <row r="27" spans="2:10">
      <c r="B27" s="4" t="s">
        <v>19</v>
      </c>
      <c r="C27" s="6">
        <v>0.93457943925233655</v>
      </c>
      <c r="D27" s="6">
        <v>1.22</v>
      </c>
      <c r="E27" s="6">
        <v>1.0526315789473684</v>
      </c>
      <c r="F27" s="6">
        <v>0.78005726638733819</v>
      </c>
      <c r="G27" s="6">
        <v>0.86689690069930281</v>
      </c>
      <c r="H27" s="6">
        <v>0.86033212475860643</v>
      </c>
      <c r="I27" s="6">
        <v>0.97333333333333327</v>
      </c>
      <c r="J27" s="6">
        <v>1.0573170731707318</v>
      </c>
    </row>
    <row r="68" spans="1:10">
      <c r="A68" s="8" t="s">
        <v>20</v>
      </c>
      <c r="B68" s="8"/>
      <c r="C68" s="8"/>
      <c r="D68" s="8"/>
      <c r="E68" s="8"/>
      <c r="F68" s="8"/>
      <c r="G68" s="8"/>
      <c r="H68" s="8"/>
      <c r="I68" s="8"/>
      <c r="J68" s="8"/>
    </row>
    <row r="69" spans="1:10">
      <c r="A69" s="2" t="s">
        <v>1</v>
      </c>
    </row>
    <row r="71" spans="1:10" ht="15" customHeight="1">
      <c r="B71" s="9"/>
      <c r="C71" s="84" t="s">
        <v>2</v>
      </c>
      <c r="D71" s="84" t="s">
        <v>21</v>
      </c>
      <c r="E71" s="84" t="s">
        <v>4</v>
      </c>
      <c r="F71" s="86" t="s">
        <v>22</v>
      </c>
      <c r="G71" s="86"/>
      <c r="H71" s="87"/>
      <c r="I71" s="86" t="s">
        <v>23</v>
      </c>
      <c r="J71" s="88" t="s">
        <v>9</v>
      </c>
    </row>
    <row r="72" spans="1:10" ht="41.4">
      <c r="B72" s="2"/>
      <c r="C72" s="85"/>
      <c r="D72" s="85" t="s">
        <v>24</v>
      </c>
      <c r="E72" s="85"/>
      <c r="F72" s="10" t="s">
        <v>25</v>
      </c>
      <c r="G72" s="10" t="s">
        <v>26</v>
      </c>
      <c r="H72" s="11" t="s">
        <v>27</v>
      </c>
      <c r="I72" s="86" t="s">
        <v>24</v>
      </c>
      <c r="J72" s="88"/>
    </row>
    <row r="73" spans="1:10">
      <c r="B73" s="4" t="s">
        <v>11</v>
      </c>
      <c r="C73" s="12">
        <v>10.5</v>
      </c>
      <c r="D73" s="13">
        <v>40.700000000000003</v>
      </c>
      <c r="E73" s="14">
        <v>95.4</v>
      </c>
      <c r="F73" s="12">
        <v>22.4</v>
      </c>
      <c r="G73" s="12">
        <v>21.7</v>
      </c>
      <c r="H73" s="12">
        <v>21.6</v>
      </c>
      <c r="I73" s="15">
        <v>11.1</v>
      </c>
      <c r="J73" s="12">
        <v>81.7</v>
      </c>
    </row>
    <row r="74" spans="1:10">
      <c r="B74" s="4" t="s">
        <v>12</v>
      </c>
      <c r="C74" s="12">
        <v>10.3</v>
      </c>
      <c r="D74" s="12">
        <v>34.9</v>
      </c>
      <c r="E74" s="14">
        <v>96.4</v>
      </c>
      <c r="F74" s="12">
        <v>21.1</v>
      </c>
      <c r="G74" s="12">
        <v>20.7</v>
      </c>
      <c r="H74" s="12">
        <v>19.600000000000001</v>
      </c>
      <c r="I74" s="12">
        <v>8.1999999999999993</v>
      </c>
      <c r="J74" s="14">
        <v>92.1</v>
      </c>
    </row>
    <row r="75" spans="1:10">
      <c r="B75" s="4" t="s">
        <v>13</v>
      </c>
      <c r="C75" s="14">
        <v>8.6999999999999993</v>
      </c>
      <c r="D75" s="14">
        <v>46.2</v>
      </c>
      <c r="E75" s="14">
        <v>100</v>
      </c>
      <c r="F75" s="12">
        <v>21.3</v>
      </c>
      <c r="G75" s="12">
        <v>20.9</v>
      </c>
      <c r="H75" s="12">
        <v>20.5</v>
      </c>
      <c r="I75" s="14">
        <v>18.600000000000001</v>
      </c>
      <c r="J75" s="12">
        <v>78</v>
      </c>
    </row>
    <row r="76" spans="1:10">
      <c r="B76" s="4" t="s">
        <v>14</v>
      </c>
      <c r="C76" s="12">
        <v>14.5</v>
      </c>
      <c r="D76" s="12">
        <v>27.8</v>
      </c>
      <c r="E76" s="14">
        <v>95.1</v>
      </c>
      <c r="F76" s="12">
        <v>23.8</v>
      </c>
      <c r="G76" s="12">
        <v>23.3</v>
      </c>
      <c r="H76" s="12">
        <v>25.9</v>
      </c>
      <c r="I76" s="12">
        <v>8.1</v>
      </c>
      <c r="J76" s="12">
        <v>56.5</v>
      </c>
    </row>
    <row r="77" spans="1:10">
      <c r="B77" s="4" t="s">
        <v>15</v>
      </c>
      <c r="C77" s="14">
        <v>4.8</v>
      </c>
      <c r="D77" s="14">
        <v>45.7</v>
      </c>
      <c r="E77" s="12">
        <v>91.9</v>
      </c>
      <c r="F77" s="14">
        <v>14.7</v>
      </c>
      <c r="G77" s="14">
        <v>14.7</v>
      </c>
      <c r="H77" s="14">
        <v>13.8</v>
      </c>
      <c r="I77" s="12">
        <v>5.7</v>
      </c>
      <c r="J77" s="14">
        <v>83.1</v>
      </c>
    </row>
    <row r="78" spans="1:10">
      <c r="B78" s="4" t="s">
        <v>16</v>
      </c>
      <c r="C78" s="14">
        <v>8.3000000000000007</v>
      </c>
      <c r="D78" s="14">
        <v>44.2</v>
      </c>
      <c r="E78" s="12">
        <v>87.8</v>
      </c>
      <c r="F78" s="14">
        <v>15</v>
      </c>
      <c r="G78" s="14">
        <v>13.5</v>
      </c>
      <c r="H78" s="14">
        <v>12.9</v>
      </c>
      <c r="I78" s="14">
        <v>28.5</v>
      </c>
      <c r="J78" s="12">
        <v>81.7</v>
      </c>
    </row>
    <row r="79" spans="1:10">
      <c r="B79" s="4" t="s">
        <v>19</v>
      </c>
      <c r="C79" s="12">
        <v>10.7</v>
      </c>
      <c r="D79" s="14">
        <v>48.8</v>
      </c>
      <c r="E79" s="14">
        <v>100</v>
      </c>
      <c r="F79" s="12">
        <v>19.2</v>
      </c>
      <c r="G79" s="12">
        <v>17.3</v>
      </c>
      <c r="H79" s="12">
        <v>17.399999999999999</v>
      </c>
      <c r="I79" s="12">
        <v>14.6</v>
      </c>
      <c r="J79" s="14">
        <v>86.7</v>
      </c>
    </row>
    <row r="80" spans="1:10">
      <c r="B80" s="83" t="s">
        <v>28</v>
      </c>
      <c r="C80" s="83"/>
      <c r="D80" s="83"/>
      <c r="E80" s="83"/>
      <c r="F80" s="83"/>
      <c r="G80" s="83"/>
      <c r="H80" s="83"/>
      <c r="I80" s="83"/>
      <c r="J80" s="83"/>
    </row>
  </sheetData>
  <mergeCells count="7">
    <mergeCell ref="B80:J80"/>
    <mergeCell ref="C71:C72"/>
    <mergeCell ref="D71:D72"/>
    <mergeCell ref="E71:E72"/>
    <mergeCell ref="F71:H71"/>
    <mergeCell ref="I71:I72"/>
    <mergeCell ref="J71:J7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zoomScale="70" zoomScaleNormal="70" workbookViewId="0">
      <selection activeCell="F20" sqref="F20"/>
    </sheetView>
  </sheetViews>
  <sheetFormatPr baseColWidth="10" defaultColWidth="10.33203125" defaultRowHeight="13.8"/>
  <cols>
    <col min="1" max="16384" width="10.33203125" style="17"/>
  </cols>
  <sheetData>
    <row r="1" spans="1:7" ht="14.4">
      <c r="A1" s="16" t="s">
        <v>29</v>
      </c>
    </row>
    <row r="2" spans="1:7">
      <c r="A2" s="18" t="s">
        <v>30</v>
      </c>
    </row>
    <row r="3" spans="1:7">
      <c r="A3" s="18"/>
    </row>
    <row r="4" spans="1:7">
      <c r="B4" s="19" t="s">
        <v>31</v>
      </c>
      <c r="C4" s="20">
        <v>8.6</v>
      </c>
      <c r="G4" s="21"/>
    </row>
    <row r="5" spans="1:7">
      <c r="B5" s="19" t="s">
        <v>32</v>
      </c>
      <c r="C5" s="20">
        <v>12.7</v>
      </c>
      <c r="G5" s="21"/>
    </row>
    <row r="6" spans="1:7">
      <c r="B6" s="19" t="s">
        <v>33</v>
      </c>
      <c r="C6" s="20">
        <v>6.2</v>
      </c>
      <c r="G6" s="21"/>
    </row>
    <row r="7" spans="1:7">
      <c r="B7" s="19" t="s">
        <v>34</v>
      </c>
      <c r="C7" s="20">
        <v>10.199999999999999</v>
      </c>
      <c r="G7" s="21"/>
    </row>
    <row r="8" spans="1:7">
      <c r="B8" s="19" t="s">
        <v>12</v>
      </c>
      <c r="C8" s="20">
        <v>10.3</v>
      </c>
      <c r="G8" s="21"/>
    </row>
    <row r="9" spans="1:7">
      <c r="B9" s="19" t="s">
        <v>35</v>
      </c>
      <c r="C9" s="20">
        <v>11.3</v>
      </c>
      <c r="G9" s="21"/>
    </row>
    <row r="10" spans="1:7">
      <c r="B10" s="19" t="s">
        <v>36</v>
      </c>
      <c r="C10" s="20">
        <v>5</v>
      </c>
      <c r="G10" s="21"/>
    </row>
    <row r="11" spans="1:7">
      <c r="B11" s="19" t="s">
        <v>37</v>
      </c>
      <c r="C11" s="20">
        <v>4.7</v>
      </c>
      <c r="G11" s="21"/>
    </row>
    <row r="12" spans="1:7">
      <c r="B12" s="19" t="s">
        <v>38</v>
      </c>
      <c r="C12" s="20">
        <v>17.899999999999999</v>
      </c>
      <c r="G12" s="21"/>
    </row>
    <row r="13" spans="1:7">
      <c r="B13" s="19" t="s">
        <v>13</v>
      </c>
      <c r="C13" s="20">
        <v>8.6999999999999993</v>
      </c>
      <c r="G13" s="21"/>
    </row>
    <row r="14" spans="1:7">
      <c r="B14" s="19" t="s">
        <v>39</v>
      </c>
      <c r="C14" s="20">
        <v>3.3</v>
      </c>
      <c r="G14" s="21"/>
    </row>
    <row r="15" spans="1:7">
      <c r="B15" s="19" t="s">
        <v>14</v>
      </c>
      <c r="C15" s="20">
        <v>14.5</v>
      </c>
      <c r="G15" s="21"/>
    </row>
    <row r="16" spans="1:7">
      <c r="B16" s="19" t="s">
        <v>40</v>
      </c>
      <c r="C16" s="20">
        <v>7.8</v>
      </c>
      <c r="G16" s="21"/>
    </row>
    <row r="17" spans="1:7">
      <c r="B17" s="19" t="s">
        <v>41</v>
      </c>
      <c r="C17" s="20">
        <v>8.3000000000000007</v>
      </c>
      <c r="G17" s="21"/>
    </row>
    <row r="18" spans="1:7">
      <c r="B18" s="19" t="s">
        <v>42</v>
      </c>
      <c r="C18" s="20">
        <v>4.5999999999999996</v>
      </c>
      <c r="G18" s="21"/>
    </row>
    <row r="19" spans="1:7">
      <c r="B19" s="19" t="s">
        <v>43</v>
      </c>
      <c r="C19" s="20">
        <v>6.3</v>
      </c>
      <c r="G19" s="21"/>
    </row>
    <row r="20" spans="1:7">
      <c r="B20" s="19" t="s">
        <v>44</v>
      </c>
      <c r="C20" s="20">
        <v>12.5</v>
      </c>
      <c r="G20" s="21"/>
    </row>
    <row r="21" spans="1:7">
      <c r="B21" s="19" t="s">
        <v>45</v>
      </c>
      <c r="C21" s="20">
        <v>17.5</v>
      </c>
      <c r="G21" s="21"/>
    </row>
    <row r="22" spans="1:7">
      <c r="B22" s="19" t="s">
        <v>46</v>
      </c>
      <c r="C22" s="20">
        <v>7.3</v>
      </c>
      <c r="G22" s="21"/>
    </row>
    <row r="23" spans="1:7">
      <c r="B23" s="19" t="s">
        <v>47</v>
      </c>
      <c r="C23" s="20">
        <v>7.3</v>
      </c>
      <c r="G23" s="21"/>
    </row>
    <row r="24" spans="1:7">
      <c r="B24" s="19" t="s">
        <v>15</v>
      </c>
      <c r="C24" s="20">
        <v>4.8</v>
      </c>
      <c r="G24" s="21"/>
    </row>
    <row r="25" spans="1:7">
      <c r="B25" s="19" t="s">
        <v>48</v>
      </c>
      <c r="C25" s="20">
        <v>11.8</v>
      </c>
      <c r="G25" s="21"/>
    </row>
    <row r="26" spans="1:7">
      <c r="B26" s="19" t="s">
        <v>49</v>
      </c>
      <c r="C26" s="20">
        <v>16.399999999999999</v>
      </c>
      <c r="G26" s="21"/>
    </row>
    <row r="27" spans="1:7">
      <c r="B27" s="19" t="s">
        <v>50</v>
      </c>
      <c r="C27" s="20">
        <v>4.2</v>
      </c>
      <c r="G27" s="21"/>
    </row>
    <row r="28" spans="1:7">
      <c r="B28" s="19" t="s">
        <v>51</v>
      </c>
      <c r="C28" s="20">
        <v>8.6</v>
      </c>
      <c r="G28" s="21"/>
    </row>
    <row r="29" spans="1:7">
      <c r="A29" s="18"/>
      <c r="B29" s="19" t="s">
        <v>16</v>
      </c>
      <c r="C29" s="20">
        <v>8.3000000000000007</v>
      </c>
      <c r="D29" s="18"/>
      <c r="G29" s="21"/>
    </row>
    <row r="30" spans="1:7">
      <c r="A30" s="18"/>
      <c r="B30" s="19" t="s">
        <v>52</v>
      </c>
      <c r="C30" s="20">
        <v>9.3000000000000007</v>
      </c>
      <c r="D30" s="18"/>
      <c r="G30" s="21"/>
    </row>
    <row r="31" spans="1:7">
      <c r="A31" s="18"/>
      <c r="B31" s="19" t="s">
        <v>19</v>
      </c>
      <c r="C31" s="20">
        <v>10.7</v>
      </c>
      <c r="G31" s="21"/>
    </row>
    <row r="32" spans="1:7">
      <c r="A32" s="18"/>
      <c r="B32" s="18"/>
    </row>
    <row r="33" spans="1:10" ht="14.4">
      <c r="A33" s="16" t="s">
        <v>53</v>
      </c>
      <c r="B33" s="18"/>
    </row>
    <row r="34" spans="1:10">
      <c r="A34" s="18" t="s">
        <v>76</v>
      </c>
      <c r="B34" s="18"/>
    </row>
    <row r="35" spans="1:10" ht="14.4">
      <c r="A35" s="22"/>
    </row>
    <row r="36" spans="1:10" ht="26.4">
      <c r="A36" s="18"/>
      <c r="B36" s="18"/>
      <c r="C36" s="23" t="s">
        <v>54</v>
      </c>
      <c r="D36" s="23" t="s">
        <v>55</v>
      </c>
      <c r="E36" s="23" t="s">
        <v>56</v>
      </c>
      <c r="F36" s="23" t="s">
        <v>57</v>
      </c>
    </row>
    <row r="37" spans="1:10">
      <c r="A37" s="18"/>
      <c r="B37" s="19" t="s">
        <v>58</v>
      </c>
      <c r="C37" s="20">
        <v>16.100000000000001</v>
      </c>
      <c r="D37" s="20">
        <v>12.3</v>
      </c>
      <c r="E37" s="20">
        <v>12.9</v>
      </c>
      <c r="F37" s="20">
        <v>9.1</v>
      </c>
      <c r="G37" s="20">
        <v>16.100000000000001</v>
      </c>
      <c r="H37" s="20">
        <v>12.3</v>
      </c>
      <c r="I37" s="20">
        <v>12.9</v>
      </c>
      <c r="J37" s="20">
        <v>9.1</v>
      </c>
    </row>
    <row r="38" spans="1:10">
      <c r="A38" s="18"/>
      <c r="B38" s="19" t="s">
        <v>59</v>
      </c>
      <c r="C38" s="20">
        <v>15.8</v>
      </c>
      <c r="D38" s="20">
        <v>11.9</v>
      </c>
      <c r="E38" s="20">
        <v>13.6</v>
      </c>
      <c r="F38" s="20">
        <v>9</v>
      </c>
    </row>
    <row r="39" spans="1:10">
      <c r="A39" s="18"/>
      <c r="B39" s="19" t="s">
        <v>60</v>
      </c>
      <c r="C39" s="20">
        <v>15.3</v>
      </c>
      <c r="D39" s="20">
        <v>11.5</v>
      </c>
      <c r="E39" s="20">
        <v>12.6</v>
      </c>
      <c r="F39" s="20">
        <v>9.1999999999999993</v>
      </c>
    </row>
    <row r="40" spans="1:10">
      <c r="A40" s="18"/>
      <c r="B40" s="19" t="s">
        <v>61</v>
      </c>
      <c r="C40" s="20">
        <v>14.5</v>
      </c>
      <c r="D40" s="20">
        <v>10.9</v>
      </c>
      <c r="E40" s="20">
        <v>12.2</v>
      </c>
      <c r="F40" s="20">
        <v>8.9</v>
      </c>
    </row>
    <row r="41" spans="1:10">
      <c r="B41" s="19" t="s">
        <v>62</v>
      </c>
      <c r="C41" s="20">
        <v>13.6</v>
      </c>
      <c r="D41" s="20">
        <v>10.199999999999999</v>
      </c>
      <c r="E41" s="20">
        <v>10.8</v>
      </c>
      <c r="F41" s="20">
        <v>8.6999999999999993</v>
      </c>
    </row>
    <row r="42" spans="1:10">
      <c r="B42" s="19" t="s">
        <v>63</v>
      </c>
      <c r="C42" s="20">
        <v>12.7</v>
      </c>
      <c r="D42" s="20">
        <v>9.6</v>
      </c>
      <c r="E42" s="20">
        <v>9.9</v>
      </c>
      <c r="F42" s="20">
        <v>7.8</v>
      </c>
    </row>
    <row r="43" spans="1:10">
      <c r="B43" s="19" t="s">
        <v>64</v>
      </c>
      <c r="C43" s="20">
        <v>12.4</v>
      </c>
      <c r="D43" s="20">
        <v>9.5</v>
      </c>
      <c r="E43" s="20">
        <v>10.1</v>
      </c>
      <c r="F43" s="20">
        <v>8.4</v>
      </c>
    </row>
    <row r="44" spans="1:10">
      <c r="B44" s="19" t="s">
        <v>65</v>
      </c>
      <c r="C44" s="20">
        <v>12.2</v>
      </c>
      <c r="D44" s="20">
        <v>9.1999999999999993</v>
      </c>
      <c r="E44" s="20">
        <v>10.1</v>
      </c>
      <c r="F44" s="20">
        <v>7.5</v>
      </c>
    </row>
    <row r="45" spans="1:10">
      <c r="B45" s="19" t="s">
        <v>66</v>
      </c>
      <c r="C45" s="20">
        <v>12.1</v>
      </c>
      <c r="D45" s="20">
        <v>8.9</v>
      </c>
      <c r="E45" s="20">
        <v>10.5</v>
      </c>
      <c r="F45" s="20">
        <v>7.2</v>
      </c>
    </row>
    <row r="46" spans="1:10">
      <c r="B46" s="19" t="s">
        <v>67</v>
      </c>
      <c r="C46" s="20">
        <v>12.2</v>
      </c>
      <c r="D46" s="20">
        <v>8.9</v>
      </c>
      <c r="E46" s="20">
        <v>10.8</v>
      </c>
      <c r="F46" s="20">
        <v>6.9</v>
      </c>
      <c r="G46" s="20">
        <v>12.2</v>
      </c>
      <c r="H46" s="20">
        <v>8.9</v>
      </c>
      <c r="I46" s="20">
        <v>10.8</v>
      </c>
      <c r="J46" s="20">
        <v>6.9</v>
      </c>
    </row>
    <row r="56" spans="1:22" ht="14.25" customHeight="1"/>
    <row r="57" spans="1:22">
      <c r="L57" s="89" t="s">
        <v>68</v>
      </c>
      <c r="M57" s="89"/>
      <c r="N57" s="89"/>
      <c r="O57" s="89"/>
      <c r="P57" s="89"/>
      <c r="Q57" s="89"/>
      <c r="R57" s="89"/>
      <c r="S57" s="89"/>
      <c r="T57" s="89"/>
      <c r="U57" s="89"/>
      <c r="V57" s="89"/>
    </row>
    <row r="58" spans="1:22">
      <c r="L58" s="89"/>
      <c r="M58" s="89"/>
      <c r="N58" s="89"/>
      <c r="O58" s="89"/>
      <c r="P58" s="89"/>
      <c r="Q58" s="89"/>
      <c r="R58" s="89"/>
      <c r="S58" s="89"/>
      <c r="T58" s="89"/>
      <c r="U58" s="89"/>
      <c r="V58" s="89"/>
    </row>
    <row r="59" spans="1:22">
      <c r="L59" s="24"/>
      <c r="M59" s="24"/>
      <c r="N59" s="24"/>
      <c r="O59" s="24"/>
      <c r="P59" s="24"/>
      <c r="Q59" s="24"/>
      <c r="R59" s="24"/>
      <c r="S59" s="24"/>
      <c r="T59" s="24"/>
      <c r="U59" s="24"/>
      <c r="V59" s="24"/>
    </row>
    <row r="60" spans="1:22" ht="14.4">
      <c r="A60" s="16" t="s">
        <v>69</v>
      </c>
    </row>
    <row r="61" spans="1:22" ht="14.4">
      <c r="A61" s="22" t="s">
        <v>30</v>
      </c>
    </row>
    <row r="62" spans="1:22">
      <c r="K62" s="21"/>
    </row>
    <row r="63" spans="1:22" ht="26.4">
      <c r="C63" s="23" t="s">
        <v>70</v>
      </c>
      <c r="D63" s="23" t="s">
        <v>71</v>
      </c>
      <c r="E63" s="23" t="s">
        <v>72</v>
      </c>
      <c r="F63" s="23" t="s">
        <v>73</v>
      </c>
      <c r="G63" s="23" t="s">
        <v>74</v>
      </c>
      <c r="H63" s="23" t="s">
        <v>75</v>
      </c>
    </row>
    <row r="64" spans="1:22">
      <c r="J64" s="21"/>
    </row>
    <row r="65" spans="2:11">
      <c r="B65" s="19" t="s">
        <v>38</v>
      </c>
      <c r="C65" s="20">
        <v>5.8</v>
      </c>
      <c r="D65" s="20">
        <v>5.5</v>
      </c>
      <c r="E65" s="20">
        <v>2.7</v>
      </c>
      <c r="J65" s="21"/>
      <c r="K65" s="21"/>
    </row>
    <row r="66" spans="2:11">
      <c r="F66" s="20">
        <v>11</v>
      </c>
      <c r="G66" s="20">
        <v>8.9</v>
      </c>
      <c r="H66" s="20">
        <v>1.9</v>
      </c>
    </row>
    <row r="67" spans="2:11">
      <c r="J67" s="21"/>
    </row>
    <row r="68" spans="2:11">
      <c r="B68" s="19" t="s">
        <v>49</v>
      </c>
      <c r="C68" s="20">
        <v>5.7</v>
      </c>
      <c r="D68" s="20">
        <v>2.2999999999999998</v>
      </c>
      <c r="E68" s="20">
        <v>8.1</v>
      </c>
      <c r="J68" s="21"/>
      <c r="K68" s="21"/>
    </row>
    <row r="69" spans="2:11">
      <c r="F69" s="20">
        <v>11</v>
      </c>
      <c r="G69" s="20">
        <v>3.1</v>
      </c>
      <c r="H69" s="20">
        <v>2.6</v>
      </c>
    </row>
    <row r="70" spans="2:11">
      <c r="J70" s="21"/>
    </row>
    <row r="71" spans="2:11">
      <c r="B71" s="19" t="s">
        <v>14</v>
      </c>
      <c r="C71" s="20">
        <v>3.1</v>
      </c>
      <c r="D71" s="20">
        <v>6.2</v>
      </c>
      <c r="E71" s="20">
        <v>3</v>
      </c>
      <c r="J71" s="21"/>
      <c r="K71" s="21"/>
    </row>
    <row r="72" spans="2:11">
      <c r="F72" s="20">
        <v>6.5</v>
      </c>
      <c r="G72" s="20">
        <v>8</v>
      </c>
      <c r="H72" s="20">
        <v>2</v>
      </c>
    </row>
    <row r="73" spans="2:11">
      <c r="J73" s="21"/>
    </row>
    <row r="74" spans="2:11">
      <c r="B74" s="19" t="s">
        <v>44</v>
      </c>
      <c r="C74" s="20">
        <v>2.9</v>
      </c>
      <c r="D74" s="20">
        <v>3.4</v>
      </c>
      <c r="E74" s="20">
        <v>6.1</v>
      </c>
      <c r="J74" s="21"/>
      <c r="K74" s="21"/>
    </row>
    <row r="75" spans="2:11">
      <c r="F75" s="20">
        <v>7.9</v>
      </c>
      <c r="G75" s="20">
        <v>3.2</v>
      </c>
      <c r="H75" s="20">
        <v>1.6</v>
      </c>
    </row>
    <row r="76" spans="2:11">
      <c r="J76" s="21"/>
    </row>
    <row r="77" spans="2:11">
      <c r="B77" s="19" t="s">
        <v>34</v>
      </c>
      <c r="C77" s="20">
        <v>3.9</v>
      </c>
      <c r="D77" s="20">
        <v>2</v>
      </c>
      <c r="E77" s="20">
        <v>1.8</v>
      </c>
      <c r="J77" s="21"/>
      <c r="K77" s="21"/>
    </row>
    <row r="78" spans="2:11">
      <c r="F78" s="20">
        <v>7.3</v>
      </c>
      <c r="G78" s="20">
        <v>2.8</v>
      </c>
      <c r="H78" s="20">
        <v>2.4</v>
      </c>
    </row>
    <row r="79" spans="2:11">
      <c r="J79" s="21"/>
    </row>
    <row r="80" spans="2:11">
      <c r="B80" s="19" t="s">
        <v>11</v>
      </c>
      <c r="C80" s="20">
        <v>3.4</v>
      </c>
      <c r="D80" s="20">
        <v>2.8</v>
      </c>
      <c r="E80" s="20">
        <v>2.7</v>
      </c>
      <c r="J80" s="21"/>
      <c r="K80" s="21"/>
    </row>
    <row r="81" spans="2:11">
      <c r="F81" s="20">
        <v>6.4</v>
      </c>
      <c r="G81" s="20">
        <v>4.0999999999999996</v>
      </c>
      <c r="H81" s="20">
        <v>1.7</v>
      </c>
    </row>
    <row r="82" spans="2:11">
      <c r="J82" s="21"/>
    </row>
    <row r="83" spans="2:11">
      <c r="B83" s="19" t="s">
        <v>19</v>
      </c>
      <c r="C83" s="20">
        <v>4.8</v>
      </c>
      <c r="D83" s="20">
        <v>1.8</v>
      </c>
      <c r="E83" s="20">
        <v>2.5</v>
      </c>
      <c r="J83" s="21"/>
      <c r="K83" s="21"/>
    </row>
    <row r="84" spans="2:11">
      <c r="F84" s="20">
        <v>7.3</v>
      </c>
      <c r="G84" s="20">
        <v>2.7</v>
      </c>
      <c r="H84" s="20">
        <v>2.2000000000000002</v>
      </c>
    </row>
    <row r="85" spans="2:11">
      <c r="J85" s="21"/>
    </row>
    <row r="86" spans="2:11">
      <c r="B86" s="19" t="s">
        <v>12</v>
      </c>
      <c r="C86" s="20">
        <v>3.8</v>
      </c>
      <c r="D86" s="20">
        <v>2.7</v>
      </c>
      <c r="E86" s="20">
        <v>2.6</v>
      </c>
      <c r="J86" s="21"/>
      <c r="K86" s="21"/>
    </row>
    <row r="87" spans="2:11">
      <c r="F87" s="20">
        <v>6.6</v>
      </c>
      <c r="G87" s="20">
        <v>3.5</v>
      </c>
      <c r="H87" s="20">
        <v>1.4</v>
      </c>
    </row>
    <row r="88" spans="2:11">
      <c r="J88" s="21"/>
    </row>
    <row r="89" spans="2:11">
      <c r="B89" s="19" t="s">
        <v>13</v>
      </c>
      <c r="C89" s="20">
        <v>2.2999999999999998</v>
      </c>
      <c r="D89" s="20">
        <v>2.5</v>
      </c>
      <c r="E89" s="20">
        <v>2</v>
      </c>
      <c r="J89" s="21"/>
      <c r="K89" s="21"/>
    </row>
    <row r="90" spans="2:11">
      <c r="F90" s="20">
        <v>4.3</v>
      </c>
      <c r="G90" s="20">
        <v>4.9000000000000004</v>
      </c>
      <c r="H90" s="20">
        <v>1.6</v>
      </c>
    </row>
    <row r="91" spans="2:11">
      <c r="J91" s="21"/>
    </row>
    <row r="92" spans="2:11">
      <c r="B92" s="19" t="s">
        <v>31</v>
      </c>
      <c r="C92" s="20">
        <v>2.6</v>
      </c>
      <c r="D92" s="20">
        <v>1.9</v>
      </c>
      <c r="E92" s="20">
        <v>2.1</v>
      </c>
      <c r="J92" s="21"/>
      <c r="K92" s="21"/>
    </row>
    <row r="93" spans="2:11">
      <c r="F93" s="20">
        <v>5.3</v>
      </c>
      <c r="G93" s="20">
        <v>3.1</v>
      </c>
      <c r="H93" s="20">
        <v>2.2000000000000002</v>
      </c>
    </row>
    <row r="94" spans="2:11">
      <c r="J94" s="21"/>
    </row>
    <row r="95" spans="2:11">
      <c r="B95" s="19" t="s">
        <v>46</v>
      </c>
      <c r="C95" s="20">
        <v>2.7</v>
      </c>
      <c r="D95" s="20">
        <v>1</v>
      </c>
      <c r="E95" s="20">
        <v>1.6</v>
      </c>
      <c r="J95" s="21"/>
      <c r="K95" s="21"/>
    </row>
    <row r="96" spans="2:11">
      <c r="F96" s="20">
        <v>6.2</v>
      </c>
      <c r="G96" s="20">
        <v>1.8</v>
      </c>
      <c r="H96" s="20">
        <v>1.2</v>
      </c>
    </row>
    <row r="97" spans="2:11">
      <c r="J97" s="21"/>
    </row>
    <row r="98" spans="2:11">
      <c r="B98" s="19" t="s">
        <v>16</v>
      </c>
      <c r="C98" s="20">
        <v>3</v>
      </c>
      <c r="D98" s="20">
        <v>2.1</v>
      </c>
      <c r="E98" s="20">
        <v>2.2999999999999998</v>
      </c>
      <c r="J98" s="21"/>
      <c r="K98" s="21"/>
    </row>
    <row r="99" spans="2:11">
      <c r="F99" s="20">
        <v>4.2</v>
      </c>
      <c r="G99" s="20">
        <v>2.5</v>
      </c>
      <c r="H99" s="20">
        <v>2.5</v>
      </c>
    </row>
    <row r="100" spans="2:11">
      <c r="J100" s="21"/>
    </row>
    <row r="101" spans="2:11">
      <c r="J101" s="21"/>
      <c r="K101" s="21"/>
    </row>
    <row r="103" spans="2:11">
      <c r="J103" s="21"/>
    </row>
    <row r="104" spans="2:11">
      <c r="J104" s="21"/>
      <c r="K104" s="21"/>
    </row>
    <row r="106" spans="2:11">
      <c r="J106" s="21"/>
    </row>
    <row r="107" spans="2:11">
      <c r="J107" s="21"/>
    </row>
  </sheetData>
  <mergeCells count="1">
    <mergeCell ref="L57:V58"/>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31"/>
  <sheetViews>
    <sheetView zoomScale="70" zoomScaleNormal="70" workbookViewId="0"/>
  </sheetViews>
  <sheetFormatPr baseColWidth="10" defaultColWidth="11.44140625" defaultRowHeight="13.8"/>
  <cols>
    <col min="1" max="1" width="11.44140625" style="17"/>
    <col min="2" max="256" width="10.33203125" style="17" customWidth="1"/>
    <col min="257" max="16384" width="11.44140625" style="17"/>
  </cols>
  <sheetData>
    <row r="1" spans="1:3" ht="14.4">
      <c r="A1" s="16" t="s">
        <v>77</v>
      </c>
    </row>
    <row r="2" spans="1:3" ht="14.4">
      <c r="A2" s="22" t="s">
        <v>78</v>
      </c>
    </row>
    <row r="3" spans="1:3" ht="14.4">
      <c r="A3" s="16"/>
    </row>
    <row r="4" spans="1:3" ht="14.4">
      <c r="A4" s="16"/>
      <c r="B4" s="16"/>
      <c r="C4" s="19" t="s">
        <v>79</v>
      </c>
    </row>
    <row r="5" spans="1:3" ht="14.4">
      <c r="A5" s="16"/>
      <c r="B5" s="19" t="s">
        <v>31</v>
      </c>
      <c r="C5" s="20">
        <v>85.4</v>
      </c>
    </row>
    <row r="6" spans="1:3" ht="14.4">
      <c r="A6" s="16"/>
      <c r="B6" s="19" t="s">
        <v>32</v>
      </c>
      <c r="C6" s="20">
        <v>83.2</v>
      </c>
    </row>
    <row r="7" spans="1:3" ht="14.4">
      <c r="A7" s="16"/>
      <c r="B7" s="19" t="s">
        <v>33</v>
      </c>
      <c r="C7" s="20">
        <v>93.7</v>
      </c>
    </row>
    <row r="8" spans="1:3" ht="14.4">
      <c r="A8" s="16"/>
      <c r="B8" s="19" t="s">
        <v>34</v>
      </c>
      <c r="C8" s="20">
        <v>83.4</v>
      </c>
    </row>
    <row r="9" spans="1:3" ht="14.4">
      <c r="A9" s="16"/>
      <c r="B9" s="19" t="s">
        <v>12</v>
      </c>
      <c r="C9" s="20">
        <v>86.9</v>
      </c>
    </row>
    <row r="10" spans="1:3" ht="14.4">
      <c r="A10" s="16"/>
      <c r="B10" s="19" t="s">
        <v>35</v>
      </c>
      <c r="C10" s="20">
        <v>88</v>
      </c>
    </row>
    <row r="11" spans="1:3" ht="14.4">
      <c r="A11" s="16"/>
      <c r="B11" s="19" t="s">
        <v>36</v>
      </c>
      <c r="C11" s="20">
        <v>92.4</v>
      </c>
    </row>
    <row r="12" spans="1:3" ht="14.4">
      <c r="A12" s="16"/>
      <c r="B12" s="19" t="s">
        <v>37</v>
      </c>
      <c r="C12" s="20">
        <v>87.7</v>
      </c>
    </row>
    <row r="13" spans="1:3" ht="14.4">
      <c r="A13" s="16"/>
      <c r="B13" s="19" t="s">
        <v>38</v>
      </c>
      <c r="C13" s="20">
        <v>67.7</v>
      </c>
    </row>
    <row r="14" spans="1:3" ht="14.4">
      <c r="A14" s="16"/>
      <c r="B14" s="19" t="s">
        <v>13</v>
      </c>
      <c r="C14" s="20">
        <v>87</v>
      </c>
    </row>
    <row r="15" spans="1:3" ht="14.4">
      <c r="A15" s="16"/>
      <c r="B15" s="19" t="s">
        <v>39</v>
      </c>
      <c r="C15" s="20">
        <v>94.9</v>
      </c>
    </row>
    <row r="16" spans="1:3" ht="14.4">
      <c r="A16" s="16"/>
      <c r="B16" s="19" t="s">
        <v>14</v>
      </c>
      <c r="C16" s="20">
        <v>75.900000000000006</v>
      </c>
    </row>
    <row r="17" spans="1:3" ht="14.4">
      <c r="A17" s="16"/>
      <c r="B17" s="19" t="s">
        <v>40</v>
      </c>
      <c r="C17" s="20">
        <v>89.4</v>
      </c>
    </row>
    <row r="18" spans="1:3" ht="14.4">
      <c r="A18" s="16"/>
      <c r="B18" s="19" t="s">
        <v>41</v>
      </c>
      <c r="C18" s="20">
        <v>89.2</v>
      </c>
    </row>
    <row r="19" spans="1:3" ht="14.4">
      <c r="A19" s="16"/>
      <c r="B19" s="19" t="s">
        <v>42</v>
      </c>
      <c r="C19" s="20">
        <v>94.3</v>
      </c>
    </row>
    <row r="20" spans="1:3" ht="14.4">
      <c r="A20" s="16"/>
      <c r="B20" s="19" t="s">
        <v>43</v>
      </c>
      <c r="C20" s="20">
        <v>87.3</v>
      </c>
    </row>
    <row r="21" spans="1:3" ht="14.4">
      <c r="A21" s="16"/>
      <c r="B21" s="19" t="s">
        <v>44</v>
      </c>
      <c r="C21" s="20">
        <v>86.7</v>
      </c>
    </row>
    <row r="22" spans="1:3" ht="14.4">
      <c r="A22" s="16"/>
      <c r="B22" s="19" t="s">
        <v>45</v>
      </c>
      <c r="C22" s="20">
        <v>69.400000000000006</v>
      </c>
    </row>
    <row r="23" spans="1:3" ht="14.4">
      <c r="A23" s="16"/>
      <c r="B23" s="19" t="s">
        <v>46</v>
      </c>
      <c r="C23" s="20">
        <v>87.1</v>
      </c>
    </row>
    <row r="24" spans="1:3" ht="14.4">
      <c r="A24" s="16"/>
      <c r="B24" s="19" t="s">
        <v>47</v>
      </c>
      <c r="C24" s="20">
        <v>88.9</v>
      </c>
    </row>
    <row r="25" spans="1:3" ht="14.4">
      <c r="A25" s="16"/>
      <c r="B25" s="19" t="s">
        <v>15</v>
      </c>
      <c r="C25" s="20">
        <v>94.4</v>
      </c>
    </row>
    <row r="26" spans="1:3" ht="14.4">
      <c r="A26" s="16"/>
      <c r="B26" s="19" t="s">
        <v>48</v>
      </c>
      <c r="C26" s="20">
        <v>71.5</v>
      </c>
    </row>
    <row r="27" spans="1:3" ht="14.4">
      <c r="A27" s="16"/>
      <c r="B27" s="19" t="s">
        <v>49</v>
      </c>
      <c r="C27" s="20">
        <v>77</v>
      </c>
    </row>
    <row r="28" spans="1:3" ht="14.4">
      <c r="A28" s="16"/>
      <c r="B28" s="19" t="s">
        <v>50</v>
      </c>
      <c r="C28" s="20">
        <v>94.3</v>
      </c>
    </row>
    <row r="29" spans="1:3" ht="14.4">
      <c r="A29" s="16"/>
      <c r="B29" s="19" t="s">
        <v>51</v>
      </c>
      <c r="C29" s="20">
        <v>91.9</v>
      </c>
    </row>
    <row r="30" spans="1:3" ht="14.4">
      <c r="A30" s="16"/>
      <c r="B30" s="19" t="s">
        <v>16</v>
      </c>
      <c r="C30" s="20">
        <v>90.7</v>
      </c>
    </row>
    <row r="31" spans="1:3" ht="14.4">
      <c r="A31" s="16"/>
      <c r="B31" s="19" t="s">
        <v>52</v>
      </c>
      <c r="C31" s="20">
        <v>87.6</v>
      </c>
    </row>
    <row r="32" spans="1:3" ht="14.4">
      <c r="A32" s="16"/>
      <c r="B32" s="19" t="s">
        <v>19</v>
      </c>
      <c r="C32" s="20">
        <v>85.5</v>
      </c>
    </row>
    <row r="33" spans="1:3" ht="14.4">
      <c r="A33" s="16"/>
    </row>
    <row r="34" spans="1:3" ht="14.4">
      <c r="A34" s="16" t="s">
        <v>80</v>
      </c>
    </row>
    <row r="35" spans="1:3" ht="14.4">
      <c r="A35" s="22" t="s">
        <v>78</v>
      </c>
    </row>
    <row r="37" spans="1:3">
      <c r="C37" s="19" t="s">
        <v>81</v>
      </c>
    </row>
    <row r="38" spans="1:3">
      <c r="B38" s="19" t="s">
        <v>31</v>
      </c>
      <c r="C38" s="20">
        <v>47.6</v>
      </c>
    </row>
    <row r="39" spans="1:3">
      <c r="B39" s="19" t="s">
        <v>32</v>
      </c>
      <c r="C39" s="20">
        <v>33.700000000000003</v>
      </c>
    </row>
    <row r="40" spans="1:3">
      <c r="B40" s="19" t="s">
        <v>33</v>
      </c>
      <c r="C40" s="20">
        <v>33.700000000000003</v>
      </c>
    </row>
    <row r="41" spans="1:3">
      <c r="B41" s="19" t="s">
        <v>34</v>
      </c>
      <c r="C41" s="20">
        <v>49.1</v>
      </c>
    </row>
    <row r="42" spans="1:3">
      <c r="B42" s="19" t="s">
        <v>12</v>
      </c>
      <c r="C42" s="20">
        <v>34.9</v>
      </c>
    </row>
    <row r="43" spans="1:3">
      <c r="B43" s="19" t="s">
        <v>35</v>
      </c>
      <c r="C43" s="20">
        <v>47.2</v>
      </c>
    </row>
    <row r="44" spans="1:3">
      <c r="B44" s="19" t="s">
        <v>36</v>
      </c>
      <c r="C44" s="20">
        <v>56.3</v>
      </c>
    </row>
    <row r="45" spans="1:3">
      <c r="B45" s="19" t="s">
        <v>37</v>
      </c>
      <c r="C45" s="20">
        <v>44.3</v>
      </c>
    </row>
    <row r="46" spans="1:3">
      <c r="B46" s="19" t="s">
        <v>38</v>
      </c>
      <c r="C46" s="20">
        <v>42.4</v>
      </c>
    </row>
    <row r="47" spans="1:3">
      <c r="B47" s="19" t="s">
        <v>13</v>
      </c>
      <c r="C47" s="20">
        <v>46.2</v>
      </c>
    </row>
    <row r="48" spans="1:3">
      <c r="B48" s="19" t="s">
        <v>39</v>
      </c>
      <c r="C48" s="20">
        <v>34.1</v>
      </c>
    </row>
    <row r="49" spans="2:3">
      <c r="B49" s="19" t="s">
        <v>14</v>
      </c>
      <c r="C49" s="20">
        <v>27.8</v>
      </c>
    </row>
    <row r="50" spans="2:3">
      <c r="B50" s="19" t="s">
        <v>40</v>
      </c>
      <c r="C50" s="20">
        <v>57.1</v>
      </c>
    </row>
    <row r="51" spans="2:3">
      <c r="B51" s="19" t="s">
        <v>41</v>
      </c>
      <c r="C51" s="20">
        <v>42.7</v>
      </c>
    </row>
    <row r="52" spans="2:3">
      <c r="B52" s="19" t="s">
        <v>42</v>
      </c>
      <c r="C52" s="20">
        <v>57.6</v>
      </c>
    </row>
    <row r="53" spans="2:3">
      <c r="B53" s="19" t="s">
        <v>43</v>
      </c>
      <c r="C53" s="20">
        <v>56.2</v>
      </c>
    </row>
    <row r="54" spans="2:3">
      <c r="B54" s="19" t="s">
        <v>44</v>
      </c>
      <c r="C54" s="20">
        <v>33.700000000000003</v>
      </c>
    </row>
    <row r="55" spans="2:3">
      <c r="B55" s="19" t="s">
        <v>45</v>
      </c>
      <c r="C55" s="20">
        <v>34.200000000000003</v>
      </c>
    </row>
    <row r="56" spans="2:3">
      <c r="B56" s="19" t="s">
        <v>46</v>
      </c>
      <c r="C56" s="20">
        <v>49.4</v>
      </c>
    </row>
    <row r="57" spans="2:3">
      <c r="B57" s="19" t="s">
        <v>47</v>
      </c>
      <c r="C57" s="20">
        <v>40.700000000000003</v>
      </c>
    </row>
    <row r="58" spans="2:3">
      <c r="B58" s="19" t="s">
        <v>15</v>
      </c>
      <c r="C58" s="20">
        <v>45.7</v>
      </c>
    </row>
    <row r="59" spans="2:3">
      <c r="B59" s="19" t="s">
        <v>48</v>
      </c>
      <c r="C59" s="20">
        <v>33.5</v>
      </c>
    </row>
    <row r="60" spans="2:3">
      <c r="B60" s="19" t="s">
        <v>49</v>
      </c>
      <c r="C60" s="20">
        <v>24.6</v>
      </c>
    </row>
    <row r="61" spans="2:3">
      <c r="B61" s="19" t="s">
        <v>50</v>
      </c>
      <c r="C61" s="20">
        <v>42.7</v>
      </c>
    </row>
    <row r="62" spans="2:3">
      <c r="B62" s="19" t="s">
        <v>51</v>
      </c>
      <c r="C62" s="20">
        <v>37.700000000000003</v>
      </c>
    </row>
    <row r="63" spans="2:3">
      <c r="B63" s="19" t="s">
        <v>16</v>
      </c>
      <c r="C63" s="20">
        <v>44.2</v>
      </c>
    </row>
    <row r="64" spans="2:3">
      <c r="B64" s="19" t="s">
        <v>52</v>
      </c>
      <c r="C64" s="20">
        <v>52</v>
      </c>
    </row>
    <row r="65" spans="1:10">
      <c r="B65" s="19" t="s">
        <v>19</v>
      </c>
      <c r="C65" s="20">
        <v>48.8</v>
      </c>
    </row>
    <row r="67" spans="1:10" ht="14.4">
      <c r="A67" s="16" t="s">
        <v>82</v>
      </c>
    </row>
    <row r="68" spans="1:10" ht="14.4">
      <c r="A68" s="22" t="s">
        <v>78</v>
      </c>
    </row>
    <row r="69" spans="1:10" ht="14.4">
      <c r="A69" s="16"/>
    </row>
    <row r="70" spans="1:10" ht="26.4">
      <c r="B70" s="19"/>
      <c r="C70" s="23" t="s">
        <v>83</v>
      </c>
      <c r="D70" s="23" t="s">
        <v>84</v>
      </c>
      <c r="E70" s="23" t="s">
        <v>56</v>
      </c>
      <c r="F70" s="23" t="s">
        <v>57</v>
      </c>
    </row>
    <row r="71" spans="1:10">
      <c r="B71" s="19" t="s">
        <v>58</v>
      </c>
      <c r="C71" s="20">
        <v>28.9</v>
      </c>
      <c r="D71" s="20">
        <v>35.6</v>
      </c>
      <c r="E71" s="20">
        <v>38.799999999999997</v>
      </c>
      <c r="F71" s="20">
        <v>47.1</v>
      </c>
      <c r="G71" s="20">
        <v>28.9</v>
      </c>
      <c r="H71" s="20">
        <v>35.6</v>
      </c>
      <c r="I71" s="20">
        <v>38.799999999999997</v>
      </c>
      <c r="J71" s="20">
        <v>47.1</v>
      </c>
    </row>
    <row r="72" spans="1:10">
      <c r="B72" s="19" t="s">
        <v>59</v>
      </c>
      <c r="C72" s="20">
        <v>30.3</v>
      </c>
      <c r="D72" s="20">
        <v>37.299999999999997</v>
      </c>
      <c r="E72" s="20">
        <v>39</v>
      </c>
      <c r="F72" s="20">
        <v>47.2</v>
      </c>
    </row>
    <row r="73" spans="1:10">
      <c r="B73" s="19" t="s">
        <v>60</v>
      </c>
      <c r="C73" s="20">
        <v>31</v>
      </c>
      <c r="D73" s="20">
        <v>38.700000000000003</v>
      </c>
      <c r="E73" s="20">
        <v>38.9</v>
      </c>
      <c r="F73" s="20">
        <v>47.2</v>
      </c>
    </row>
    <row r="74" spans="1:10">
      <c r="B74" s="19" t="s">
        <v>61</v>
      </c>
      <c r="C74" s="20">
        <v>31.8</v>
      </c>
      <c r="D74" s="20">
        <v>40.200000000000003</v>
      </c>
      <c r="E74" s="20">
        <v>38.200000000000003</v>
      </c>
      <c r="F74" s="20">
        <v>48.2</v>
      </c>
    </row>
    <row r="75" spans="1:10">
      <c r="B75" s="19" t="s">
        <v>62</v>
      </c>
      <c r="C75" s="20">
        <v>32.9</v>
      </c>
      <c r="D75" s="20">
        <v>41.4</v>
      </c>
      <c r="E75" s="20">
        <v>39.4</v>
      </c>
      <c r="F75" s="20">
        <v>48.4</v>
      </c>
    </row>
    <row r="76" spans="1:10">
      <c r="B76" s="19" t="s">
        <v>63</v>
      </c>
      <c r="C76" s="20">
        <v>33.6</v>
      </c>
      <c r="D76" s="20">
        <v>42.3</v>
      </c>
      <c r="E76" s="20">
        <v>39.200000000000003</v>
      </c>
      <c r="F76" s="20">
        <v>47.9</v>
      </c>
    </row>
    <row r="77" spans="1:10">
      <c r="B77" s="19" t="s">
        <v>64</v>
      </c>
      <c r="C77" s="20">
        <v>34</v>
      </c>
      <c r="D77" s="20">
        <v>43.4</v>
      </c>
      <c r="E77" s="20">
        <v>40.299999999999997</v>
      </c>
      <c r="F77" s="20">
        <v>49.6</v>
      </c>
    </row>
    <row r="78" spans="1:10">
      <c r="B78" s="19" t="s">
        <v>65</v>
      </c>
      <c r="C78" s="20">
        <v>34.4</v>
      </c>
      <c r="D78" s="20">
        <v>43.9</v>
      </c>
      <c r="E78" s="20">
        <v>38.1</v>
      </c>
      <c r="F78" s="20">
        <v>48.8</v>
      </c>
    </row>
    <row r="79" spans="1:10">
      <c r="B79" s="19" t="s">
        <v>66</v>
      </c>
      <c r="C79" s="20">
        <v>34.9</v>
      </c>
      <c r="D79" s="20">
        <v>44.9</v>
      </c>
      <c r="E79" s="20">
        <v>38.700000000000003</v>
      </c>
      <c r="F79" s="20">
        <v>49.6</v>
      </c>
    </row>
    <row r="80" spans="1:10">
      <c r="B80" s="19" t="s">
        <v>67</v>
      </c>
      <c r="C80" s="20">
        <v>35.700000000000003</v>
      </c>
      <c r="D80" s="20">
        <v>45.8</v>
      </c>
      <c r="E80" s="20">
        <v>41</v>
      </c>
      <c r="F80" s="20">
        <v>51.2</v>
      </c>
      <c r="G80" s="20">
        <v>35.700000000000003</v>
      </c>
      <c r="H80" s="20">
        <v>45.8</v>
      </c>
      <c r="I80" s="20">
        <v>41</v>
      </c>
      <c r="J80" s="20">
        <v>51.2</v>
      </c>
    </row>
    <row r="91" spans="1:60" ht="14.4">
      <c r="A91" s="16" t="s">
        <v>85</v>
      </c>
    </row>
    <row r="92" spans="1:60">
      <c r="A92" s="25" t="s">
        <v>86</v>
      </c>
    </row>
    <row r="93" spans="1:60">
      <c r="A93" s="25"/>
    </row>
    <row r="94" spans="1:60" ht="92.4">
      <c r="F94" s="23" t="s">
        <v>87</v>
      </c>
      <c r="G94" s="26"/>
      <c r="H94" s="26"/>
      <c r="I94" s="26"/>
      <c r="J94" s="26"/>
      <c r="K94" s="26"/>
      <c r="L94" s="23" t="s">
        <v>88</v>
      </c>
      <c r="M94" s="26"/>
      <c r="N94" s="26"/>
      <c r="O94" s="26"/>
      <c r="P94" s="26"/>
      <c r="Q94" s="26"/>
      <c r="R94" s="23" t="s">
        <v>89</v>
      </c>
      <c r="S94" s="26"/>
      <c r="T94" s="26"/>
      <c r="U94" s="26"/>
      <c r="V94" s="26"/>
      <c r="W94" s="26"/>
      <c r="X94" s="23" t="s">
        <v>90</v>
      </c>
      <c r="Y94" s="26"/>
      <c r="Z94" s="26"/>
      <c r="AA94" s="26"/>
      <c r="AB94" s="26"/>
      <c r="AC94" s="26"/>
      <c r="AD94" s="23" t="s">
        <v>91</v>
      </c>
      <c r="AE94" s="26"/>
      <c r="AF94" s="26"/>
      <c r="AG94" s="26"/>
      <c r="AH94" s="26"/>
      <c r="AI94" s="26"/>
      <c r="AJ94" s="23" t="s">
        <v>92</v>
      </c>
      <c r="AK94" s="26"/>
      <c r="AL94" s="26"/>
      <c r="AM94" s="26"/>
      <c r="AN94" s="26"/>
      <c r="AO94" s="26"/>
      <c r="AP94" s="23" t="s">
        <v>93</v>
      </c>
      <c r="AQ94" s="26"/>
      <c r="AR94" s="26"/>
      <c r="AS94" s="26"/>
      <c r="AT94" s="26"/>
      <c r="AU94" s="26"/>
      <c r="AV94" s="23" t="s">
        <v>94</v>
      </c>
      <c r="AW94" s="26"/>
      <c r="AX94" s="26"/>
      <c r="AY94" s="26"/>
      <c r="AZ94" s="26"/>
      <c r="BA94" s="26"/>
      <c r="BB94" s="23" t="s">
        <v>95</v>
      </c>
      <c r="BH94" s="19" t="s">
        <v>96</v>
      </c>
    </row>
    <row r="95" spans="1:60">
      <c r="B95" s="19" t="s">
        <v>97</v>
      </c>
      <c r="D95" s="20">
        <v>3.9</v>
      </c>
      <c r="J95" s="20">
        <v>3.7</v>
      </c>
      <c r="P95" s="20">
        <v>2.5</v>
      </c>
      <c r="V95" s="20">
        <v>8.3000000000000007</v>
      </c>
      <c r="AB95" s="20">
        <v>2.6</v>
      </c>
      <c r="AH95" s="20">
        <v>3.5</v>
      </c>
      <c r="AN95" s="20">
        <v>10.4</v>
      </c>
      <c r="AT95" s="20">
        <v>0.7</v>
      </c>
      <c r="AZ95" s="20">
        <v>4.5</v>
      </c>
      <c r="BF95" s="20">
        <v>3.9</v>
      </c>
    </row>
    <row r="96" spans="1:60">
      <c r="B96" s="19" t="s">
        <v>98</v>
      </c>
      <c r="D96" s="20">
        <v>12.5</v>
      </c>
      <c r="J96" s="20">
        <v>5.4</v>
      </c>
      <c r="P96" s="20">
        <v>4.5</v>
      </c>
      <c r="V96" s="20">
        <v>10.6</v>
      </c>
      <c r="AB96" s="20">
        <v>2.6</v>
      </c>
      <c r="AH96" s="20">
        <v>0.5</v>
      </c>
      <c r="AN96" s="20">
        <v>3.8</v>
      </c>
      <c r="AT96" s="20">
        <v>0.6</v>
      </c>
      <c r="AZ96" s="20">
        <v>11.9</v>
      </c>
      <c r="BF96" s="20">
        <v>3.4</v>
      </c>
    </row>
    <row r="97" spans="2:61">
      <c r="B97" s="19" t="s">
        <v>99</v>
      </c>
      <c r="E97" s="20">
        <v>1</v>
      </c>
      <c r="K97" s="20">
        <v>2.9</v>
      </c>
      <c r="Q97" s="20">
        <v>2.2000000000000002</v>
      </c>
      <c r="W97" s="20">
        <v>14.1</v>
      </c>
      <c r="AC97" s="20">
        <v>4</v>
      </c>
      <c r="AI97" s="20">
        <v>2.5</v>
      </c>
      <c r="AO97" s="20">
        <v>11</v>
      </c>
      <c r="AU97" s="20">
        <v>0.8</v>
      </c>
      <c r="BA97" s="20">
        <v>3.5</v>
      </c>
      <c r="BG97" s="20">
        <v>1.6</v>
      </c>
    </row>
    <row r="98" spans="2:61">
      <c r="B98" s="19" t="s">
        <v>100</v>
      </c>
      <c r="E98" s="20">
        <v>3.2</v>
      </c>
      <c r="K98" s="20">
        <v>6.5</v>
      </c>
      <c r="Q98" s="20">
        <v>4.5999999999999996</v>
      </c>
      <c r="W98" s="20">
        <v>20.399999999999999</v>
      </c>
      <c r="AC98" s="20">
        <v>4</v>
      </c>
      <c r="AI98" s="20">
        <v>0.5</v>
      </c>
      <c r="AO98" s="20">
        <v>3.8</v>
      </c>
      <c r="AU98" s="20">
        <v>0.6</v>
      </c>
      <c r="BA98" s="20">
        <v>10.7</v>
      </c>
      <c r="BG98" s="20">
        <v>1.8</v>
      </c>
    </row>
    <row r="99" spans="2:61">
      <c r="B99" s="19" t="s">
        <v>101</v>
      </c>
      <c r="F99" s="20">
        <v>1.8</v>
      </c>
      <c r="G99" s="27"/>
      <c r="H99" s="27"/>
      <c r="L99" s="20">
        <v>1.7</v>
      </c>
      <c r="M99" s="27"/>
      <c r="N99" s="27"/>
      <c r="R99" s="20">
        <v>2.7</v>
      </c>
      <c r="S99" s="27"/>
      <c r="T99" s="27"/>
      <c r="X99" s="20">
        <v>7.7</v>
      </c>
      <c r="Y99" s="27"/>
      <c r="Z99" s="27"/>
      <c r="AD99" s="20">
        <v>1.1000000000000001</v>
      </c>
      <c r="AE99" s="27"/>
      <c r="AF99" s="27"/>
      <c r="AJ99" s="20">
        <v>2.8</v>
      </c>
      <c r="AK99" s="27"/>
      <c r="AL99" s="27"/>
      <c r="AP99" s="20">
        <v>9.1999999999999993</v>
      </c>
      <c r="AQ99" s="27"/>
      <c r="AR99" s="27"/>
      <c r="AV99" s="20">
        <v>0.7</v>
      </c>
      <c r="BB99" s="20">
        <v>3.7</v>
      </c>
      <c r="BC99" s="27"/>
      <c r="BD99" s="27"/>
      <c r="BH99" s="20">
        <v>3.3</v>
      </c>
    </row>
    <row r="100" spans="2:61">
      <c r="B100" s="19" t="s">
        <v>102</v>
      </c>
      <c r="F100" s="20">
        <v>11.5</v>
      </c>
      <c r="G100" s="27"/>
      <c r="H100" s="27"/>
      <c r="L100" s="20">
        <v>5.2</v>
      </c>
      <c r="M100" s="27"/>
      <c r="N100" s="27"/>
      <c r="R100" s="20">
        <v>7.1</v>
      </c>
      <c r="S100" s="27"/>
      <c r="T100" s="27"/>
      <c r="X100" s="20">
        <v>16.600000000000001</v>
      </c>
      <c r="Y100" s="27"/>
      <c r="Z100" s="27"/>
      <c r="AD100" s="20">
        <v>2.6</v>
      </c>
      <c r="AE100" s="27"/>
      <c r="AF100" s="27"/>
      <c r="AJ100" s="20">
        <v>0.7</v>
      </c>
      <c r="AK100" s="27"/>
      <c r="AL100" s="27"/>
      <c r="AP100" s="20">
        <v>6.6</v>
      </c>
      <c r="AQ100" s="27"/>
      <c r="AR100" s="27"/>
      <c r="AV100" s="20">
        <v>1</v>
      </c>
      <c r="BB100" s="20">
        <v>9.6</v>
      </c>
      <c r="BC100" s="27"/>
      <c r="BD100" s="27"/>
      <c r="BH100" s="20">
        <v>4.2</v>
      </c>
    </row>
    <row r="101" spans="2:61">
      <c r="B101" s="19" t="s">
        <v>103</v>
      </c>
      <c r="G101" s="20">
        <v>1.1000000000000001</v>
      </c>
      <c r="H101" s="27"/>
      <c r="I101" s="27"/>
      <c r="M101" s="20">
        <v>3.2</v>
      </c>
      <c r="N101" s="27"/>
      <c r="O101" s="27"/>
      <c r="S101" s="20">
        <v>2.1</v>
      </c>
      <c r="T101" s="27"/>
      <c r="U101" s="27"/>
      <c r="Y101" s="20">
        <v>7.4</v>
      </c>
      <c r="Z101" s="27"/>
      <c r="AA101" s="27"/>
      <c r="AE101" s="20">
        <v>2.2000000000000002</v>
      </c>
      <c r="AF101" s="27"/>
      <c r="AG101" s="27"/>
      <c r="AK101" s="20">
        <v>5</v>
      </c>
      <c r="AL101" s="27"/>
      <c r="AM101" s="27"/>
      <c r="AQ101" s="20">
        <v>12.6</v>
      </c>
      <c r="AR101" s="27"/>
      <c r="AS101" s="27"/>
      <c r="AW101" s="20">
        <v>0.9</v>
      </c>
      <c r="BC101" s="20">
        <v>3.2</v>
      </c>
      <c r="BD101" s="27"/>
      <c r="BE101" s="27"/>
      <c r="BI101" s="20">
        <v>2.1</v>
      </c>
    </row>
    <row r="102" spans="2:61">
      <c r="B102" s="19" t="s">
        <v>104</v>
      </c>
      <c r="G102" s="20">
        <v>5.6</v>
      </c>
      <c r="H102" s="27"/>
      <c r="I102" s="27"/>
      <c r="M102" s="20">
        <v>8</v>
      </c>
      <c r="N102" s="27"/>
      <c r="O102" s="27"/>
      <c r="S102" s="20">
        <v>5.3</v>
      </c>
      <c r="T102" s="27"/>
      <c r="U102" s="27"/>
      <c r="Y102" s="20">
        <v>11.5</v>
      </c>
      <c r="Z102" s="27"/>
      <c r="AA102" s="27"/>
      <c r="AE102" s="20">
        <v>2.6</v>
      </c>
      <c r="AF102" s="27"/>
      <c r="AG102" s="27"/>
      <c r="AK102" s="20">
        <v>1.3</v>
      </c>
      <c r="AL102" s="27"/>
      <c r="AM102" s="27"/>
      <c r="AQ102" s="20">
        <v>3.6</v>
      </c>
      <c r="AR102" s="27"/>
      <c r="AS102" s="27"/>
      <c r="AW102" s="20">
        <v>1.4</v>
      </c>
      <c r="BC102" s="20">
        <v>18.2</v>
      </c>
      <c r="BD102" s="27"/>
      <c r="BE102" s="27"/>
      <c r="BI102" s="20">
        <v>2.8</v>
      </c>
    </row>
    <row r="130" spans="4:17">
      <c r="D130" s="90" t="s">
        <v>105</v>
      </c>
      <c r="E130" s="90"/>
      <c r="F130" s="90"/>
      <c r="G130" s="90"/>
      <c r="H130" s="90"/>
      <c r="I130" s="90"/>
      <c r="J130" s="90"/>
      <c r="K130" s="90"/>
      <c r="L130" s="90"/>
      <c r="M130" s="90"/>
      <c r="N130" s="90"/>
      <c r="O130" s="90"/>
      <c r="P130" s="90"/>
      <c r="Q130" s="90"/>
    </row>
    <row r="131" spans="4:17">
      <c r="D131" s="90"/>
      <c r="E131" s="90"/>
      <c r="F131" s="90"/>
      <c r="G131" s="90"/>
      <c r="H131" s="90"/>
      <c r="I131" s="90"/>
      <c r="J131" s="90"/>
      <c r="K131" s="90"/>
      <c r="L131" s="90"/>
      <c r="M131" s="90"/>
      <c r="N131" s="90"/>
      <c r="O131" s="90"/>
      <c r="P131" s="90"/>
      <c r="Q131" s="90"/>
    </row>
  </sheetData>
  <mergeCells count="1">
    <mergeCell ref="D130:Q131"/>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70" zoomScaleNormal="70" workbookViewId="0"/>
  </sheetViews>
  <sheetFormatPr baseColWidth="10" defaultRowHeight="14.4"/>
  <sheetData>
    <row r="1" spans="1:5">
      <c r="A1" s="1" t="s">
        <v>106</v>
      </c>
    </row>
    <row r="2" spans="1:5">
      <c r="A2" s="2" t="s">
        <v>107</v>
      </c>
    </row>
    <row r="4" spans="1:5" ht="15" customHeight="1">
      <c r="B4" s="28"/>
      <c r="C4" s="29" t="s">
        <v>108</v>
      </c>
      <c r="D4" s="29" t="s">
        <v>109</v>
      </c>
      <c r="E4" s="29" t="s">
        <v>110</v>
      </c>
    </row>
    <row r="5" spans="1:5" ht="15" customHeight="1">
      <c r="B5" s="29" t="s">
        <v>37</v>
      </c>
      <c r="C5" s="30">
        <v>482.77624196128494</v>
      </c>
      <c r="D5" s="30">
        <v>457.41439470369306</v>
      </c>
      <c r="E5" s="31">
        <f>+D5-C5</f>
        <v>-25.361847257591876</v>
      </c>
    </row>
    <row r="6" spans="1:5" ht="15" customHeight="1">
      <c r="B6" s="29" t="s">
        <v>46</v>
      </c>
      <c r="C6" s="30">
        <v>508.40372294455085</v>
      </c>
      <c r="D6" s="30">
        <v>484.78372537056595</v>
      </c>
      <c r="E6" s="31">
        <f t="shared" ref="E6:E30" si="0">+D6-C6</f>
        <v>-23.619997573984904</v>
      </c>
    </row>
    <row r="7" spans="1:5" ht="15" customHeight="1">
      <c r="B7" s="29" t="s">
        <v>51</v>
      </c>
      <c r="C7" s="30">
        <v>477.44335244583749</v>
      </c>
      <c r="D7" s="30">
        <v>457.98396704074833</v>
      </c>
      <c r="E7" s="31">
        <f t="shared" si="0"/>
        <v>-19.459385405089165</v>
      </c>
    </row>
    <row r="8" spans="1:5" ht="15" customHeight="1">
      <c r="B8" s="29" t="s">
        <v>44</v>
      </c>
      <c r="C8" s="30">
        <v>494.17875334322025</v>
      </c>
      <c r="D8" s="30">
        <v>475.98667224503328</v>
      </c>
      <c r="E8" s="31">
        <f t="shared" si="0"/>
        <v>-18.192081098186975</v>
      </c>
    </row>
    <row r="9" spans="1:5" ht="15" customHeight="1">
      <c r="B9" s="29" t="s">
        <v>16</v>
      </c>
      <c r="C9" s="30">
        <v>535.87798449465811</v>
      </c>
      <c r="D9" s="30">
        <v>520.07874831668892</v>
      </c>
      <c r="E9" s="31">
        <f t="shared" si="0"/>
        <v>-15.799236177969192</v>
      </c>
    </row>
    <row r="10" spans="1:5" ht="15" customHeight="1">
      <c r="B10" s="29" t="s">
        <v>31</v>
      </c>
      <c r="C10" s="30">
        <v>505.94579615868929</v>
      </c>
      <c r="D10" s="30">
        <v>492.86443860384173</v>
      </c>
      <c r="E10" s="31">
        <f t="shared" si="0"/>
        <v>-13.081357554847557</v>
      </c>
    </row>
    <row r="11" spans="1:5" ht="15" customHeight="1">
      <c r="B11" s="29" t="s">
        <v>14</v>
      </c>
      <c r="C11" s="30">
        <v>486.05109878153962</v>
      </c>
      <c r="D11" s="30">
        <v>476.28467969266717</v>
      </c>
      <c r="E11" s="31">
        <f t="shared" si="0"/>
        <v>-9.7664190888724534</v>
      </c>
    </row>
    <row r="12" spans="1:5" ht="15" customHeight="1">
      <c r="B12" s="29" t="s">
        <v>32</v>
      </c>
      <c r="C12" s="30">
        <v>429.08108695953456</v>
      </c>
      <c r="D12" s="30">
        <v>419.84400596424894</v>
      </c>
      <c r="E12" s="32">
        <f t="shared" si="0"/>
        <v>-9.2370809952856234</v>
      </c>
    </row>
    <row r="13" spans="1:5" ht="15" customHeight="1">
      <c r="B13" s="29" t="s">
        <v>41</v>
      </c>
      <c r="C13" s="30">
        <v>483.96014553422106</v>
      </c>
      <c r="D13" s="30">
        <v>478.6986741450462</v>
      </c>
      <c r="E13" s="32">
        <f t="shared" si="0"/>
        <v>-5.2614713891748579</v>
      </c>
    </row>
    <row r="14" spans="1:5" ht="15" customHeight="1">
      <c r="B14" s="29" t="s">
        <v>111</v>
      </c>
      <c r="C14" s="30">
        <v>491.18269606051848</v>
      </c>
      <c r="D14" s="30">
        <v>487.20409265542531</v>
      </c>
      <c r="E14" s="32">
        <f t="shared" si="0"/>
        <v>-3.9786034050931676</v>
      </c>
    </row>
    <row r="15" spans="1:5" ht="15" customHeight="1">
      <c r="B15" s="29" t="s">
        <v>13</v>
      </c>
      <c r="C15" s="30">
        <v>495.61654131094139</v>
      </c>
      <c r="D15" s="30">
        <v>492.60648133455328</v>
      </c>
      <c r="E15" s="32">
        <f t="shared" si="0"/>
        <v>-3.0100599763881064</v>
      </c>
    </row>
    <row r="16" spans="1:5" ht="15" customHeight="1">
      <c r="B16" s="29" t="s">
        <v>43</v>
      </c>
      <c r="C16" s="30">
        <v>472.17338671505189</v>
      </c>
      <c r="D16" s="30">
        <v>469.98538936317885</v>
      </c>
      <c r="E16" s="32">
        <f t="shared" si="0"/>
        <v>-2.1879973518730367</v>
      </c>
    </row>
    <row r="17" spans="1:15" ht="15" customHeight="1">
      <c r="B17" s="29" t="s">
        <v>12</v>
      </c>
      <c r="C17" s="30">
        <v>497.305058150886</v>
      </c>
      <c r="D17" s="30">
        <v>498.27925642959156</v>
      </c>
      <c r="E17" s="30">
        <f t="shared" si="0"/>
        <v>0.97419827870555764</v>
      </c>
    </row>
    <row r="18" spans="1:15" ht="15" customHeight="1">
      <c r="B18" s="29" t="s">
        <v>48</v>
      </c>
      <c r="C18" s="30">
        <v>489.3349239398226</v>
      </c>
      <c r="D18" s="30">
        <v>491.80078513683378</v>
      </c>
      <c r="E18" s="30">
        <f t="shared" si="0"/>
        <v>2.4658611970111792</v>
      </c>
    </row>
    <row r="19" spans="1:15" ht="15" customHeight="1">
      <c r="B19" s="29" t="s">
        <v>39</v>
      </c>
      <c r="C19" s="30">
        <v>475.74888637866638</v>
      </c>
      <c r="D19" s="30">
        <v>478.98915239507591</v>
      </c>
      <c r="E19" s="30">
        <f t="shared" si="0"/>
        <v>3.2402660164095209</v>
      </c>
    </row>
    <row r="20" spans="1:15" ht="15" customHeight="1">
      <c r="B20" s="29" t="s">
        <v>49</v>
      </c>
      <c r="C20" s="30">
        <v>424.45832836062277</v>
      </c>
      <c r="D20" s="30">
        <v>427.70314585064472</v>
      </c>
      <c r="E20" s="30">
        <f t="shared" si="0"/>
        <v>3.2448174900219442</v>
      </c>
    </row>
    <row r="21" spans="1:15" ht="15" customHeight="1">
      <c r="B21" s="29" t="s">
        <v>45</v>
      </c>
      <c r="C21" s="30">
        <v>442.05233719817255</v>
      </c>
      <c r="D21" s="30">
        <v>448.23476010986792</v>
      </c>
      <c r="E21" s="30">
        <f t="shared" si="0"/>
        <v>6.1824229116953688</v>
      </c>
    </row>
    <row r="22" spans="1:15" ht="15" customHeight="1">
      <c r="B22" s="29" t="s">
        <v>34</v>
      </c>
      <c r="C22" s="30">
        <v>494.91616179640107</v>
      </c>
      <c r="D22" s="30">
        <v>501.12993377404803</v>
      </c>
      <c r="E22" s="30">
        <f t="shared" si="0"/>
        <v>6.2137719776469567</v>
      </c>
    </row>
    <row r="23" spans="1:15" ht="15" customHeight="1">
      <c r="B23" s="29" t="s">
        <v>42</v>
      </c>
      <c r="C23" s="30">
        <v>468.44273430849557</v>
      </c>
      <c r="D23" s="30">
        <v>475.87347960821211</v>
      </c>
      <c r="E23" s="30">
        <f t="shared" si="0"/>
        <v>7.4307452997165342</v>
      </c>
    </row>
    <row r="24" spans="1:15" ht="15" customHeight="1">
      <c r="B24" s="29" t="s">
        <v>52</v>
      </c>
      <c r="C24" s="30">
        <v>497.44942352599855</v>
      </c>
      <c r="D24" s="30">
        <v>505.78522059816532</v>
      </c>
      <c r="E24" s="30">
        <f t="shared" si="0"/>
        <v>8.3357970721667698</v>
      </c>
    </row>
    <row r="25" spans="1:15" ht="15" customHeight="1">
      <c r="B25" s="29" t="s">
        <v>19</v>
      </c>
      <c r="C25" s="30">
        <v>494.18201030836246</v>
      </c>
      <c r="D25" s="30">
        <v>503.92810920604546</v>
      </c>
      <c r="E25" s="33">
        <f t="shared" si="0"/>
        <v>9.7460988976829981</v>
      </c>
    </row>
    <row r="26" spans="1:15" ht="15" customHeight="1">
      <c r="B26" s="29" t="s">
        <v>15</v>
      </c>
      <c r="C26" s="30">
        <v>500.4784825552581</v>
      </c>
      <c r="D26" s="30">
        <v>511.85569535773169</v>
      </c>
      <c r="E26" s="33">
        <f t="shared" si="0"/>
        <v>11.377212802473593</v>
      </c>
    </row>
    <row r="27" spans="1:15" ht="15" customHeight="1">
      <c r="B27" s="29" t="s">
        <v>33</v>
      </c>
      <c r="C27" s="30">
        <v>478.18672057933946</v>
      </c>
      <c r="D27" s="30">
        <v>490.21881502637234</v>
      </c>
      <c r="E27" s="33">
        <f t="shared" si="0"/>
        <v>12.032094447032875</v>
      </c>
      <c r="G27" s="91" t="s">
        <v>112</v>
      </c>
      <c r="H27" s="91"/>
      <c r="I27" s="91"/>
      <c r="J27" s="91"/>
      <c r="K27" s="91"/>
      <c r="L27" s="91"/>
      <c r="M27" s="91"/>
      <c r="N27" s="91"/>
      <c r="O27" s="91"/>
    </row>
    <row r="28" spans="1:15" ht="15" customHeight="1">
      <c r="B28" s="29" t="s">
        <v>50</v>
      </c>
      <c r="C28" s="30">
        <v>483.08204231910014</v>
      </c>
      <c r="D28" s="30">
        <v>495.34561512603591</v>
      </c>
      <c r="E28" s="33">
        <f t="shared" si="0"/>
        <v>12.26357280693577</v>
      </c>
      <c r="G28" s="91"/>
      <c r="H28" s="91"/>
      <c r="I28" s="91"/>
      <c r="J28" s="91"/>
      <c r="K28" s="91"/>
      <c r="L28" s="91"/>
      <c r="M28" s="91"/>
      <c r="N28" s="91"/>
      <c r="O28" s="91"/>
    </row>
    <row r="29" spans="1:15" ht="15" customHeight="1">
      <c r="B29" s="29" t="s">
        <v>35</v>
      </c>
      <c r="C29" s="30">
        <v>500.96186551205005</v>
      </c>
      <c r="D29" s="30">
        <v>523.01701842526472</v>
      </c>
      <c r="E29" s="33">
        <f t="shared" si="0"/>
        <v>22.05515291321467</v>
      </c>
    </row>
    <row r="30" spans="1:15" ht="15" customHeight="1">
      <c r="B30" s="29" t="s">
        <v>36</v>
      </c>
      <c r="C30" s="30">
        <v>495.63910877454566</v>
      </c>
      <c r="D30" s="30">
        <v>518.07845911939353</v>
      </c>
      <c r="E30" s="33">
        <f t="shared" si="0"/>
        <v>22.439350344847867</v>
      </c>
    </row>
    <row r="31" spans="1:15" ht="15" customHeight="1"/>
    <row r="32" spans="1:15" ht="15" customHeight="1">
      <c r="A32" s="34" t="s">
        <v>113</v>
      </c>
      <c r="B32" s="34"/>
      <c r="C32" s="34"/>
      <c r="D32" s="34"/>
      <c r="E32" s="34"/>
      <c r="F32" s="34"/>
      <c r="G32" s="34"/>
      <c r="H32" s="34"/>
      <c r="I32" s="34"/>
      <c r="J32" s="34"/>
      <c r="K32" s="34"/>
      <c r="L32" s="34"/>
      <c r="M32" s="34"/>
      <c r="N32" s="34"/>
    </row>
    <row r="33" spans="1:7" ht="15" customHeight="1">
      <c r="A33" s="2" t="s">
        <v>114</v>
      </c>
      <c r="B33" s="35"/>
      <c r="C33" s="35"/>
      <c r="G33" s="35"/>
    </row>
    <row r="34" spans="1:7" ht="15" customHeight="1">
      <c r="A34" s="35"/>
      <c r="B34" s="35"/>
      <c r="C34" s="35"/>
      <c r="G34" s="35"/>
    </row>
    <row r="35" spans="1:7" ht="15" customHeight="1">
      <c r="C35" s="36">
        <v>2009</v>
      </c>
      <c r="D35" s="36">
        <v>2018</v>
      </c>
    </row>
    <row r="36" spans="1:7" ht="15" customHeight="1">
      <c r="B36" s="37" t="s">
        <v>32</v>
      </c>
      <c r="C36" s="38">
        <v>40.987349371400427</v>
      </c>
      <c r="D36" s="38">
        <v>47.102802223720602</v>
      </c>
      <c r="E36" s="38">
        <v>15</v>
      </c>
    </row>
    <row r="37" spans="1:7" ht="15" customHeight="1">
      <c r="B37" s="39" t="s">
        <v>49</v>
      </c>
      <c r="C37" s="38">
        <v>40.399739216684253</v>
      </c>
      <c r="D37" s="38">
        <v>40.838354892071898</v>
      </c>
      <c r="E37" s="38">
        <v>15</v>
      </c>
    </row>
    <row r="38" spans="1:7" ht="15" customHeight="1">
      <c r="B38" s="39" t="s">
        <v>45</v>
      </c>
      <c r="C38" s="38">
        <v>36.312590383234273</v>
      </c>
      <c r="D38" s="38">
        <v>35.885901919867898</v>
      </c>
      <c r="E38" s="38">
        <v>15</v>
      </c>
    </row>
    <row r="39" spans="1:7" ht="15" customHeight="1">
      <c r="B39" s="40" t="s">
        <v>51</v>
      </c>
      <c r="C39" s="38">
        <v>22.194532073032232</v>
      </c>
      <c r="D39" s="38">
        <v>31.41002475668591</v>
      </c>
      <c r="E39" s="38">
        <v>15</v>
      </c>
    </row>
    <row r="40" spans="1:7" ht="15" customHeight="1">
      <c r="B40" s="39" t="s">
        <v>37</v>
      </c>
      <c r="C40" s="38">
        <v>21.321654859222427</v>
      </c>
      <c r="D40" s="38">
        <v>30.515796367752156</v>
      </c>
      <c r="E40" s="38">
        <v>15</v>
      </c>
    </row>
    <row r="41" spans="1:7" ht="15" customHeight="1">
      <c r="B41" s="40" t="s">
        <v>43</v>
      </c>
      <c r="C41" s="38">
        <v>26.04069358898612</v>
      </c>
      <c r="D41" s="38">
        <v>29.291415269953049</v>
      </c>
      <c r="E41" s="38">
        <v>15</v>
      </c>
    </row>
    <row r="42" spans="1:7" ht="15" customHeight="1">
      <c r="B42" s="41" t="s">
        <v>44</v>
      </c>
      <c r="C42" s="38">
        <v>17.552557284640262</v>
      </c>
      <c r="D42" s="38">
        <v>25.273944150848386</v>
      </c>
      <c r="E42" s="38">
        <v>15</v>
      </c>
    </row>
    <row r="43" spans="1:7" ht="15" customHeight="1">
      <c r="B43" s="41" t="s">
        <v>42</v>
      </c>
      <c r="C43" s="38">
        <v>24.363187198891811</v>
      </c>
      <c r="D43" s="38">
        <v>24.36329577056221</v>
      </c>
      <c r="E43" s="38">
        <v>15</v>
      </c>
    </row>
    <row r="44" spans="1:7" ht="15" customHeight="1">
      <c r="B44" s="41" t="s">
        <v>46</v>
      </c>
      <c r="C44" s="38">
        <v>14.314964584641917</v>
      </c>
      <c r="D44" s="38">
        <v>24.086606128012864</v>
      </c>
      <c r="E44" s="38">
        <v>15</v>
      </c>
    </row>
    <row r="45" spans="1:7" ht="15" customHeight="1">
      <c r="B45" s="39" t="s">
        <v>14</v>
      </c>
      <c r="C45" s="38">
        <v>21.023118911251714</v>
      </c>
      <c r="D45" s="38">
        <v>23.267172542692073</v>
      </c>
      <c r="E45" s="38">
        <v>15</v>
      </c>
    </row>
    <row r="46" spans="1:7" ht="15" customHeight="1">
      <c r="B46" s="41" t="s">
        <v>115</v>
      </c>
      <c r="C46" s="38">
        <v>19.439618679115132</v>
      </c>
      <c r="D46" s="38">
        <v>22.612276517003139</v>
      </c>
      <c r="E46" s="38">
        <v>15</v>
      </c>
    </row>
    <row r="47" spans="1:7" ht="15" customHeight="1">
      <c r="B47" s="41" t="s">
        <v>41</v>
      </c>
      <c r="C47" s="38">
        <v>17.578914609500298</v>
      </c>
      <c r="D47" s="38">
        <v>22.442881112579002</v>
      </c>
      <c r="E47" s="38">
        <v>15</v>
      </c>
    </row>
    <row r="48" spans="1:7" ht="15" customHeight="1">
      <c r="B48" s="39" t="s">
        <v>39</v>
      </c>
      <c r="C48" s="38">
        <v>22.435370849152381</v>
      </c>
      <c r="D48" s="38">
        <v>21.578840306109839</v>
      </c>
      <c r="E48" s="38">
        <v>15</v>
      </c>
    </row>
    <row r="49" spans="1:7" ht="15" customHeight="1">
      <c r="B49" s="39" t="s">
        <v>31</v>
      </c>
      <c r="C49" s="38">
        <v>17.742593192192942</v>
      </c>
      <c r="D49" s="38">
        <v>21.253462296272261</v>
      </c>
      <c r="E49" s="38">
        <v>15</v>
      </c>
    </row>
    <row r="50" spans="1:7" ht="15" customHeight="1">
      <c r="B50" s="39" t="s">
        <v>13</v>
      </c>
      <c r="C50" s="38">
        <v>19.75214133807301</v>
      </c>
      <c r="D50" s="38">
        <v>20.937250005818772</v>
      </c>
      <c r="E50" s="38">
        <v>15</v>
      </c>
    </row>
    <row r="51" spans="1:7" ht="15" customHeight="1">
      <c r="B51" s="41" t="s">
        <v>33</v>
      </c>
      <c r="C51" s="38">
        <v>23.054676880002706</v>
      </c>
      <c r="D51" s="38">
        <v>20.740482802780829</v>
      </c>
      <c r="E51" s="38">
        <v>15</v>
      </c>
    </row>
    <row r="52" spans="1:7" ht="15" customHeight="1">
      <c r="B52" s="41" t="s">
        <v>12</v>
      </c>
      <c r="C52" s="38">
        <v>18.466724393467029</v>
      </c>
      <c r="D52" s="38">
        <v>20.685094923444481</v>
      </c>
      <c r="E52" s="38">
        <v>15</v>
      </c>
    </row>
    <row r="53" spans="1:7" ht="15" customHeight="1">
      <c r="B53" s="39" t="s">
        <v>48</v>
      </c>
      <c r="C53" s="38">
        <v>17.619727378909165</v>
      </c>
      <c r="D53" s="38">
        <v>20.221870741876327</v>
      </c>
      <c r="E53" s="38">
        <v>15</v>
      </c>
    </row>
    <row r="54" spans="1:7" ht="15" customHeight="1">
      <c r="B54" s="41" t="s">
        <v>52</v>
      </c>
      <c r="C54" s="38">
        <v>17.439302639502628</v>
      </c>
      <c r="D54" s="38">
        <v>18.393043461607387</v>
      </c>
      <c r="E54" s="38">
        <v>15</v>
      </c>
    </row>
    <row r="55" spans="1:7" ht="15" customHeight="1">
      <c r="B55" s="39" t="s">
        <v>50</v>
      </c>
      <c r="C55" s="38">
        <v>21.200370740989356</v>
      </c>
      <c r="D55" s="38">
        <v>17.880991200154508</v>
      </c>
      <c r="E55" s="38">
        <v>15</v>
      </c>
    </row>
    <row r="56" spans="1:7" ht="15" customHeight="1">
      <c r="B56" s="37" t="s">
        <v>19</v>
      </c>
      <c r="C56" s="38">
        <v>18.44051429247229</v>
      </c>
      <c r="D56" s="38">
        <v>17.303095659818279</v>
      </c>
      <c r="E56" s="38">
        <v>15</v>
      </c>
    </row>
    <row r="57" spans="1:7" ht="15" customHeight="1">
      <c r="B57" s="39" t="s">
        <v>34</v>
      </c>
      <c r="C57" s="38">
        <v>15.21795241175278</v>
      </c>
      <c r="D57" s="38">
        <v>15.99953368019753</v>
      </c>
      <c r="E57" s="38">
        <v>15</v>
      </c>
    </row>
    <row r="58" spans="1:7" ht="15" customHeight="1">
      <c r="B58" s="41" t="s">
        <v>15</v>
      </c>
      <c r="C58" s="38">
        <v>15.032062038898511</v>
      </c>
      <c r="D58" s="38">
        <v>14.675606668576282</v>
      </c>
      <c r="E58" s="38">
        <v>15</v>
      </c>
    </row>
    <row r="59" spans="1:7" ht="15" customHeight="1">
      <c r="B59" s="39" t="s">
        <v>16</v>
      </c>
      <c r="C59" s="38">
        <v>8.1087240488984946</v>
      </c>
      <c r="D59" s="38">
        <v>13.544526316949831</v>
      </c>
      <c r="E59" s="38">
        <v>15</v>
      </c>
    </row>
    <row r="60" spans="1:7" ht="15" customHeight="1">
      <c r="B60" s="39" t="s">
        <v>36</v>
      </c>
      <c r="C60" s="38">
        <v>17.249183962417003</v>
      </c>
      <c r="D60" s="38">
        <v>11.799349336312201</v>
      </c>
      <c r="E60" s="38">
        <v>15</v>
      </c>
    </row>
    <row r="61" spans="1:7" ht="15" customHeight="1">
      <c r="B61" s="41" t="s">
        <v>35</v>
      </c>
      <c r="C61" s="38">
        <v>13.332654181507511</v>
      </c>
      <c r="D61" s="38">
        <v>11.054281425110727</v>
      </c>
      <c r="E61" s="38">
        <v>15</v>
      </c>
    </row>
    <row r="62" spans="1:7" ht="15" customHeight="1"/>
    <row r="63" spans="1:7" ht="15" customHeight="1">
      <c r="A63" s="1" t="s">
        <v>116</v>
      </c>
    </row>
    <row r="64" spans="1:7" ht="15" customHeight="1">
      <c r="A64" s="2" t="s">
        <v>114</v>
      </c>
      <c r="B64" s="35"/>
      <c r="G64" s="35"/>
    </row>
    <row r="65" spans="1:7">
      <c r="A65" s="35"/>
      <c r="B65" s="35"/>
      <c r="G65" s="35"/>
    </row>
    <row r="66" spans="1:7" ht="39.6">
      <c r="C66" s="42" t="s">
        <v>25</v>
      </c>
      <c r="D66" s="42" t="s">
        <v>27</v>
      </c>
    </row>
    <row r="67" spans="1:7">
      <c r="B67" s="41" t="s">
        <v>49</v>
      </c>
      <c r="C67" s="38">
        <v>46.551281189725465</v>
      </c>
      <c r="D67" s="38">
        <v>43.946611486238226</v>
      </c>
      <c r="E67" s="38">
        <v>15</v>
      </c>
    </row>
    <row r="68" spans="1:7">
      <c r="B68" s="39" t="s">
        <v>32</v>
      </c>
      <c r="C68" s="38">
        <v>44.412842104888092</v>
      </c>
      <c r="D68" s="38">
        <v>46.506615217324494</v>
      </c>
      <c r="E68" s="38">
        <v>15</v>
      </c>
    </row>
    <row r="69" spans="1:7">
      <c r="B69" s="39" t="s">
        <v>40</v>
      </c>
      <c r="C69" s="38">
        <v>36.855353739337168</v>
      </c>
      <c r="D69" s="38">
        <v>38.951786962328129</v>
      </c>
      <c r="E69" s="38">
        <v>15</v>
      </c>
    </row>
    <row r="70" spans="1:7">
      <c r="B70" s="41" t="s">
        <v>37</v>
      </c>
      <c r="C70" s="38">
        <v>35.838918655225761</v>
      </c>
      <c r="D70" s="38">
        <v>31.736185107021573</v>
      </c>
      <c r="E70" s="38">
        <v>15</v>
      </c>
    </row>
    <row r="71" spans="1:7">
      <c r="B71" s="41" t="s">
        <v>39</v>
      </c>
      <c r="C71" s="38">
        <v>31.160739755463492</v>
      </c>
      <c r="D71" s="38">
        <v>25.36812678204651</v>
      </c>
      <c r="E71" s="38">
        <v>15</v>
      </c>
    </row>
    <row r="72" spans="1:7">
      <c r="B72" s="39" t="s">
        <v>45</v>
      </c>
      <c r="C72" s="38">
        <v>30.247466355483667</v>
      </c>
      <c r="D72" s="38">
        <v>33.522522009293127</v>
      </c>
      <c r="E72" s="38">
        <v>15</v>
      </c>
    </row>
    <row r="73" spans="1:7">
      <c r="B73" s="39" t="s">
        <v>43</v>
      </c>
      <c r="C73" s="38">
        <v>27.217594757996544</v>
      </c>
      <c r="D73" s="38">
        <v>26.765636013000442</v>
      </c>
      <c r="E73" s="38">
        <v>15</v>
      </c>
    </row>
    <row r="74" spans="1:7">
      <c r="B74" s="39" t="s">
        <v>44</v>
      </c>
      <c r="C74" s="38">
        <v>25.642941811953008</v>
      </c>
      <c r="D74" s="38">
        <v>24.104007965545854</v>
      </c>
      <c r="E74" s="38">
        <v>15</v>
      </c>
    </row>
    <row r="75" spans="1:7">
      <c r="B75" s="39" t="s">
        <v>42</v>
      </c>
      <c r="C75" s="38">
        <v>25.636439827176282</v>
      </c>
      <c r="D75" s="38">
        <v>22.184633191489496</v>
      </c>
      <c r="E75" s="38">
        <v>15</v>
      </c>
    </row>
    <row r="76" spans="1:7">
      <c r="B76" s="41" t="s">
        <v>51</v>
      </c>
      <c r="C76" s="38">
        <v>25.088412860861979</v>
      </c>
      <c r="D76" s="38">
        <v>29.301718733714385</v>
      </c>
      <c r="E76" s="38">
        <v>15</v>
      </c>
    </row>
    <row r="77" spans="1:7">
      <c r="B77" s="37" t="s">
        <v>38</v>
      </c>
      <c r="C77" s="38">
        <v>24.69547089750742</v>
      </c>
      <c r="D77" s="38">
        <v>21.27474349487197</v>
      </c>
      <c r="E77" s="38">
        <v>15</v>
      </c>
    </row>
    <row r="78" spans="1:7">
      <c r="B78" s="39" t="s">
        <v>115</v>
      </c>
      <c r="C78" s="38">
        <v>23.9763497130117</v>
      </c>
      <c r="D78" s="38">
        <v>21.974067203957961</v>
      </c>
      <c r="E78" s="38">
        <v>15</v>
      </c>
    </row>
    <row r="79" spans="1:7">
      <c r="B79" s="41" t="s">
        <v>14</v>
      </c>
      <c r="C79" s="38">
        <v>23.823295748879556</v>
      </c>
      <c r="D79" s="38">
        <v>25.879156074936724</v>
      </c>
      <c r="E79" s="38">
        <v>15</v>
      </c>
    </row>
    <row r="80" spans="1:7">
      <c r="B80" s="39" t="s">
        <v>48</v>
      </c>
      <c r="C80" s="38">
        <v>23.281120713059927</v>
      </c>
      <c r="D80" s="38">
        <v>19.560798113206769</v>
      </c>
      <c r="E80" s="38">
        <v>15</v>
      </c>
    </row>
    <row r="81" spans="2:5">
      <c r="B81" s="41" t="s">
        <v>13</v>
      </c>
      <c r="C81" s="38">
        <v>21.255631919737034</v>
      </c>
      <c r="D81" s="38">
        <v>20.499585973476616</v>
      </c>
      <c r="E81" s="38">
        <v>15</v>
      </c>
    </row>
    <row r="82" spans="2:5">
      <c r="B82" s="41" t="s">
        <v>12</v>
      </c>
      <c r="C82" s="38">
        <v>21.096616357800762</v>
      </c>
      <c r="D82" s="38">
        <v>19.600758589887281</v>
      </c>
      <c r="E82" s="38">
        <v>15</v>
      </c>
    </row>
    <row r="83" spans="2:5">
      <c r="B83" s="37" t="s">
        <v>47</v>
      </c>
      <c r="C83" s="38">
        <v>21.078877416750178</v>
      </c>
      <c r="D83" s="38">
        <v>21.851209266404965</v>
      </c>
      <c r="E83" s="38">
        <v>15</v>
      </c>
    </row>
    <row r="84" spans="2:5">
      <c r="B84" s="39" t="s">
        <v>33</v>
      </c>
      <c r="C84" s="38">
        <v>20.385080166869979</v>
      </c>
      <c r="D84" s="38">
        <v>18.764702202521793</v>
      </c>
      <c r="E84" s="38">
        <v>15</v>
      </c>
    </row>
    <row r="85" spans="2:5">
      <c r="B85" s="39" t="s">
        <v>31</v>
      </c>
      <c r="C85" s="38">
        <v>19.661925670494981</v>
      </c>
      <c r="D85" s="38">
        <v>20.007096836407825</v>
      </c>
      <c r="E85" s="38">
        <v>15</v>
      </c>
    </row>
    <row r="86" spans="2:5">
      <c r="B86" s="41" t="s">
        <v>19</v>
      </c>
      <c r="C86" s="38">
        <v>19.229357441241675</v>
      </c>
      <c r="D86" s="38">
        <v>17.435127165812538</v>
      </c>
      <c r="E86" s="38">
        <v>15</v>
      </c>
    </row>
    <row r="87" spans="2:5">
      <c r="B87" s="39" t="s">
        <v>52</v>
      </c>
      <c r="C87" s="38">
        <v>18.807943806741708</v>
      </c>
      <c r="D87" s="38">
        <v>19.007439654207463</v>
      </c>
      <c r="E87" s="38">
        <v>15</v>
      </c>
    </row>
    <row r="88" spans="2:5">
      <c r="B88" s="39" t="s">
        <v>41</v>
      </c>
      <c r="C88" s="38">
        <v>17.316731024920337</v>
      </c>
      <c r="D88" s="38">
        <v>18.490285128972886</v>
      </c>
      <c r="E88" s="38">
        <v>15</v>
      </c>
    </row>
    <row r="89" spans="2:5">
      <c r="B89" s="39" t="s">
        <v>50</v>
      </c>
      <c r="C89" s="38">
        <v>16.433805698775387</v>
      </c>
      <c r="D89" s="38">
        <v>14.555507890235178</v>
      </c>
      <c r="E89" s="38">
        <v>15</v>
      </c>
    </row>
    <row r="90" spans="2:5">
      <c r="B90" s="41" t="s">
        <v>46</v>
      </c>
      <c r="C90" s="38">
        <v>15.750630831399478</v>
      </c>
      <c r="D90" s="38">
        <v>20.038444384915042</v>
      </c>
      <c r="E90" s="38">
        <v>15</v>
      </c>
    </row>
    <row r="91" spans="2:5">
      <c r="B91" s="41" t="s">
        <v>36</v>
      </c>
      <c r="C91" s="38">
        <v>15.686935957697978</v>
      </c>
      <c r="D91" s="38">
        <v>17.026477613267232</v>
      </c>
      <c r="E91" s="38">
        <v>15</v>
      </c>
    </row>
    <row r="92" spans="2:5">
      <c r="B92" s="40" t="s">
        <v>16</v>
      </c>
      <c r="C92" s="38">
        <v>14.975535156326959</v>
      </c>
      <c r="D92" s="38">
        <v>12.886956330888731</v>
      </c>
      <c r="E92" s="38">
        <v>15</v>
      </c>
    </row>
    <row r="93" spans="2:5">
      <c r="B93" s="41" t="s">
        <v>15</v>
      </c>
      <c r="C93" s="38">
        <v>14.719671271463042</v>
      </c>
      <c r="D93" s="38">
        <v>13.842271628592624</v>
      </c>
      <c r="E93" s="38">
        <v>15</v>
      </c>
    </row>
    <row r="94" spans="2:5">
      <c r="B94" s="40" t="s">
        <v>34</v>
      </c>
      <c r="C94" s="38">
        <v>14.571193280996912</v>
      </c>
      <c r="D94" s="38">
        <v>18.65579393026934</v>
      </c>
      <c r="E94" s="38">
        <v>15</v>
      </c>
    </row>
    <row r="95" spans="2:5">
      <c r="B95" s="39" t="s">
        <v>35</v>
      </c>
      <c r="C95" s="38">
        <v>10.216416294161471</v>
      </c>
      <c r="D95" s="38">
        <v>8.7575964959987651</v>
      </c>
      <c r="E95" s="38">
        <v>15</v>
      </c>
    </row>
    <row r="97" spans="15:15">
      <c r="O97" s="43"/>
    </row>
    <row r="98" spans="15:15">
      <c r="O98" s="44"/>
    </row>
    <row r="99" spans="15:15">
      <c r="O99" s="44"/>
    </row>
    <row r="100" spans="15:15">
      <c r="O100" s="44"/>
    </row>
    <row r="101" spans="15:15">
      <c r="O101" s="44"/>
    </row>
    <row r="102" spans="15:15">
      <c r="O102" s="44"/>
    </row>
    <row r="103" spans="15:15">
      <c r="O103" s="44"/>
    </row>
    <row r="104" spans="15:15">
      <c r="O104" s="44"/>
    </row>
    <row r="105" spans="15:15">
      <c r="O105" s="44"/>
    </row>
    <row r="106" spans="15:15">
      <c r="O106" s="44"/>
    </row>
    <row r="107" spans="15:15">
      <c r="O107" s="44"/>
    </row>
    <row r="108" spans="15:15">
      <c r="O108" s="44"/>
    </row>
    <row r="109" spans="15:15">
      <c r="O109" s="44"/>
    </row>
    <row r="110" spans="15:15">
      <c r="O110" s="44"/>
    </row>
    <row r="111" spans="15:15">
      <c r="O111" s="44"/>
    </row>
    <row r="112" spans="15:15">
      <c r="O112" s="44"/>
    </row>
    <row r="113" spans="15:15">
      <c r="O113" s="44"/>
    </row>
    <row r="114" spans="15:15">
      <c r="O114" s="44"/>
    </row>
    <row r="115" spans="15:15">
      <c r="O115" s="44"/>
    </row>
    <row r="116" spans="15:15">
      <c r="O116" s="44"/>
    </row>
    <row r="117" spans="15:15">
      <c r="O117" s="44"/>
    </row>
    <row r="118" spans="15:15">
      <c r="O118" s="44"/>
    </row>
    <row r="119" spans="15:15">
      <c r="O119" s="44"/>
    </row>
    <row r="120" spans="15:15">
      <c r="O120" s="44"/>
    </row>
    <row r="121" spans="15:15">
      <c r="O121" s="44"/>
    </row>
    <row r="122" spans="15:15">
      <c r="O122" s="44"/>
    </row>
    <row r="123" spans="15:15">
      <c r="O123" s="44"/>
    </row>
    <row r="124" spans="15:15">
      <c r="O124" s="44"/>
    </row>
    <row r="125" spans="15:15">
      <c r="O125" s="44"/>
    </row>
    <row r="126" spans="15:15">
      <c r="O126" s="44"/>
    </row>
  </sheetData>
  <mergeCells count="1">
    <mergeCell ref="G27:O2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zoomScale="70" zoomScaleNormal="70" workbookViewId="0">
      <selection activeCell="C106" sqref="C106"/>
    </sheetView>
  </sheetViews>
  <sheetFormatPr baseColWidth="10" defaultRowHeight="14.4"/>
  <sheetData>
    <row r="1" spans="1:7">
      <c r="A1" s="1" t="s">
        <v>117</v>
      </c>
    </row>
    <row r="2" spans="1:7">
      <c r="A2" s="2" t="s">
        <v>118</v>
      </c>
    </row>
    <row r="4" spans="1:7" ht="30" customHeight="1">
      <c r="B4" s="28"/>
      <c r="C4" s="45" t="s">
        <v>119</v>
      </c>
      <c r="D4" s="45" t="s">
        <v>120</v>
      </c>
      <c r="E4" s="45" t="s">
        <v>121</v>
      </c>
      <c r="F4" s="45" t="s">
        <v>122</v>
      </c>
      <c r="G4" s="45" t="s">
        <v>123</v>
      </c>
    </row>
    <row r="5" spans="1:7" ht="15" customHeight="1">
      <c r="B5" s="29" t="s">
        <v>43</v>
      </c>
      <c r="C5" s="30">
        <v>415.30748052407671</v>
      </c>
      <c r="D5" s="30">
        <v>445.22389923962714</v>
      </c>
      <c r="E5" s="30">
        <v>469.98538936317885</v>
      </c>
      <c r="F5" s="30">
        <v>488.05884248407767</v>
      </c>
      <c r="G5" s="30">
        <v>536.82156111147754</v>
      </c>
    </row>
    <row r="6" spans="1:7" ht="15" customHeight="1">
      <c r="B6" s="29" t="s">
        <v>44</v>
      </c>
      <c r="C6" s="30">
        <v>420.37763478492093</v>
      </c>
      <c r="D6" s="30">
        <v>462.69058955040992</v>
      </c>
      <c r="E6" s="30">
        <v>475.98667224503328</v>
      </c>
      <c r="F6" s="30">
        <v>489.49541261851238</v>
      </c>
      <c r="G6" s="30">
        <v>533.86567610931115</v>
      </c>
    </row>
    <row r="7" spans="1:7">
      <c r="B7" s="29" t="s">
        <v>14</v>
      </c>
      <c r="C7" s="30">
        <v>436.12994888190764</v>
      </c>
      <c r="D7" s="30">
        <v>473.54292701376136</v>
      </c>
      <c r="E7" s="30">
        <v>476.28467969266717</v>
      </c>
      <c r="F7" s="30">
        <v>487.44541330170227</v>
      </c>
      <c r="G7" s="30">
        <v>511.16249035653027</v>
      </c>
    </row>
    <row r="8" spans="1:7">
      <c r="B8" s="29" t="s">
        <v>41</v>
      </c>
      <c r="C8" s="30">
        <v>447.34485321715465</v>
      </c>
      <c r="D8" s="30">
        <v>469.59839121545741</v>
      </c>
      <c r="E8" s="30">
        <v>478.6986741450462</v>
      </c>
      <c r="F8" s="30">
        <v>490.2553377052518</v>
      </c>
      <c r="G8" s="30">
        <v>512.37353215825112</v>
      </c>
    </row>
    <row r="9" spans="1:7">
      <c r="B9" s="29" t="s">
        <v>47</v>
      </c>
      <c r="C9" s="30">
        <v>439.55101068005627</v>
      </c>
      <c r="D9" s="30">
        <v>475.41142133379645</v>
      </c>
      <c r="E9" s="30">
        <v>484.3925685119973</v>
      </c>
      <c r="F9" s="30">
        <v>495.98777272687289</v>
      </c>
      <c r="G9" s="30">
        <v>532.53996595142314</v>
      </c>
    </row>
    <row r="10" spans="1:7">
      <c r="B10" s="29" t="s">
        <v>46</v>
      </c>
      <c r="C10" s="30">
        <v>447.83555386723049</v>
      </c>
      <c r="D10" s="30">
        <v>470.41213694010253</v>
      </c>
      <c r="E10" s="30">
        <v>484.78372537056595</v>
      </c>
      <c r="F10" s="30">
        <v>494.68729494452805</v>
      </c>
      <c r="G10" s="30">
        <v>536.20902489244895</v>
      </c>
    </row>
    <row r="11" spans="1:7">
      <c r="B11" s="29" t="s">
        <v>115</v>
      </c>
      <c r="C11" s="30">
        <v>445.04345585489159</v>
      </c>
      <c r="D11" s="30">
        <v>475.68333800377201</v>
      </c>
      <c r="E11" s="30">
        <v>487.1259947625523</v>
      </c>
      <c r="F11" s="30">
        <v>500.07947302725938</v>
      </c>
      <c r="G11" s="30">
        <v>533.84583428003884</v>
      </c>
    </row>
    <row r="12" spans="1:7">
      <c r="B12" s="29" t="s">
        <v>48</v>
      </c>
      <c r="C12" s="30">
        <v>447.97241553093374</v>
      </c>
      <c r="D12" s="30">
        <v>479.50110632206133</v>
      </c>
      <c r="E12" s="30">
        <v>491.80078513683378</v>
      </c>
      <c r="F12" s="30">
        <v>500.65592821058902</v>
      </c>
      <c r="G12" s="30">
        <v>542.79575422772268</v>
      </c>
    </row>
    <row r="13" spans="1:7">
      <c r="B13" s="29" t="s">
        <v>13</v>
      </c>
      <c r="C13" s="30">
        <v>443.21410362576319</v>
      </c>
      <c r="D13" s="30">
        <v>473.90917966049358</v>
      </c>
      <c r="E13" s="30">
        <v>492.60648133455328</v>
      </c>
      <c r="F13" s="30">
        <v>508.97134901826075</v>
      </c>
      <c r="G13" s="30">
        <v>550.11218770257619</v>
      </c>
    </row>
    <row r="14" spans="1:7">
      <c r="B14" s="29" t="s">
        <v>31</v>
      </c>
      <c r="C14" s="30">
        <v>440.21642030161343</v>
      </c>
      <c r="D14" s="30">
        <v>476.58450252830085</v>
      </c>
      <c r="E14" s="30">
        <v>492.86443860384173</v>
      </c>
      <c r="F14" s="30">
        <v>511.57696574562738</v>
      </c>
      <c r="G14" s="30">
        <v>549.69427386744007</v>
      </c>
    </row>
    <row r="15" spans="1:7">
      <c r="B15" s="29" t="s">
        <v>12</v>
      </c>
      <c r="C15" s="30">
        <v>450.39659381544828</v>
      </c>
      <c r="D15" s="30">
        <v>492.37101675345707</v>
      </c>
      <c r="E15" s="30">
        <v>498.27925642959156</v>
      </c>
      <c r="F15" s="30">
        <v>518.0396424340164</v>
      </c>
      <c r="G15" s="30">
        <v>563.85417112902826</v>
      </c>
    </row>
    <row r="16" spans="1:7">
      <c r="B16" s="29" t="s">
        <v>19</v>
      </c>
      <c r="C16" s="30">
        <v>470.54878655531013</v>
      </c>
      <c r="D16" s="30">
        <v>493.33386786337235</v>
      </c>
      <c r="E16" s="30">
        <v>503.92810920604546</v>
      </c>
      <c r="F16" s="30">
        <v>515.77361437986508</v>
      </c>
      <c r="G16" s="30">
        <v>550.298403412585</v>
      </c>
    </row>
    <row r="17" spans="1:7">
      <c r="B17" s="29" t="s">
        <v>52</v>
      </c>
      <c r="C17" s="30">
        <v>460.2542329956492</v>
      </c>
      <c r="D17" s="30">
        <v>500.59717158184179</v>
      </c>
      <c r="E17" s="30">
        <v>505.78522059816532</v>
      </c>
      <c r="F17" s="30">
        <v>525.65050853818946</v>
      </c>
      <c r="G17" s="30">
        <v>548.8751250534558</v>
      </c>
    </row>
    <row r="18" spans="1:7">
      <c r="B18" s="29" t="s">
        <v>15</v>
      </c>
      <c r="C18" s="30">
        <v>469.38661042018924</v>
      </c>
      <c r="D18" s="30">
        <v>503.65319709662958</v>
      </c>
      <c r="E18" s="30">
        <v>511.85569535773169</v>
      </c>
      <c r="F18" s="30">
        <v>517.8128089945842</v>
      </c>
      <c r="G18" s="30">
        <v>559.81678455896417</v>
      </c>
    </row>
    <row r="19" spans="1:7">
      <c r="B19" s="29" t="s">
        <v>36</v>
      </c>
      <c r="C19" s="30">
        <v>481.69574798955193</v>
      </c>
      <c r="D19" s="30">
        <v>510.83782252259391</v>
      </c>
      <c r="E19" s="30">
        <v>518.07845911939353</v>
      </c>
      <c r="F19" s="30">
        <v>527.28951282573394</v>
      </c>
      <c r="G19" s="30">
        <v>556.51058597308736</v>
      </c>
    </row>
    <row r="20" spans="1:7">
      <c r="B20" s="29" t="s">
        <v>16</v>
      </c>
      <c r="C20" s="30">
        <v>482.96331727492918</v>
      </c>
      <c r="D20" s="30">
        <v>509.33714790817521</v>
      </c>
      <c r="E20" s="30">
        <v>520.07874831668892</v>
      </c>
      <c r="F20" s="30">
        <v>532.5413039289117</v>
      </c>
      <c r="G20" s="30">
        <v>561.78001612439721</v>
      </c>
    </row>
    <row r="21" spans="1:7">
      <c r="B21" s="29" t="s">
        <v>35</v>
      </c>
      <c r="C21" s="30">
        <v>497.42482091929236</v>
      </c>
      <c r="D21" s="30">
        <v>508.76764138914643</v>
      </c>
      <c r="E21" s="30">
        <v>523.01701842526472</v>
      </c>
      <c r="F21" s="30">
        <v>531.47903313687596</v>
      </c>
      <c r="G21" s="30">
        <v>558.17082566861427</v>
      </c>
    </row>
    <row r="31" spans="1:7">
      <c r="A31" s="1" t="s">
        <v>124</v>
      </c>
    </row>
    <row r="32" spans="1:7">
      <c r="A32" s="2" t="s">
        <v>118</v>
      </c>
    </row>
    <row r="34" spans="2:14" ht="104.25" customHeight="1">
      <c r="B34" s="28"/>
      <c r="C34" s="45" t="s">
        <v>125</v>
      </c>
      <c r="D34" s="45" t="s">
        <v>121</v>
      </c>
    </row>
    <row r="35" spans="2:14">
      <c r="B35" s="29" t="s">
        <v>47</v>
      </c>
      <c r="C35" s="30">
        <v>12.975948601438153</v>
      </c>
      <c r="D35" s="30">
        <v>484.3925685119973</v>
      </c>
      <c r="M35" s="46"/>
      <c r="N35" s="46"/>
    </row>
    <row r="36" spans="2:14">
      <c r="B36" s="29" t="s">
        <v>31</v>
      </c>
      <c r="C36" s="30">
        <v>17.225857169758378</v>
      </c>
      <c r="D36" s="30">
        <v>492.86443860384173</v>
      </c>
    </row>
    <row r="37" spans="2:14">
      <c r="B37" s="29" t="s">
        <v>33</v>
      </c>
      <c r="C37" s="30">
        <v>16.462172960088971</v>
      </c>
      <c r="D37" s="30">
        <v>490.21881502637234</v>
      </c>
    </row>
    <row r="38" spans="2:14">
      <c r="B38" s="29" t="s">
        <v>34</v>
      </c>
      <c r="C38" s="30">
        <v>9.9037276884033361</v>
      </c>
      <c r="D38" s="30">
        <v>501.12993377404803</v>
      </c>
    </row>
    <row r="39" spans="2:14">
      <c r="B39" s="29" t="s">
        <v>35</v>
      </c>
      <c r="C39" s="30">
        <v>6.1993405536008508</v>
      </c>
      <c r="D39" s="30">
        <v>523.01701842526472</v>
      </c>
    </row>
    <row r="40" spans="2:14">
      <c r="B40" s="29" t="s">
        <v>16</v>
      </c>
      <c r="C40" s="30">
        <v>9.2075144874457333</v>
      </c>
      <c r="D40" s="30">
        <v>520.07874831668892</v>
      </c>
    </row>
    <row r="41" spans="2:14">
      <c r="B41" s="29" t="s">
        <v>13</v>
      </c>
      <c r="C41" s="30">
        <v>17.541974500226701</v>
      </c>
      <c r="D41" s="30">
        <v>492.60648133455328</v>
      </c>
    </row>
    <row r="42" spans="2:14">
      <c r="B42" s="29" t="s">
        <v>12</v>
      </c>
      <c r="C42" s="30">
        <v>17.185291165416061</v>
      </c>
      <c r="D42" s="30">
        <v>498.27925642959156</v>
      </c>
    </row>
    <row r="43" spans="2:14">
      <c r="B43" s="29" t="s">
        <v>37</v>
      </c>
      <c r="C43" s="30">
        <v>10.907105736468036</v>
      </c>
      <c r="D43" s="30">
        <v>457.41439470369306</v>
      </c>
    </row>
    <row r="44" spans="2:14">
      <c r="B44" s="29" t="s">
        <v>44</v>
      </c>
      <c r="C44" s="30">
        <v>19.062536276389228</v>
      </c>
      <c r="D44" s="30">
        <v>475.98667224503328</v>
      </c>
    </row>
    <row r="45" spans="2:14">
      <c r="B45" s="29" t="s">
        <v>36</v>
      </c>
      <c r="C45" s="30">
        <v>10.668463406367307</v>
      </c>
      <c r="D45" s="30">
        <v>518.07845911939353</v>
      </c>
    </row>
    <row r="46" spans="2:14">
      <c r="B46" s="29" t="s">
        <v>14</v>
      </c>
      <c r="C46" s="30">
        <v>8.9353525996801739</v>
      </c>
      <c r="D46" s="30">
        <v>476.28467969266717</v>
      </c>
    </row>
    <row r="47" spans="2:14">
      <c r="B47" s="29" t="s">
        <v>41</v>
      </c>
      <c r="C47" s="30">
        <v>7.1746112217560398</v>
      </c>
      <c r="D47" s="30">
        <v>478.6986741450462</v>
      </c>
    </row>
    <row r="48" spans="2:14">
      <c r="B48" s="29" t="s">
        <v>42</v>
      </c>
      <c r="C48" s="30">
        <v>13.224263800808256</v>
      </c>
      <c r="D48" s="30">
        <v>475.87347960821211</v>
      </c>
    </row>
    <row r="49" spans="1:4">
      <c r="B49" s="29" t="s">
        <v>43</v>
      </c>
      <c r="C49" s="30">
        <v>17.779991443144787</v>
      </c>
      <c r="D49" s="30">
        <v>469.98538936317885</v>
      </c>
    </row>
    <row r="50" spans="1:4">
      <c r="B50" s="29" t="s">
        <v>46</v>
      </c>
      <c r="C50" s="30">
        <v>10.509688573722574</v>
      </c>
      <c r="D50" s="30">
        <v>484.78372537056595</v>
      </c>
    </row>
    <row r="51" spans="1:4">
      <c r="B51" s="29" t="s">
        <v>15</v>
      </c>
      <c r="C51" s="30">
        <v>11.632795594870803</v>
      </c>
      <c r="D51" s="30">
        <v>511.85569535773169</v>
      </c>
    </row>
    <row r="52" spans="1:4">
      <c r="B52" s="29" t="s">
        <v>48</v>
      </c>
      <c r="C52" s="30">
        <v>13.508459679776214</v>
      </c>
      <c r="D52" s="30">
        <v>491.80078513683378</v>
      </c>
    </row>
    <row r="53" spans="1:4">
      <c r="B53" s="29" t="s">
        <v>51</v>
      </c>
      <c r="C53" s="30">
        <v>17.521973886186807</v>
      </c>
      <c r="D53" s="30">
        <v>457.98396704074833</v>
      </c>
    </row>
    <row r="54" spans="1:4">
      <c r="B54" s="29" t="s">
        <v>50</v>
      </c>
      <c r="C54" s="30">
        <v>12.059609694213744</v>
      </c>
      <c r="D54" s="30">
        <v>495.34561512603591</v>
      </c>
    </row>
    <row r="55" spans="1:4">
      <c r="B55" s="29" t="s">
        <v>52</v>
      </c>
      <c r="C55" s="30">
        <v>10.663236735486873</v>
      </c>
      <c r="D55" s="30">
        <v>505.78522059816532</v>
      </c>
    </row>
    <row r="56" spans="1:4">
      <c r="B56" s="29" t="s">
        <v>19</v>
      </c>
      <c r="C56" s="30">
        <v>9.302217457648533</v>
      </c>
      <c r="D56" s="30">
        <v>503.92810920604546</v>
      </c>
    </row>
    <row r="57" spans="1:4">
      <c r="B57" s="29" t="s">
        <v>115</v>
      </c>
      <c r="C57" s="30">
        <v>12.0134981934248</v>
      </c>
      <c r="D57" s="30">
        <v>487.12599476255201</v>
      </c>
    </row>
    <row r="58" spans="1:4">
      <c r="B58" s="29" t="s">
        <v>32</v>
      </c>
      <c r="C58" s="30">
        <v>15.032985997748071</v>
      </c>
      <c r="D58" s="30">
        <v>419.84400596424894</v>
      </c>
    </row>
    <row r="59" spans="1:4">
      <c r="B59" s="29" t="s">
        <v>39</v>
      </c>
      <c r="C59" s="30">
        <v>7.7151519822710677</v>
      </c>
      <c r="D59" s="30">
        <v>478.98915239507591</v>
      </c>
    </row>
    <row r="60" spans="1:4">
      <c r="B60" s="29" t="s">
        <v>40</v>
      </c>
      <c r="C60" s="30">
        <v>6.7918719087676465</v>
      </c>
      <c r="D60" s="30">
        <v>424.3582472168186</v>
      </c>
    </row>
    <row r="61" spans="1:4">
      <c r="B61" s="29" t="s">
        <v>45</v>
      </c>
      <c r="C61" s="30">
        <v>7.5630965057143715</v>
      </c>
      <c r="D61" s="30">
        <v>448.23476010986792</v>
      </c>
    </row>
    <row r="62" spans="1:4">
      <c r="B62" s="29" t="s">
        <v>49</v>
      </c>
      <c r="C62" s="30">
        <v>18.087609117104968</v>
      </c>
      <c r="D62" s="30">
        <v>427.70314585064472</v>
      </c>
    </row>
    <row r="64" spans="1:4">
      <c r="A64" s="1" t="s">
        <v>126</v>
      </c>
    </row>
    <row r="65" spans="1:4">
      <c r="A65" s="2" t="s">
        <v>127</v>
      </c>
    </row>
    <row r="67" spans="1:4" ht="124.2">
      <c r="C67" s="45" t="s">
        <v>128</v>
      </c>
      <c r="D67" s="45" t="s">
        <v>129</v>
      </c>
    </row>
    <row r="68" spans="1:4">
      <c r="B68" s="29" t="s">
        <v>16</v>
      </c>
      <c r="C68" s="47">
        <v>-92.197636630140835</v>
      </c>
      <c r="D68" s="47">
        <v>-74.453260906416418</v>
      </c>
    </row>
    <row r="69" spans="1:4">
      <c r="B69" s="29" t="s">
        <v>52</v>
      </c>
      <c r="C69" s="47">
        <v>-82.881185620203738</v>
      </c>
      <c r="D69" s="47">
        <v>-53.811763789080992</v>
      </c>
    </row>
    <row r="70" spans="1:4">
      <c r="B70" s="29" t="s">
        <v>46</v>
      </c>
      <c r="C70" s="47">
        <v>-71.890869295284716</v>
      </c>
      <c r="D70" s="47">
        <v>-22.933467865647621</v>
      </c>
    </row>
    <row r="71" spans="1:4">
      <c r="B71" s="29" t="s">
        <v>34</v>
      </c>
      <c r="C71" s="47">
        <v>-65.421517112654882</v>
      </c>
      <c r="D71" s="47">
        <v>-34.382163018665914</v>
      </c>
    </row>
    <row r="72" spans="1:4">
      <c r="B72" s="29" t="s">
        <v>12</v>
      </c>
      <c r="C72" s="47">
        <v>-62.802761388832884</v>
      </c>
      <c r="D72" s="47">
        <v>-17.307425685850458</v>
      </c>
    </row>
    <row r="73" spans="1:4">
      <c r="B73" s="29" t="s">
        <v>50</v>
      </c>
      <c r="C73" s="47">
        <v>-62.744410549755038</v>
      </c>
      <c r="D73" s="47">
        <v>-28.277264824835164</v>
      </c>
    </row>
    <row r="74" spans="1:4">
      <c r="B74" s="29" t="s">
        <v>47</v>
      </c>
      <c r="C74" s="47">
        <v>-62.547251716880126</v>
      </c>
      <c r="D74" s="47">
        <v>-33.266327568513645</v>
      </c>
    </row>
    <row r="75" spans="1:4">
      <c r="B75" s="29" t="s">
        <v>31</v>
      </c>
      <c r="C75" s="47">
        <v>-61.486194011187763</v>
      </c>
      <c r="D75" s="47">
        <v>-20.583225701867292</v>
      </c>
    </row>
    <row r="76" spans="1:4">
      <c r="B76" s="29" t="s">
        <v>51</v>
      </c>
      <c r="C76" s="47">
        <v>-53.448299610011702</v>
      </c>
      <c r="D76" s="47">
        <v>-40.121376811532421</v>
      </c>
    </row>
    <row r="77" spans="1:4">
      <c r="B77" s="29" t="s">
        <v>33</v>
      </c>
      <c r="C77" s="47">
        <v>-53.223146344264869</v>
      </c>
      <c r="D77" s="47">
        <v>-34.182200859343659</v>
      </c>
    </row>
    <row r="78" spans="1:4">
      <c r="B78" s="29" t="s">
        <v>13</v>
      </c>
      <c r="C78" s="47">
        <v>-52.154183707868583</v>
      </c>
      <c r="D78" s="47">
        <v>-12.513224142475739</v>
      </c>
    </row>
    <row r="79" spans="1:4">
      <c r="B79" s="29" t="s">
        <v>37</v>
      </c>
      <c r="C79" s="47">
        <v>-51.322484419373438</v>
      </c>
      <c r="D79" s="47">
        <v>-22.05741665934119</v>
      </c>
    </row>
    <row r="80" spans="1:4">
      <c r="B80" s="29" t="s">
        <v>14</v>
      </c>
      <c r="C80" s="47">
        <v>-42.827716846745453</v>
      </c>
      <c r="D80" s="47">
        <v>-22.200453723097322</v>
      </c>
    </row>
    <row r="81" spans="2:14">
      <c r="B81" s="29" t="s">
        <v>32</v>
      </c>
      <c r="C81" s="47">
        <v>-41.723743346796994</v>
      </c>
      <c r="D81" s="47">
        <v>-33.563531354872019</v>
      </c>
    </row>
    <row r="82" spans="2:14">
      <c r="B82" s="29" t="s">
        <v>115</v>
      </c>
      <c r="C82" s="47">
        <v>-40.532546366820327</v>
      </c>
      <c r="D82" s="47">
        <v>-24.42232253881426</v>
      </c>
    </row>
    <row r="83" spans="2:14">
      <c r="B83" s="29" t="s">
        <v>35</v>
      </c>
      <c r="C83" s="47">
        <v>-38.943924671966052</v>
      </c>
      <c r="D83" s="47">
        <v>-34.784561395550881</v>
      </c>
    </row>
    <row r="84" spans="2:14">
      <c r="B84" s="29" t="s">
        <v>43</v>
      </c>
      <c r="C84" s="47">
        <v>-35.430397285070875</v>
      </c>
      <c r="D84" s="47">
        <v>-16.913718371567363</v>
      </c>
    </row>
    <row r="85" spans="2:14">
      <c r="B85" s="29" t="s">
        <v>48</v>
      </c>
      <c r="C85" s="47">
        <v>-32.374778305800469</v>
      </c>
      <c r="D85" s="47">
        <v>-26.342863913039878</v>
      </c>
    </row>
    <row r="86" spans="2:14">
      <c r="B86" s="29" t="s">
        <v>42</v>
      </c>
      <c r="C86" s="48">
        <v>-20.55192180560908</v>
      </c>
      <c r="D86" s="47">
        <v>-27.357542888122566</v>
      </c>
    </row>
    <row r="87" spans="2:14">
      <c r="B87" s="29" t="s">
        <v>19</v>
      </c>
      <c r="C87" s="47">
        <v>-19.958265546701103</v>
      </c>
      <c r="D87" s="48">
        <v>-4.1460396348763338</v>
      </c>
    </row>
    <row r="88" spans="2:14">
      <c r="B88" s="29" t="s">
        <v>36</v>
      </c>
      <c r="C88" s="47">
        <v>-13.676426924341184</v>
      </c>
      <c r="D88" s="47">
        <v>-9.1506770651954277</v>
      </c>
    </row>
    <row r="89" spans="2:14">
      <c r="B89" s="29" t="s">
        <v>39</v>
      </c>
      <c r="C89" s="48">
        <v>-9.6383773853618742</v>
      </c>
      <c r="D89" s="48">
        <v>-2.7066029519682395</v>
      </c>
      <c r="F89" s="91" t="s">
        <v>130</v>
      </c>
      <c r="G89" s="91"/>
      <c r="H89" s="91"/>
      <c r="I89" s="91"/>
      <c r="J89" s="91"/>
      <c r="K89" s="91"/>
      <c r="L89" s="91"/>
      <c r="M89" s="91"/>
      <c r="N89" s="2"/>
    </row>
    <row r="90" spans="2:14">
      <c r="B90" s="29" t="s">
        <v>41</v>
      </c>
      <c r="C90" s="48">
        <v>-4.0696853109312094</v>
      </c>
      <c r="D90" s="48">
        <v>-6.6806075696808511</v>
      </c>
      <c r="F90" s="91"/>
      <c r="G90" s="91"/>
      <c r="H90" s="91"/>
      <c r="I90" s="91"/>
      <c r="J90" s="91"/>
      <c r="K90" s="91"/>
      <c r="L90" s="91"/>
      <c r="M90" s="91"/>
    </row>
    <row r="91" spans="2:14" ht="15" customHeight="1">
      <c r="B91" s="29" t="s">
        <v>45</v>
      </c>
      <c r="C91" s="48">
        <v>-1.2282102584753767</v>
      </c>
      <c r="D91" s="48">
        <v>-12.058513804634401</v>
      </c>
      <c r="F91" s="91" t="s">
        <v>131</v>
      </c>
      <c r="G91" s="91"/>
      <c r="H91" s="91"/>
      <c r="I91" s="91"/>
      <c r="J91" s="91"/>
      <c r="K91" s="91"/>
      <c r="L91" s="91"/>
      <c r="M91" s="91"/>
      <c r="N91" s="49"/>
    </row>
    <row r="92" spans="2:14">
      <c r="B92" s="29" t="s">
        <v>40</v>
      </c>
      <c r="C92" s="50">
        <v>4.3604724818088201</v>
      </c>
      <c r="D92" s="50">
        <v>9.2961688833269047</v>
      </c>
      <c r="F92" s="91"/>
      <c r="G92" s="91"/>
      <c r="H92" s="91"/>
      <c r="I92" s="91"/>
      <c r="J92" s="91"/>
      <c r="K92" s="91"/>
      <c r="L92" s="91"/>
      <c r="M92" s="91"/>
      <c r="N92" s="49"/>
    </row>
    <row r="93" spans="2:14">
      <c r="B93" s="29" t="s">
        <v>44</v>
      </c>
      <c r="C93" s="50">
        <v>13.044522980341981</v>
      </c>
      <c r="D93" s="48">
        <v>-6.8907017358678875</v>
      </c>
      <c r="F93" s="91"/>
      <c r="G93" s="91"/>
      <c r="H93" s="91"/>
      <c r="I93" s="91"/>
      <c r="J93" s="91"/>
      <c r="K93" s="91"/>
      <c r="L93" s="91"/>
      <c r="M93" s="91"/>
    </row>
  </sheetData>
  <mergeCells count="2">
    <mergeCell ref="F89:M90"/>
    <mergeCell ref="F91:M93"/>
  </mergeCells>
  <conditionalFormatting sqref="AH71:AH96 P71:P96">
    <cfRule type="expression" dxfId="5" priority="2">
      <formula>ABS(P71/#REF!)&gt;1.96</formula>
    </cfRule>
  </conditionalFormatting>
  <conditionalFormatting sqref="C68:D93">
    <cfRule type="expression" dxfId="4" priority="1">
      <formula>ABS(C68/#REF!)&gt;1.96</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zoomScale="70" zoomScaleNormal="70" workbookViewId="0">
      <selection activeCell="D99" sqref="D99"/>
    </sheetView>
  </sheetViews>
  <sheetFormatPr baseColWidth="10" defaultRowHeight="14.4"/>
  <sheetData>
    <row r="1" spans="1:18" s="52" customFormat="1" ht="15" customHeight="1">
      <c r="A1" s="51" t="s">
        <v>132</v>
      </c>
      <c r="B1" s="51"/>
      <c r="C1" s="51"/>
      <c r="D1" s="51"/>
      <c r="E1" s="51"/>
      <c r="F1" s="51"/>
      <c r="G1" s="51"/>
      <c r="H1" s="51"/>
      <c r="I1" s="51"/>
      <c r="J1" s="51"/>
      <c r="K1" s="51"/>
      <c r="L1" s="51"/>
      <c r="M1" s="51"/>
      <c r="N1" s="51"/>
      <c r="O1" s="51"/>
      <c r="P1" s="51"/>
      <c r="Q1" s="51"/>
    </row>
    <row r="2" spans="1:18" s="52" customFormat="1" ht="15" customHeight="1">
      <c r="A2" s="53" t="s">
        <v>133</v>
      </c>
      <c r="B2" s="51"/>
      <c r="C2" s="51"/>
      <c r="D2" s="51"/>
      <c r="E2" s="51"/>
      <c r="F2" s="51"/>
      <c r="G2" s="51"/>
      <c r="H2" s="51"/>
      <c r="I2" s="51"/>
      <c r="J2" s="51"/>
      <c r="K2" s="51"/>
      <c r="L2" s="51"/>
      <c r="M2" s="51"/>
      <c r="N2" s="51"/>
      <c r="O2" s="51"/>
      <c r="P2" s="51"/>
      <c r="Q2" s="51"/>
    </row>
    <row r="3" spans="1:18" ht="15" customHeight="1">
      <c r="G3" s="54"/>
    </row>
    <row r="4" spans="1:18" ht="26.4">
      <c r="C4" s="55" t="s">
        <v>121</v>
      </c>
      <c r="D4" s="55" t="s">
        <v>134</v>
      </c>
      <c r="E4" s="55" t="s">
        <v>135</v>
      </c>
      <c r="G4" s="56"/>
    </row>
    <row r="5" spans="1:18" ht="15" customHeight="1">
      <c r="B5" s="57" t="s">
        <v>13</v>
      </c>
      <c r="C5" s="58">
        <v>488</v>
      </c>
      <c r="D5" s="58">
        <v>485</v>
      </c>
      <c r="E5" s="58">
        <v>491</v>
      </c>
      <c r="G5" s="56"/>
    </row>
    <row r="6" spans="1:18" ht="15" customHeight="1">
      <c r="B6" s="57" t="s">
        <v>51</v>
      </c>
      <c r="C6" s="58">
        <v>498</v>
      </c>
      <c r="D6" s="58">
        <v>493</v>
      </c>
      <c r="E6" s="58">
        <v>504</v>
      </c>
      <c r="G6" s="56"/>
    </row>
    <row r="7" spans="1:18" ht="15" customHeight="1">
      <c r="B7" s="57" t="s">
        <v>39</v>
      </c>
      <c r="C7" s="58">
        <v>502</v>
      </c>
      <c r="D7" s="58">
        <v>496</v>
      </c>
      <c r="E7" s="58">
        <v>508</v>
      </c>
      <c r="G7" s="56"/>
    </row>
    <row r="8" spans="1:18" ht="15" customHeight="1">
      <c r="B8" s="57" t="s">
        <v>38</v>
      </c>
      <c r="C8" s="58">
        <v>505</v>
      </c>
      <c r="D8" s="58">
        <v>499</v>
      </c>
      <c r="E8" s="58">
        <v>511</v>
      </c>
      <c r="G8" s="56"/>
    </row>
    <row r="9" spans="1:18" ht="15" customHeight="1">
      <c r="B9" s="57" t="s">
        <v>14</v>
      </c>
      <c r="C9" s="58">
        <v>507</v>
      </c>
      <c r="D9" s="58">
        <v>497</v>
      </c>
      <c r="E9" s="58">
        <v>517</v>
      </c>
      <c r="G9" s="56"/>
    </row>
    <row r="10" spans="1:18" ht="15" customHeight="1">
      <c r="B10" s="57" t="s">
        <v>52</v>
      </c>
      <c r="C10" s="58">
        <v>519</v>
      </c>
      <c r="D10" s="58">
        <v>519</v>
      </c>
      <c r="E10" s="58">
        <v>518</v>
      </c>
      <c r="G10" s="56"/>
    </row>
    <row r="11" spans="1:18" ht="15" customHeight="1">
      <c r="B11" s="57" t="s">
        <v>50</v>
      </c>
      <c r="C11" s="58">
        <v>520</v>
      </c>
      <c r="D11" s="58">
        <v>518</v>
      </c>
      <c r="E11" s="58">
        <v>522</v>
      </c>
      <c r="G11" s="56"/>
    </row>
    <row r="12" spans="1:18" ht="15" customHeight="1">
      <c r="B12" s="57" t="s">
        <v>12</v>
      </c>
      <c r="C12" s="58">
        <v>522</v>
      </c>
      <c r="D12" s="58">
        <v>520</v>
      </c>
      <c r="E12" s="58">
        <v>523</v>
      </c>
      <c r="G12" s="56"/>
    </row>
    <row r="13" spans="1:18" ht="15" customHeight="1">
      <c r="B13" s="57" t="s">
        <v>40</v>
      </c>
      <c r="C13" s="58">
        <v>523</v>
      </c>
      <c r="D13" s="58">
        <v>520</v>
      </c>
      <c r="E13" s="58">
        <v>526</v>
      </c>
      <c r="G13" s="56"/>
    </row>
    <row r="14" spans="1:18" ht="15" customHeight="1">
      <c r="B14" s="57" t="s">
        <v>32</v>
      </c>
      <c r="C14" s="58">
        <v>524</v>
      </c>
      <c r="D14" s="58">
        <v>527</v>
      </c>
      <c r="E14" s="58">
        <v>522</v>
      </c>
      <c r="G14" s="56"/>
      <c r="R14" s="59"/>
    </row>
    <row r="15" spans="1:18" ht="15" customHeight="1">
      <c r="B15" s="57" t="s">
        <v>33</v>
      </c>
      <c r="C15" s="58">
        <v>528</v>
      </c>
      <c r="D15" s="58">
        <v>525</v>
      </c>
      <c r="E15" s="58">
        <v>532</v>
      </c>
      <c r="G15" s="56"/>
    </row>
    <row r="16" spans="1:18" ht="15" customHeight="1">
      <c r="B16" s="57" t="s">
        <v>44</v>
      </c>
      <c r="C16" s="58">
        <v>529</v>
      </c>
      <c r="D16" s="58">
        <v>526</v>
      </c>
      <c r="E16" s="58">
        <v>532</v>
      </c>
      <c r="G16" s="56"/>
    </row>
    <row r="17" spans="1:18" ht="15" customHeight="1">
      <c r="B17" s="57" t="s">
        <v>46</v>
      </c>
      <c r="C17" s="58">
        <v>530</v>
      </c>
      <c r="D17" s="58">
        <v>526</v>
      </c>
      <c r="E17" s="58">
        <v>534</v>
      </c>
      <c r="G17" s="56"/>
    </row>
    <row r="18" spans="1:18" ht="15" customHeight="1">
      <c r="B18" s="57" t="s">
        <v>42</v>
      </c>
      <c r="C18" s="58">
        <v>535</v>
      </c>
      <c r="D18" s="58">
        <v>537</v>
      </c>
      <c r="E18" s="58">
        <v>534</v>
      </c>
      <c r="G18" s="56"/>
    </row>
    <row r="19" spans="1:18" ht="15" customHeight="1">
      <c r="B19" s="57" t="s">
        <v>15</v>
      </c>
      <c r="C19" s="58">
        <v>535</v>
      </c>
      <c r="D19" s="58">
        <v>534</v>
      </c>
      <c r="E19" s="58">
        <v>536</v>
      </c>
      <c r="G19" s="56"/>
    </row>
    <row r="20" spans="1:18" ht="15" customHeight="1">
      <c r="B20" s="57" t="s">
        <v>16</v>
      </c>
      <c r="C20" s="58">
        <v>535</v>
      </c>
      <c r="D20" s="58">
        <v>540</v>
      </c>
      <c r="E20" s="58">
        <v>531</v>
      </c>
      <c r="G20" s="56"/>
    </row>
    <row r="21" spans="1:18" ht="15" customHeight="1">
      <c r="B21" s="57" t="s">
        <v>34</v>
      </c>
      <c r="C21" s="58">
        <v>539</v>
      </c>
      <c r="D21" s="58">
        <v>536</v>
      </c>
      <c r="E21" s="58">
        <v>542</v>
      </c>
      <c r="G21" s="56"/>
    </row>
    <row r="22" spans="1:18" ht="15" customHeight="1">
      <c r="B22" s="57" t="s">
        <v>48</v>
      </c>
      <c r="C22" s="58">
        <v>541</v>
      </c>
      <c r="D22" s="58">
        <v>536</v>
      </c>
      <c r="E22" s="58">
        <v>547</v>
      </c>
      <c r="G22" s="56"/>
    </row>
    <row r="23" spans="1:18" ht="15" customHeight="1">
      <c r="B23" s="57" t="s">
        <v>136</v>
      </c>
      <c r="C23" s="58">
        <v>546</v>
      </c>
      <c r="D23" s="58">
        <v>543</v>
      </c>
      <c r="E23" s="58">
        <v>549</v>
      </c>
      <c r="G23" s="56"/>
    </row>
    <row r="24" spans="1:18" ht="15" customHeight="1">
      <c r="B24" s="57" t="s">
        <v>36</v>
      </c>
      <c r="C24" s="58">
        <v>547</v>
      </c>
      <c r="D24" s="58">
        <v>545</v>
      </c>
      <c r="E24" s="58">
        <v>549</v>
      </c>
      <c r="G24" s="56"/>
    </row>
    <row r="25" spans="1:18" ht="15" customHeight="1">
      <c r="A25" s="60"/>
      <c r="B25" s="60"/>
      <c r="C25" s="60"/>
      <c r="D25" s="60"/>
      <c r="E25" s="60"/>
      <c r="F25" s="60"/>
      <c r="G25" s="91" t="s">
        <v>137</v>
      </c>
      <c r="H25" s="91"/>
      <c r="I25" s="91"/>
      <c r="J25" s="91"/>
      <c r="K25" s="91"/>
      <c r="L25" s="91"/>
      <c r="M25" s="91"/>
      <c r="N25" s="91"/>
      <c r="O25" s="91"/>
    </row>
    <row r="26" spans="1:18" ht="15" customHeight="1">
      <c r="A26" s="60"/>
      <c r="B26" s="60"/>
      <c r="C26" s="60"/>
      <c r="D26" s="60"/>
      <c r="E26" s="60"/>
      <c r="F26" s="60"/>
      <c r="G26" s="91"/>
      <c r="H26" s="91"/>
      <c r="I26" s="91"/>
      <c r="J26" s="91"/>
      <c r="K26" s="91"/>
      <c r="L26" s="91"/>
      <c r="M26" s="91"/>
      <c r="N26" s="91"/>
      <c r="O26" s="91"/>
    </row>
    <row r="27" spans="1:18" ht="15" customHeight="1">
      <c r="A27" s="60"/>
      <c r="B27" s="60"/>
      <c r="C27" s="60"/>
      <c r="D27" s="60"/>
      <c r="E27" s="60"/>
      <c r="F27" s="60"/>
      <c r="G27" s="91"/>
      <c r="H27" s="91"/>
      <c r="I27" s="91"/>
      <c r="J27" s="91"/>
      <c r="K27" s="91"/>
      <c r="L27" s="91"/>
      <c r="M27" s="91"/>
      <c r="N27" s="91"/>
      <c r="O27" s="91"/>
    </row>
    <row r="28" spans="1:18" ht="15" customHeight="1">
      <c r="A28" s="60"/>
      <c r="B28" s="60"/>
      <c r="C28" s="60"/>
      <c r="D28" s="60"/>
      <c r="E28" s="60"/>
      <c r="F28" s="60"/>
      <c r="G28" s="60"/>
      <c r="H28" s="60"/>
      <c r="I28" s="60"/>
      <c r="J28" s="60"/>
      <c r="K28" s="60"/>
      <c r="L28" s="60"/>
      <c r="M28" s="60"/>
      <c r="N28" s="60"/>
      <c r="O28" s="60"/>
      <c r="P28" s="60"/>
    </row>
    <row r="29" spans="1:18" ht="15" customHeight="1">
      <c r="A29" s="34" t="s">
        <v>138</v>
      </c>
      <c r="B29" s="34"/>
      <c r="C29" s="34"/>
      <c r="D29" s="34"/>
      <c r="E29" s="34"/>
      <c r="F29" s="34"/>
      <c r="G29" s="34"/>
      <c r="H29" s="34"/>
      <c r="I29" s="34"/>
      <c r="J29" s="34"/>
      <c r="K29" s="34"/>
      <c r="L29" s="34"/>
      <c r="M29" s="34"/>
      <c r="N29" s="34"/>
      <c r="O29" s="34"/>
      <c r="P29" s="34"/>
      <c r="Q29" s="34"/>
      <c r="R29" s="34"/>
    </row>
    <row r="30" spans="1:18" ht="15" customHeight="1">
      <c r="A30" s="60" t="s">
        <v>139</v>
      </c>
      <c r="B30" s="34"/>
      <c r="C30" s="34"/>
      <c r="D30" s="34"/>
      <c r="E30" s="34"/>
      <c r="F30" s="34"/>
      <c r="G30" s="34"/>
      <c r="H30" s="34"/>
      <c r="I30" s="34"/>
      <c r="J30" s="34"/>
      <c r="K30" s="34"/>
      <c r="L30" s="34"/>
      <c r="M30" s="34"/>
      <c r="N30" s="34"/>
      <c r="O30" s="34"/>
      <c r="P30" s="34"/>
      <c r="Q30" s="34"/>
      <c r="R30" s="34"/>
    </row>
    <row r="32" spans="1:18" ht="26.4">
      <c r="C32" s="55" t="s">
        <v>121</v>
      </c>
      <c r="D32" s="55" t="s">
        <v>134</v>
      </c>
      <c r="E32" s="55" t="s">
        <v>135</v>
      </c>
    </row>
    <row r="33" spans="2:5" ht="15" customHeight="1">
      <c r="B33" s="57" t="s">
        <v>40</v>
      </c>
      <c r="C33" s="61">
        <v>481</v>
      </c>
      <c r="D33" s="58">
        <v>481</v>
      </c>
      <c r="E33" s="58">
        <v>481</v>
      </c>
    </row>
    <row r="34" spans="2:5" ht="15" customHeight="1">
      <c r="B34" s="57" t="s">
        <v>13</v>
      </c>
      <c r="C34" s="61">
        <v>487</v>
      </c>
      <c r="D34" s="58">
        <v>487</v>
      </c>
      <c r="E34" s="58">
        <v>487</v>
      </c>
    </row>
    <row r="35" spans="2:5" ht="15" customHeight="1">
      <c r="B35" s="57" t="s">
        <v>48</v>
      </c>
      <c r="C35" s="61">
        <v>508</v>
      </c>
      <c r="D35" s="58">
        <v>504</v>
      </c>
      <c r="E35" s="58">
        <v>512</v>
      </c>
    </row>
    <row r="36" spans="2:5" ht="15" customHeight="1">
      <c r="B36" s="57" t="s">
        <v>14</v>
      </c>
      <c r="C36" s="61">
        <v>516</v>
      </c>
      <c r="D36" s="58">
        <v>512</v>
      </c>
      <c r="E36" s="58">
        <v>521</v>
      </c>
    </row>
    <row r="37" spans="2:5" ht="15" customHeight="1">
      <c r="B37" s="57" t="s">
        <v>46</v>
      </c>
      <c r="C37" s="61">
        <v>517</v>
      </c>
      <c r="D37" s="58">
        <v>517</v>
      </c>
      <c r="E37" s="58">
        <v>517</v>
      </c>
    </row>
    <row r="38" spans="2:5" ht="15" customHeight="1">
      <c r="B38" s="57" t="s">
        <v>38</v>
      </c>
      <c r="C38" s="61">
        <v>518</v>
      </c>
      <c r="D38" s="58">
        <v>515</v>
      </c>
      <c r="E38" s="58">
        <v>521</v>
      </c>
    </row>
    <row r="39" spans="2:5" ht="15" customHeight="1">
      <c r="B39" s="57" t="s">
        <v>51</v>
      </c>
      <c r="C39" s="61">
        <v>520</v>
      </c>
      <c r="D39" s="58">
        <v>516</v>
      </c>
      <c r="E39" s="58">
        <v>524</v>
      </c>
    </row>
    <row r="40" spans="2:5" ht="15" customHeight="1">
      <c r="B40" s="57" t="s">
        <v>34</v>
      </c>
      <c r="C40" s="61">
        <v>527</v>
      </c>
      <c r="D40" s="58">
        <v>525</v>
      </c>
      <c r="E40" s="58">
        <v>529</v>
      </c>
    </row>
    <row r="41" spans="2:5" ht="15" customHeight="1">
      <c r="B41" s="57" t="s">
        <v>42</v>
      </c>
      <c r="C41" s="61">
        <v>528</v>
      </c>
      <c r="D41" s="58">
        <v>529</v>
      </c>
      <c r="E41" s="58">
        <v>526</v>
      </c>
    </row>
    <row r="42" spans="2:5" ht="15" customHeight="1">
      <c r="B42" s="57" t="s">
        <v>12</v>
      </c>
      <c r="C42" s="61">
        <v>528</v>
      </c>
      <c r="D42" s="58">
        <v>527</v>
      </c>
      <c r="E42" s="58">
        <v>529</v>
      </c>
    </row>
    <row r="43" spans="2:5" ht="15" customHeight="1">
      <c r="B43" s="57" t="s">
        <v>36</v>
      </c>
      <c r="C43" s="61">
        <v>529</v>
      </c>
      <c r="D43" s="58">
        <v>526</v>
      </c>
      <c r="E43" s="58">
        <v>531</v>
      </c>
    </row>
    <row r="44" spans="2:5" ht="15" customHeight="1">
      <c r="B44" s="57" t="s">
        <v>39</v>
      </c>
      <c r="C44" s="61">
        <v>533</v>
      </c>
      <c r="D44" s="58">
        <v>532</v>
      </c>
      <c r="E44" s="58">
        <v>534</v>
      </c>
    </row>
    <row r="45" spans="2:5" ht="15" customHeight="1">
      <c r="B45" s="57" t="s">
        <v>33</v>
      </c>
      <c r="C45" s="61">
        <v>534</v>
      </c>
      <c r="D45" s="58">
        <v>530</v>
      </c>
      <c r="E45" s="58">
        <v>538</v>
      </c>
    </row>
    <row r="46" spans="2:5" ht="15" customHeight="1">
      <c r="B46" s="57" t="s">
        <v>32</v>
      </c>
      <c r="C46" s="61">
        <v>536</v>
      </c>
      <c r="D46" s="58">
        <v>540</v>
      </c>
      <c r="E46" s="58">
        <v>532</v>
      </c>
    </row>
    <row r="47" spans="2:5" ht="15" customHeight="1">
      <c r="B47" s="57" t="s">
        <v>140</v>
      </c>
      <c r="C47" s="61">
        <v>536</v>
      </c>
      <c r="D47" s="58">
        <v>536</v>
      </c>
      <c r="E47" s="58">
        <v>536</v>
      </c>
    </row>
    <row r="48" spans="2:5" ht="15" customHeight="1">
      <c r="B48" s="57" t="s">
        <v>52</v>
      </c>
      <c r="C48" s="61">
        <v>540</v>
      </c>
      <c r="D48" s="58">
        <v>544</v>
      </c>
      <c r="E48" s="58">
        <v>536</v>
      </c>
    </row>
    <row r="49" spans="1:17" ht="15" customHeight="1">
      <c r="B49" s="57" t="s">
        <v>44</v>
      </c>
      <c r="C49" s="61">
        <v>542</v>
      </c>
      <c r="D49" s="58">
        <v>538</v>
      </c>
      <c r="E49" s="58">
        <v>546</v>
      </c>
    </row>
    <row r="50" spans="1:17" ht="15" customHeight="1">
      <c r="B50" s="57" t="s">
        <v>50</v>
      </c>
      <c r="C50" s="61">
        <v>543</v>
      </c>
      <c r="D50" s="58">
        <v>539</v>
      </c>
      <c r="E50" s="58">
        <v>546</v>
      </c>
    </row>
    <row r="51" spans="1:17" ht="15" customHeight="1">
      <c r="B51" s="57" t="s">
        <v>15</v>
      </c>
      <c r="C51" s="61">
        <v>547</v>
      </c>
      <c r="D51" s="58">
        <v>548</v>
      </c>
      <c r="E51" s="58">
        <v>546</v>
      </c>
    </row>
    <row r="52" spans="1:17" ht="15" customHeight="1">
      <c r="B52" s="57" t="s">
        <v>16</v>
      </c>
      <c r="C52" s="61">
        <v>554</v>
      </c>
      <c r="D52" s="58">
        <v>560</v>
      </c>
      <c r="E52" s="58">
        <v>548</v>
      </c>
    </row>
    <row r="53" spans="1:17" ht="15" customHeight="1"/>
    <row r="54" spans="1:17" ht="15" customHeight="1">
      <c r="A54" s="34" t="s">
        <v>141</v>
      </c>
      <c r="B54" s="34"/>
      <c r="C54" s="34"/>
      <c r="D54" s="34"/>
      <c r="E54" s="34"/>
      <c r="F54" s="34"/>
      <c r="G54" s="34"/>
      <c r="H54" s="34"/>
      <c r="I54" s="34"/>
      <c r="J54" s="34"/>
      <c r="K54" s="34"/>
      <c r="L54" s="34"/>
      <c r="M54" s="34"/>
      <c r="N54" s="34"/>
      <c r="O54" s="34"/>
      <c r="P54" s="34"/>
      <c r="Q54" s="34"/>
    </row>
    <row r="55" spans="1:17" ht="15" customHeight="1">
      <c r="A55" s="60" t="s">
        <v>142</v>
      </c>
      <c r="B55" s="34"/>
      <c r="C55" s="34"/>
      <c r="D55" s="34"/>
      <c r="E55" s="34"/>
      <c r="F55" s="34"/>
      <c r="G55" s="34"/>
      <c r="H55" s="34"/>
      <c r="I55" s="34"/>
      <c r="J55" s="34"/>
      <c r="K55" s="34"/>
      <c r="L55" s="34"/>
      <c r="M55" s="34"/>
      <c r="N55" s="34"/>
      <c r="O55" s="34"/>
      <c r="P55" s="34"/>
      <c r="Q55" s="34"/>
    </row>
    <row r="56" spans="1:17" ht="15" customHeight="1">
      <c r="A56" s="62"/>
      <c r="B56" s="62"/>
      <c r="C56" s="62"/>
      <c r="D56" s="62"/>
      <c r="E56" s="62"/>
    </row>
    <row r="57" spans="1:17" ht="26.4">
      <c r="A57" s="62"/>
      <c r="C57" s="55" t="s">
        <v>121</v>
      </c>
      <c r="D57" s="55" t="s">
        <v>134</v>
      </c>
      <c r="E57" s="55" t="s">
        <v>135</v>
      </c>
    </row>
    <row r="58" spans="1:17" ht="15" customHeight="1">
      <c r="A58" s="62"/>
      <c r="B58" s="63" t="s">
        <v>45</v>
      </c>
      <c r="C58" s="64">
        <v>452</v>
      </c>
      <c r="D58" s="65">
        <v>463</v>
      </c>
      <c r="E58" s="65">
        <v>442</v>
      </c>
    </row>
    <row r="59" spans="1:17" ht="15" customHeight="1">
      <c r="A59" s="62"/>
      <c r="B59" s="63" t="s">
        <v>13</v>
      </c>
      <c r="C59" s="64">
        <v>511</v>
      </c>
      <c r="D59" s="65">
        <v>515</v>
      </c>
      <c r="E59" s="65">
        <v>507</v>
      </c>
    </row>
    <row r="60" spans="1:17" ht="15" customHeight="1">
      <c r="A60" s="62"/>
      <c r="B60" s="63" t="s">
        <v>38</v>
      </c>
      <c r="C60" s="64">
        <v>528</v>
      </c>
      <c r="D60" s="65">
        <v>532</v>
      </c>
      <c r="E60" s="65">
        <v>524</v>
      </c>
    </row>
    <row r="61" spans="1:17" ht="15" customHeight="1">
      <c r="A61" s="62"/>
      <c r="B61" s="63" t="s">
        <v>48</v>
      </c>
      <c r="C61" s="64">
        <v>528</v>
      </c>
      <c r="D61" s="65">
        <v>529</v>
      </c>
      <c r="E61" s="65">
        <v>527</v>
      </c>
    </row>
    <row r="62" spans="1:17" ht="15" customHeight="1">
      <c r="A62" s="62"/>
      <c r="B62" s="63" t="s">
        <v>51</v>
      </c>
      <c r="C62" s="64">
        <v>535</v>
      </c>
      <c r="D62" s="65">
        <v>539</v>
      </c>
      <c r="E62" s="65">
        <v>530</v>
      </c>
    </row>
    <row r="63" spans="1:17" ht="15" customHeight="1">
      <c r="A63" s="62"/>
      <c r="B63" s="63" t="s">
        <v>12</v>
      </c>
      <c r="C63" s="64">
        <v>537</v>
      </c>
      <c r="D63" s="65">
        <v>543</v>
      </c>
      <c r="E63" s="65">
        <v>532</v>
      </c>
    </row>
    <row r="64" spans="1:17" ht="15" customHeight="1">
      <c r="A64" s="62"/>
      <c r="B64" s="63" t="s">
        <v>47</v>
      </c>
      <c r="C64" s="64">
        <v>541</v>
      </c>
      <c r="D64" s="65">
        <v>544</v>
      </c>
      <c r="E64" s="65">
        <v>538</v>
      </c>
    </row>
    <row r="65" spans="1:5" ht="15" customHeight="1">
      <c r="A65" s="62"/>
      <c r="B65" s="63" t="s">
        <v>50</v>
      </c>
      <c r="C65" s="64">
        <v>542</v>
      </c>
      <c r="D65" s="65">
        <v>552</v>
      </c>
      <c r="E65" s="65">
        <v>533</v>
      </c>
    </row>
    <row r="66" spans="1:5" ht="15" customHeight="1">
      <c r="A66" s="62"/>
      <c r="B66" s="63" t="s">
        <v>33</v>
      </c>
      <c r="C66" s="64">
        <v>543</v>
      </c>
      <c r="D66" s="65">
        <v>549</v>
      </c>
      <c r="E66" s="65">
        <v>538</v>
      </c>
    </row>
    <row r="67" spans="1:5" ht="15" customHeight="1">
      <c r="A67" s="62"/>
      <c r="B67" s="63" t="s">
        <v>46</v>
      </c>
      <c r="C67" s="64">
        <v>545</v>
      </c>
      <c r="D67" s="65">
        <v>550</v>
      </c>
      <c r="E67" s="65">
        <v>540</v>
      </c>
    </row>
    <row r="68" spans="1:5" ht="15" customHeight="1">
      <c r="A68" s="62"/>
      <c r="B68" s="63" t="s">
        <v>34</v>
      </c>
      <c r="C68" s="64">
        <v>547</v>
      </c>
      <c r="D68" s="65">
        <v>554</v>
      </c>
      <c r="E68" s="65">
        <v>541</v>
      </c>
    </row>
    <row r="69" spans="1:5" ht="15" customHeight="1">
      <c r="A69" s="62"/>
      <c r="B69" s="63" t="s">
        <v>42</v>
      </c>
      <c r="C69" s="64">
        <v>548</v>
      </c>
      <c r="D69" s="65">
        <v>558</v>
      </c>
      <c r="E69" s="65">
        <v>538</v>
      </c>
    </row>
    <row r="70" spans="1:5" ht="15" customHeight="1">
      <c r="A70" s="62"/>
      <c r="B70" s="63" t="s">
        <v>14</v>
      </c>
      <c r="C70" s="64">
        <v>548</v>
      </c>
      <c r="D70" s="65">
        <v>552</v>
      </c>
      <c r="E70" s="65">
        <v>544</v>
      </c>
    </row>
    <row r="71" spans="1:5" ht="15" customHeight="1">
      <c r="A71" s="62"/>
      <c r="B71" s="63" t="s">
        <v>32</v>
      </c>
      <c r="C71" s="64">
        <v>552</v>
      </c>
      <c r="D71" s="65">
        <v>559</v>
      </c>
      <c r="E71" s="65">
        <v>544</v>
      </c>
    </row>
    <row r="72" spans="1:5" ht="15" customHeight="1">
      <c r="A72" s="62"/>
      <c r="B72" s="63" t="s">
        <v>44</v>
      </c>
      <c r="C72" s="64">
        <v>554</v>
      </c>
      <c r="D72" s="65">
        <v>561</v>
      </c>
      <c r="E72" s="65">
        <v>548</v>
      </c>
    </row>
    <row r="73" spans="1:5" ht="15" customHeight="1">
      <c r="A73" s="62"/>
      <c r="B73" s="63" t="s">
        <v>52</v>
      </c>
      <c r="C73" s="64">
        <v>555</v>
      </c>
      <c r="D73" s="65">
        <v>563</v>
      </c>
      <c r="E73" s="65">
        <v>548</v>
      </c>
    </row>
    <row r="74" spans="1:5" ht="15" customHeight="1">
      <c r="A74" s="62"/>
      <c r="B74" s="63" t="s">
        <v>41</v>
      </c>
      <c r="C74" s="64">
        <v>558</v>
      </c>
      <c r="D74" s="65">
        <v>566</v>
      </c>
      <c r="E74" s="65">
        <v>549</v>
      </c>
    </row>
    <row r="75" spans="1:5" ht="15" customHeight="1">
      <c r="A75" s="62"/>
      <c r="B75" s="63" t="s">
        <v>140</v>
      </c>
      <c r="C75" s="64">
        <v>559</v>
      </c>
      <c r="D75" s="65">
        <v>566</v>
      </c>
      <c r="E75" s="65">
        <v>551</v>
      </c>
    </row>
    <row r="76" spans="1:5" ht="15" customHeight="1">
      <c r="A76" s="62"/>
      <c r="B76" s="63" t="s">
        <v>15</v>
      </c>
      <c r="C76" s="64">
        <v>565</v>
      </c>
      <c r="D76" s="65">
        <v>574</v>
      </c>
      <c r="E76" s="65">
        <v>556</v>
      </c>
    </row>
    <row r="77" spans="1:5" ht="15" customHeight="1">
      <c r="A77" s="62"/>
      <c r="B77" s="63" t="s">
        <v>16</v>
      </c>
      <c r="C77" s="64">
        <v>566</v>
      </c>
      <c r="D77" s="65">
        <v>577</v>
      </c>
      <c r="E77" s="65">
        <v>555</v>
      </c>
    </row>
    <row r="78" spans="1:5" ht="15" customHeight="1">
      <c r="A78" s="62"/>
      <c r="B78" s="63" t="s">
        <v>36</v>
      </c>
      <c r="C78" s="64">
        <v>567</v>
      </c>
      <c r="D78" s="65">
        <v>572</v>
      </c>
      <c r="E78" s="65">
        <v>561</v>
      </c>
    </row>
    <row r="79" spans="1:5" ht="15" customHeight="1">
      <c r="A79" s="62"/>
    </row>
  </sheetData>
  <mergeCells count="1">
    <mergeCell ref="G25:O27"/>
  </mergeCells>
  <conditionalFormatting sqref="B5:B22">
    <cfRule type="cellIs" dxfId="3" priority="4" stopIfTrue="1" operator="equal">
      <formula>"""Alberta"" OR ""British Columbia"""</formula>
    </cfRule>
  </conditionalFormatting>
  <conditionalFormatting sqref="B23:B24">
    <cfRule type="cellIs" dxfId="2" priority="3" stopIfTrue="1" operator="equal">
      <formula>"""Alberta"" OR ""British Columbia"""</formula>
    </cfRule>
  </conditionalFormatting>
  <conditionalFormatting sqref="B51:B52">
    <cfRule type="cellIs" dxfId="1" priority="1" stopIfTrue="1" operator="equal">
      <formula>"""Alberta"" OR ""British Columbia"""</formula>
    </cfRule>
  </conditionalFormatting>
  <conditionalFormatting sqref="B33:B50">
    <cfRule type="cellIs" dxfId="0" priority="2" stopIfTrue="1" operator="equal">
      <formula>"""Alberta"" OR ""British Columbia"""</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zoomScale="70" zoomScaleNormal="70" workbookViewId="0">
      <selection activeCell="M25" sqref="M25"/>
    </sheetView>
  </sheetViews>
  <sheetFormatPr baseColWidth="10" defaultRowHeight="14.4"/>
  <cols>
    <col min="3" max="4" width="11.88671875" customWidth="1"/>
  </cols>
  <sheetData>
    <row r="1" spans="1:5">
      <c r="A1" s="1" t="s">
        <v>143</v>
      </c>
    </row>
    <row r="2" spans="1:5">
      <c r="A2" s="2" t="s">
        <v>144</v>
      </c>
    </row>
    <row r="4" spans="1:5">
      <c r="B4" s="2"/>
      <c r="C4" s="66" t="s">
        <v>121</v>
      </c>
      <c r="D4" s="66" t="s">
        <v>134</v>
      </c>
      <c r="E4" s="66" t="s">
        <v>135</v>
      </c>
    </row>
    <row r="5" spans="1:5">
      <c r="B5" s="66" t="s">
        <v>43</v>
      </c>
      <c r="C5" s="67">
        <v>482</v>
      </c>
      <c r="D5" s="67">
        <v>494</v>
      </c>
      <c r="E5" s="67">
        <v>471</v>
      </c>
    </row>
    <row r="6" spans="1:5">
      <c r="B6" s="66" t="s">
        <v>145</v>
      </c>
      <c r="C6" s="67">
        <v>496</v>
      </c>
      <c r="D6" s="67">
        <v>505</v>
      </c>
      <c r="E6" s="67">
        <v>488</v>
      </c>
    </row>
    <row r="7" spans="1:5">
      <c r="B7" s="66" t="s">
        <v>13</v>
      </c>
      <c r="C7" s="67">
        <v>499</v>
      </c>
      <c r="D7" s="67">
        <v>511</v>
      </c>
      <c r="E7" s="67">
        <v>487</v>
      </c>
    </row>
    <row r="8" spans="1:5">
      <c r="B8" s="66" t="s">
        <v>48</v>
      </c>
      <c r="C8" s="67">
        <v>516</v>
      </c>
      <c r="D8" s="67">
        <v>522</v>
      </c>
      <c r="E8" s="67">
        <v>511</v>
      </c>
    </row>
    <row r="9" spans="1:5">
      <c r="B9" s="66" t="s">
        <v>12</v>
      </c>
      <c r="C9" s="67">
        <v>518</v>
      </c>
      <c r="D9" s="67">
        <v>526</v>
      </c>
      <c r="E9" s="67">
        <v>511</v>
      </c>
    </row>
    <row r="10" spans="1:5">
      <c r="B10" s="66" t="s">
        <v>16</v>
      </c>
      <c r="C10" s="67">
        <v>531</v>
      </c>
      <c r="D10" s="67">
        <v>545</v>
      </c>
      <c r="E10" s="67">
        <v>516</v>
      </c>
    </row>
    <row r="11" spans="1:5">
      <c r="B11" s="66" t="s">
        <v>34</v>
      </c>
      <c r="C11" s="67">
        <v>553</v>
      </c>
      <c r="D11" s="67">
        <v>561</v>
      </c>
      <c r="E11" s="67">
        <v>545</v>
      </c>
    </row>
    <row r="14" spans="1:5">
      <c r="A14" s="68"/>
    </row>
    <row r="15" spans="1:5">
      <c r="A15" s="68"/>
    </row>
    <row r="22" spans="1:13">
      <c r="G22" s="91" t="s">
        <v>146</v>
      </c>
      <c r="H22" s="91"/>
      <c r="I22" s="91"/>
      <c r="J22" s="91"/>
      <c r="K22" s="91"/>
      <c r="L22" s="91"/>
      <c r="M22" s="91"/>
    </row>
    <row r="23" spans="1:13">
      <c r="G23" s="91"/>
      <c r="H23" s="91"/>
      <c r="I23" s="91"/>
      <c r="J23" s="91"/>
      <c r="K23" s="91"/>
      <c r="L23" s="91"/>
      <c r="M23" s="91"/>
    </row>
    <row r="24" spans="1:13">
      <c r="G24" s="91"/>
      <c r="H24" s="91"/>
      <c r="I24" s="91"/>
      <c r="J24" s="91"/>
      <c r="K24" s="91"/>
      <c r="L24" s="91"/>
      <c r="M24" s="91"/>
    </row>
    <row r="26" spans="1:13">
      <c r="A26" s="1" t="s">
        <v>147</v>
      </c>
    </row>
    <row r="27" spans="1:13">
      <c r="A27" s="2" t="s">
        <v>148</v>
      </c>
    </row>
    <row r="29" spans="1:13">
      <c r="B29" s="2"/>
      <c r="C29" s="66" t="s">
        <v>121</v>
      </c>
      <c r="D29" s="66" t="s">
        <v>134</v>
      </c>
      <c r="E29" s="66" t="s">
        <v>135</v>
      </c>
    </row>
    <row r="30" spans="1:13">
      <c r="B30" s="66" t="s">
        <v>43</v>
      </c>
      <c r="C30" s="67">
        <v>460</v>
      </c>
      <c r="D30" s="67">
        <v>457</v>
      </c>
      <c r="E30" s="67">
        <v>463</v>
      </c>
    </row>
    <row r="31" spans="1:13">
      <c r="B31" s="66" t="s">
        <v>48</v>
      </c>
      <c r="C31" s="67">
        <v>482</v>
      </c>
      <c r="D31" s="69">
        <v>473</v>
      </c>
      <c r="E31" s="69">
        <v>490</v>
      </c>
    </row>
    <row r="32" spans="1:13">
      <c r="B32" s="66" t="s">
        <v>12</v>
      </c>
      <c r="C32" s="67">
        <v>486</v>
      </c>
      <c r="D32" s="67">
        <v>482</v>
      </c>
      <c r="E32" s="67">
        <v>490</v>
      </c>
    </row>
    <row r="33" spans="1:13">
      <c r="B33" s="66" t="s">
        <v>145</v>
      </c>
      <c r="C33" s="67">
        <v>500</v>
      </c>
      <c r="D33" s="69">
        <v>498</v>
      </c>
      <c r="E33" s="69">
        <v>502</v>
      </c>
    </row>
    <row r="34" spans="1:13">
      <c r="B34" s="66" t="s">
        <v>13</v>
      </c>
      <c r="C34" s="67">
        <v>501</v>
      </c>
      <c r="D34" s="67">
        <v>498</v>
      </c>
      <c r="E34" s="67">
        <v>505</v>
      </c>
    </row>
    <row r="35" spans="1:13">
      <c r="B35" s="66" t="s">
        <v>16</v>
      </c>
      <c r="C35" s="67">
        <v>508</v>
      </c>
      <c r="D35" s="69">
        <v>515</v>
      </c>
      <c r="E35" s="69">
        <v>502</v>
      </c>
    </row>
    <row r="36" spans="1:13">
      <c r="B36" s="66" t="s">
        <v>34</v>
      </c>
      <c r="C36" s="67">
        <v>527</v>
      </c>
      <c r="D36" s="67">
        <v>527</v>
      </c>
      <c r="E36" s="67">
        <v>527</v>
      </c>
    </row>
    <row r="45" spans="1:13">
      <c r="A45" s="68"/>
    </row>
    <row r="46" spans="1:13">
      <c r="A46" s="68"/>
      <c r="G46" s="91" t="s">
        <v>149</v>
      </c>
      <c r="H46" s="91"/>
      <c r="I46" s="91"/>
      <c r="J46" s="91"/>
      <c r="K46" s="91"/>
      <c r="L46" s="91"/>
      <c r="M46" s="91"/>
    </row>
    <row r="47" spans="1:13">
      <c r="A47" s="68"/>
      <c r="G47" s="91"/>
      <c r="H47" s="91"/>
      <c r="I47" s="91"/>
      <c r="J47" s="91"/>
      <c r="K47" s="91"/>
      <c r="L47" s="91"/>
      <c r="M47" s="91"/>
    </row>
    <row r="49" spans="1:5">
      <c r="A49" s="1" t="s">
        <v>150</v>
      </c>
    </row>
    <row r="50" spans="1:5">
      <c r="A50" s="2" t="s">
        <v>151</v>
      </c>
    </row>
    <row r="52" spans="1:5" ht="82.8">
      <c r="B52" s="2"/>
      <c r="C52" s="66" t="s">
        <v>121</v>
      </c>
      <c r="D52" s="70" t="s">
        <v>152</v>
      </c>
      <c r="E52" s="70" t="s">
        <v>153</v>
      </c>
    </row>
    <row r="53" spans="1:5">
      <c r="B53" s="66" t="s">
        <v>43</v>
      </c>
      <c r="C53" s="67">
        <v>482</v>
      </c>
      <c r="D53" s="67">
        <v>470</v>
      </c>
      <c r="E53" s="67">
        <v>495</v>
      </c>
    </row>
    <row r="54" spans="1:5">
      <c r="B54" s="66" t="s">
        <v>145</v>
      </c>
      <c r="C54" s="67">
        <v>496</v>
      </c>
      <c r="D54" s="67">
        <v>474</v>
      </c>
      <c r="E54" s="67">
        <v>502</v>
      </c>
    </row>
    <row r="55" spans="1:5">
      <c r="B55" s="66" t="s">
        <v>13</v>
      </c>
      <c r="C55" s="67">
        <v>499</v>
      </c>
      <c r="D55" s="67">
        <v>470</v>
      </c>
      <c r="E55" s="67">
        <v>506</v>
      </c>
    </row>
    <row r="56" spans="1:5">
      <c r="B56" s="66" t="s">
        <v>48</v>
      </c>
      <c r="C56" s="67">
        <v>516</v>
      </c>
      <c r="D56" s="67">
        <v>508</v>
      </c>
      <c r="E56" s="67">
        <v>518</v>
      </c>
    </row>
    <row r="57" spans="1:5">
      <c r="B57" s="66" t="s">
        <v>12</v>
      </c>
      <c r="C57" s="67">
        <v>518</v>
      </c>
      <c r="D57" s="67">
        <v>494</v>
      </c>
      <c r="E57" s="67">
        <v>531</v>
      </c>
    </row>
    <row r="58" spans="1:5">
      <c r="B58" s="66" t="s">
        <v>16</v>
      </c>
      <c r="C58" s="67">
        <v>531</v>
      </c>
      <c r="D58" s="67">
        <v>484</v>
      </c>
      <c r="E58" s="67">
        <v>535</v>
      </c>
    </row>
    <row r="59" spans="1:5">
      <c r="B59" s="66" t="s">
        <v>34</v>
      </c>
      <c r="C59" s="67">
        <v>553</v>
      </c>
      <c r="D59" s="67">
        <v>528</v>
      </c>
      <c r="E59" s="67">
        <v>557</v>
      </c>
    </row>
    <row r="62" spans="1:5" ht="19.95" customHeight="1"/>
    <row r="63" spans="1:5">
      <c r="A63" s="71"/>
    </row>
    <row r="70" spans="1:13">
      <c r="G70" s="91" t="s">
        <v>149</v>
      </c>
      <c r="H70" s="91"/>
      <c r="I70" s="91"/>
      <c r="J70" s="91"/>
      <c r="K70" s="91"/>
      <c r="L70" s="91"/>
      <c r="M70" s="91"/>
    </row>
    <row r="71" spans="1:13">
      <c r="G71" s="91"/>
      <c r="H71" s="91"/>
      <c r="I71" s="91"/>
      <c r="J71" s="91"/>
      <c r="K71" s="91"/>
      <c r="L71" s="91"/>
      <c r="M71" s="91"/>
    </row>
    <row r="73" spans="1:13">
      <c r="A73" s="1" t="s">
        <v>154</v>
      </c>
    </row>
    <row r="74" spans="1:13">
      <c r="A74" s="2" t="s">
        <v>155</v>
      </c>
    </row>
    <row r="76" spans="1:13" ht="82.8">
      <c r="B76" s="2"/>
      <c r="C76" s="66" t="s">
        <v>121</v>
      </c>
      <c r="D76" s="70" t="s">
        <v>152</v>
      </c>
      <c r="E76" s="70" t="s">
        <v>153</v>
      </c>
    </row>
    <row r="77" spans="1:13">
      <c r="B77" s="66" t="s">
        <v>43</v>
      </c>
      <c r="C77" s="67">
        <v>460</v>
      </c>
      <c r="D77" s="67">
        <v>450</v>
      </c>
      <c r="E77" s="67">
        <v>470</v>
      </c>
    </row>
    <row r="78" spans="1:13">
      <c r="B78" s="66" t="s">
        <v>48</v>
      </c>
      <c r="C78" s="67">
        <v>482</v>
      </c>
      <c r="D78" s="67">
        <v>470</v>
      </c>
      <c r="E78" s="67">
        <v>484</v>
      </c>
    </row>
    <row r="79" spans="1:13">
      <c r="B79" s="66" t="s">
        <v>12</v>
      </c>
      <c r="C79" s="67">
        <v>486</v>
      </c>
      <c r="D79" s="67">
        <v>454</v>
      </c>
      <c r="E79" s="67">
        <v>503</v>
      </c>
    </row>
    <row r="80" spans="1:13">
      <c r="B80" s="66" t="s">
        <v>145</v>
      </c>
      <c r="C80" s="67">
        <v>500</v>
      </c>
      <c r="D80" s="67">
        <v>462</v>
      </c>
      <c r="E80" s="67">
        <v>508</v>
      </c>
    </row>
    <row r="81" spans="1:7">
      <c r="B81" s="66" t="s">
        <v>13</v>
      </c>
      <c r="C81" s="67">
        <v>501</v>
      </c>
      <c r="D81" s="67">
        <v>459</v>
      </c>
      <c r="E81" s="67">
        <v>511</v>
      </c>
    </row>
    <row r="82" spans="1:7">
      <c r="B82" s="66" t="s">
        <v>16</v>
      </c>
      <c r="C82" s="67">
        <v>508</v>
      </c>
      <c r="D82" s="67">
        <v>457</v>
      </c>
      <c r="E82" s="67">
        <v>513</v>
      </c>
    </row>
    <row r="83" spans="1:7">
      <c r="B83" s="66" t="s">
        <v>34</v>
      </c>
      <c r="C83" s="67">
        <v>527</v>
      </c>
      <c r="D83" s="67">
        <v>481</v>
      </c>
      <c r="E83" s="67">
        <v>534</v>
      </c>
    </row>
    <row r="90" spans="1:7">
      <c r="A90" s="1" t="s">
        <v>156</v>
      </c>
    </row>
    <row r="91" spans="1:7">
      <c r="A91" s="2" t="s">
        <v>157</v>
      </c>
    </row>
    <row r="93" spans="1:7" ht="66" customHeight="1">
      <c r="B93" s="2"/>
      <c r="C93" s="70" t="s">
        <v>158</v>
      </c>
      <c r="D93" s="70" t="s">
        <v>159</v>
      </c>
      <c r="F93" s="72"/>
      <c r="G93" s="72"/>
    </row>
    <row r="94" spans="1:7">
      <c r="B94" s="66" t="s">
        <v>12</v>
      </c>
      <c r="C94" s="67">
        <v>4</v>
      </c>
      <c r="D94" s="67">
        <v>11</v>
      </c>
    </row>
    <row r="95" spans="1:7">
      <c r="B95" s="66" t="s">
        <v>48</v>
      </c>
      <c r="C95" s="67">
        <v>7</v>
      </c>
      <c r="D95" s="67">
        <v>10</v>
      </c>
    </row>
    <row r="96" spans="1:7">
      <c r="B96" s="66" t="s">
        <v>13</v>
      </c>
      <c r="C96" s="67">
        <v>8</v>
      </c>
      <c r="D96" s="67">
        <v>25</v>
      </c>
    </row>
    <row r="97" spans="1:5">
      <c r="B97" s="66" t="s">
        <v>16</v>
      </c>
      <c r="C97" s="67">
        <v>12</v>
      </c>
      <c r="D97" s="67">
        <v>15</v>
      </c>
    </row>
    <row r="98" spans="1:5">
      <c r="B98" s="66" t="s">
        <v>43</v>
      </c>
      <c r="C98" s="67">
        <v>18</v>
      </c>
      <c r="D98" s="67">
        <v>27</v>
      </c>
    </row>
    <row r="99" spans="1:5">
      <c r="B99" s="66" t="s">
        <v>145</v>
      </c>
      <c r="C99" s="67">
        <v>18</v>
      </c>
      <c r="D99" s="67">
        <v>21</v>
      </c>
    </row>
    <row r="100" spans="1:5">
      <c r="B100" s="66" t="s">
        <v>34</v>
      </c>
      <c r="C100" s="67">
        <v>81</v>
      </c>
      <c r="D100" s="67">
        <v>35</v>
      </c>
    </row>
    <row r="105" spans="1:5">
      <c r="A105" s="1" t="s">
        <v>160</v>
      </c>
    </row>
    <row r="106" spans="1:5">
      <c r="A106" s="2" t="s">
        <v>161</v>
      </c>
    </row>
    <row r="108" spans="1:5" ht="81" customHeight="1">
      <c r="B108" s="73"/>
      <c r="C108" s="70" t="s">
        <v>162</v>
      </c>
      <c r="D108" s="70" t="s">
        <v>163</v>
      </c>
      <c r="E108" s="70" t="s">
        <v>164</v>
      </c>
    </row>
    <row r="109" spans="1:5">
      <c r="B109" s="66" t="s">
        <v>16</v>
      </c>
      <c r="C109" s="67">
        <v>9</v>
      </c>
      <c r="D109" s="67">
        <v>6</v>
      </c>
      <c r="E109" s="67">
        <v>17</v>
      </c>
    </row>
    <row r="110" spans="1:5">
      <c r="B110" s="66" t="s">
        <v>12</v>
      </c>
      <c r="C110" s="67">
        <v>12</v>
      </c>
      <c r="D110" s="67">
        <v>22</v>
      </c>
      <c r="E110" s="67">
        <v>49</v>
      </c>
    </row>
    <row r="111" spans="1:5">
      <c r="B111" s="66" t="s">
        <v>48</v>
      </c>
      <c r="C111" s="67">
        <v>20</v>
      </c>
      <c r="D111" s="67">
        <v>33</v>
      </c>
      <c r="E111" s="67">
        <v>73</v>
      </c>
    </row>
    <row r="112" spans="1:5">
      <c r="B112" s="66" t="s">
        <v>13</v>
      </c>
      <c r="C112" s="67">
        <v>21</v>
      </c>
      <c r="D112" s="67">
        <v>32</v>
      </c>
      <c r="E112" s="67">
        <v>73</v>
      </c>
    </row>
    <row r="113" spans="2:5">
      <c r="B113" s="66" t="s">
        <v>43</v>
      </c>
      <c r="C113" s="67">
        <v>23</v>
      </c>
      <c r="D113" s="67">
        <v>27</v>
      </c>
      <c r="E113" s="67">
        <v>61</v>
      </c>
    </row>
    <row r="114" spans="2:5">
      <c r="B114" s="66" t="s">
        <v>145</v>
      </c>
      <c r="C114" s="67">
        <v>25</v>
      </c>
      <c r="D114" s="67">
        <v>26</v>
      </c>
      <c r="E114" s="67">
        <v>59</v>
      </c>
    </row>
    <row r="115" spans="2:5">
      <c r="B115" s="66" t="s">
        <v>34</v>
      </c>
      <c r="C115" s="67">
        <v>86</v>
      </c>
      <c r="D115" s="67">
        <v>60</v>
      </c>
      <c r="E115" s="67">
        <v>91</v>
      </c>
    </row>
  </sheetData>
  <mergeCells count="3">
    <mergeCell ref="G22:M24"/>
    <mergeCell ref="G46:M47"/>
    <mergeCell ref="G70:M71"/>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0"/>
  <sheetViews>
    <sheetView zoomScale="70" zoomScaleNormal="70" workbookViewId="0">
      <selection activeCell="M30" sqref="M30"/>
    </sheetView>
  </sheetViews>
  <sheetFormatPr baseColWidth="10" defaultColWidth="11.44140625" defaultRowHeight="13.8"/>
  <cols>
    <col min="1" max="3" width="11.44140625" style="2"/>
    <col min="4" max="5" width="15.109375" style="2" customWidth="1"/>
    <col min="6" max="16384" width="11.44140625" style="2"/>
  </cols>
  <sheetData>
    <row r="1" spans="1:19">
      <c r="A1" s="1" t="s">
        <v>165</v>
      </c>
    </row>
    <row r="2" spans="1:19">
      <c r="A2" s="2" t="s">
        <v>166</v>
      </c>
      <c r="C2" s="1"/>
      <c r="D2" s="74"/>
    </row>
    <row r="4" spans="1:19">
      <c r="C4" s="98" t="s">
        <v>167</v>
      </c>
      <c r="D4" s="98"/>
      <c r="E4" s="98" t="s">
        <v>168</v>
      </c>
      <c r="F4" s="98"/>
      <c r="G4" s="98"/>
      <c r="H4" s="98" t="s">
        <v>169</v>
      </c>
      <c r="I4" s="98"/>
      <c r="J4" s="98" t="s">
        <v>170</v>
      </c>
      <c r="K4" s="98"/>
      <c r="L4" s="98"/>
      <c r="M4" s="98"/>
      <c r="N4" s="98"/>
      <c r="O4" s="98" t="s">
        <v>171</v>
      </c>
      <c r="P4" s="98"/>
      <c r="Q4" s="98"/>
      <c r="R4" s="98"/>
      <c r="S4" s="98"/>
    </row>
    <row r="5" spans="1:19">
      <c r="C5" s="75" t="s">
        <v>172</v>
      </c>
      <c r="D5" s="75" t="s">
        <v>173</v>
      </c>
      <c r="E5" s="75" t="s">
        <v>174</v>
      </c>
      <c r="F5" s="75" t="s">
        <v>175</v>
      </c>
      <c r="G5" s="75" t="s">
        <v>176</v>
      </c>
      <c r="H5" s="75" t="s">
        <v>177</v>
      </c>
      <c r="I5" s="75" t="s">
        <v>178</v>
      </c>
      <c r="J5" s="75" t="s">
        <v>13</v>
      </c>
      <c r="K5" s="75" t="s">
        <v>12</v>
      </c>
      <c r="L5" s="75" t="s">
        <v>38</v>
      </c>
      <c r="M5" s="75" t="s">
        <v>15</v>
      </c>
      <c r="N5" s="75" t="s">
        <v>14</v>
      </c>
      <c r="O5" s="75" t="s">
        <v>179</v>
      </c>
      <c r="P5" s="75" t="s">
        <v>180</v>
      </c>
      <c r="Q5" s="75" t="s">
        <v>181</v>
      </c>
      <c r="R5" s="75" t="s">
        <v>182</v>
      </c>
      <c r="S5" s="75" t="s">
        <v>183</v>
      </c>
    </row>
    <row r="6" spans="1:19">
      <c r="B6" s="76" t="s">
        <v>134</v>
      </c>
      <c r="C6" s="77">
        <v>96.324089999999998</v>
      </c>
      <c r="D6" s="77">
        <v>96.83184</v>
      </c>
      <c r="E6" s="77">
        <v>97.75488</v>
      </c>
      <c r="F6" s="77">
        <v>98.163939999999997</v>
      </c>
      <c r="G6" s="77">
        <v>99.194370000000006</v>
      </c>
      <c r="H6" s="77">
        <v>76.338009999999997</v>
      </c>
      <c r="I6" s="77">
        <v>98.468429999999998</v>
      </c>
      <c r="J6" s="77">
        <v>94.676169999999999</v>
      </c>
      <c r="K6" s="77">
        <v>96.179789999999997</v>
      </c>
      <c r="L6" s="77">
        <v>97.57</v>
      </c>
      <c r="M6" s="77">
        <v>98.412000000000006</v>
      </c>
      <c r="N6" s="77">
        <v>98.732460000000003</v>
      </c>
      <c r="O6" s="77">
        <v>36.793729999999996</v>
      </c>
      <c r="P6" s="77">
        <v>72.7</v>
      </c>
      <c r="Q6" s="77">
        <v>73.966939999999994</v>
      </c>
      <c r="R6" s="77">
        <v>89.7</v>
      </c>
      <c r="S6" s="77">
        <v>93.447149999999993</v>
      </c>
    </row>
    <row r="7" spans="1:19">
      <c r="B7" s="76" t="s">
        <v>184</v>
      </c>
      <c r="C7" s="77">
        <v>95.271370000000005</v>
      </c>
      <c r="D7" s="77">
        <v>95.434809999999999</v>
      </c>
      <c r="E7" s="77">
        <v>97.4435</v>
      </c>
      <c r="F7" s="77">
        <v>96.401060000000001</v>
      </c>
      <c r="G7" s="77">
        <v>98.046419999999998</v>
      </c>
      <c r="H7" s="77">
        <v>57.23471</v>
      </c>
      <c r="I7" s="77">
        <v>97.736440000000002</v>
      </c>
      <c r="J7" s="77">
        <v>92.793989999999994</v>
      </c>
      <c r="K7" s="77">
        <v>94.803210000000007</v>
      </c>
      <c r="L7" s="77">
        <v>95.68</v>
      </c>
      <c r="M7" s="77">
        <v>97.609059999999999</v>
      </c>
      <c r="N7" s="77">
        <v>97.024299999999997</v>
      </c>
      <c r="O7" s="77">
        <v>29.66235</v>
      </c>
      <c r="P7" s="77">
        <v>59.7</v>
      </c>
      <c r="Q7" s="77">
        <v>61.632190000000001</v>
      </c>
      <c r="R7" s="77">
        <v>83.3</v>
      </c>
      <c r="S7" s="77">
        <v>88.759410000000003</v>
      </c>
    </row>
    <row r="9" spans="1:19">
      <c r="B9" s="78"/>
      <c r="C9" s="78"/>
      <c r="D9" s="78"/>
      <c r="E9" s="78"/>
      <c r="F9" s="78"/>
      <c r="G9" s="78"/>
      <c r="H9" s="78"/>
      <c r="I9" s="78"/>
      <c r="J9" s="78"/>
      <c r="K9" s="78"/>
      <c r="L9" s="78"/>
      <c r="M9" s="78"/>
      <c r="N9" s="78"/>
      <c r="O9" s="78"/>
      <c r="P9" s="78"/>
      <c r="Q9" s="78"/>
      <c r="R9" s="78"/>
    </row>
    <row r="35" spans="1:19">
      <c r="A35" s="1" t="s">
        <v>185</v>
      </c>
      <c r="D35" s="1"/>
    </row>
    <row r="36" spans="1:19">
      <c r="A36" s="2" t="s">
        <v>186</v>
      </c>
      <c r="E36" s="68"/>
      <c r="F36" s="68"/>
      <c r="G36" s="68"/>
      <c r="H36" s="68"/>
      <c r="I36" s="68"/>
      <c r="J36" s="68"/>
      <c r="K36" s="68"/>
      <c r="L36" s="68"/>
      <c r="M36" s="68"/>
      <c r="N36" s="68"/>
      <c r="O36" s="68"/>
      <c r="P36" s="68"/>
      <c r="Q36" s="68"/>
      <c r="R36" s="68"/>
      <c r="S36" s="68"/>
    </row>
    <row r="38" spans="1:19" ht="15" customHeight="1">
      <c r="A38" s="79"/>
      <c r="E38" s="75" t="s">
        <v>187</v>
      </c>
      <c r="F38" s="75" t="s">
        <v>134</v>
      </c>
      <c r="G38" s="75" t="s">
        <v>135</v>
      </c>
    </row>
    <row r="39" spans="1:19" ht="15" customHeight="1">
      <c r="B39" s="95" t="s">
        <v>167</v>
      </c>
      <c r="C39" s="95"/>
      <c r="D39" s="95"/>
      <c r="E39" s="80">
        <v>5.01</v>
      </c>
      <c r="F39" s="80">
        <v>4.9252700000000003</v>
      </c>
      <c r="G39" s="80">
        <v>5.0999999999999996</v>
      </c>
    </row>
    <row r="40" spans="1:19" ht="15" customHeight="1">
      <c r="B40" s="95" t="s">
        <v>170</v>
      </c>
      <c r="C40" s="95"/>
      <c r="D40" s="95"/>
      <c r="E40" s="80">
        <v>7.7</v>
      </c>
      <c r="F40" s="80">
        <v>7.2701000000000002</v>
      </c>
      <c r="G40" s="80">
        <v>8.1</v>
      </c>
    </row>
    <row r="41" spans="1:19" ht="15" customHeight="1">
      <c r="B41" s="95" t="s">
        <v>168</v>
      </c>
      <c r="C41" s="95"/>
      <c r="D41" s="95"/>
      <c r="E41" s="80">
        <v>21.57</v>
      </c>
      <c r="F41" s="80">
        <v>17.706</v>
      </c>
      <c r="G41" s="80">
        <v>25.1</v>
      </c>
    </row>
    <row r="42" spans="1:19" ht="15" customHeight="1">
      <c r="B42" s="95" t="s">
        <v>188</v>
      </c>
      <c r="C42" s="95"/>
      <c r="D42" s="95"/>
      <c r="E42" s="80">
        <v>22.6</v>
      </c>
      <c r="F42" s="80">
        <v>21.79053</v>
      </c>
      <c r="G42" s="80">
        <v>23.4</v>
      </c>
    </row>
    <row r="43" spans="1:19" ht="15" customHeight="1">
      <c r="B43" s="95" t="s">
        <v>189</v>
      </c>
      <c r="C43" s="95"/>
      <c r="D43" s="95"/>
      <c r="E43" s="80">
        <v>24.07</v>
      </c>
      <c r="F43" s="80">
        <v>25.72307</v>
      </c>
      <c r="G43" s="80">
        <v>22.5</v>
      </c>
    </row>
    <row r="44" spans="1:19" ht="15" customHeight="1">
      <c r="B44" s="95" t="s">
        <v>171</v>
      </c>
      <c r="C44" s="95"/>
      <c r="D44" s="95"/>
      <c r="E44" s="80">
        <v>30.07</v>
      </c>
      <c r="F44" s="80">
        <v>32.6</v>
      </c>
      <c r="G44" s="80">
        <v>27.7</v>
      </c>
    </row>
    <row r="45" spans="1:19" ht="15" customHeight="1">
      <c r="B45" s="95" t="s">
        <v>190</v>
      </c>
      <c r="C45" s="95"/>
      <c r="D45" s="95"/>
      <c r="E45" s="80">
        <v>45.78</v>
      </c>
      <c r="F45" s="80">
        <v>47.451309999999999</v>
      </c>
      <c r="G45" s="80">
        <v>44.3</v>
      </c>
    </row>
    <row r="46" spans="1:19" ht="15" customHeight="1">
      <c r="B46" s="95" t="s">
        <v>191</v>
      </c>
      <c r="C46" s="95"/>
      <c r="D46" s="95"/>
      <c r="E46" s="80">
        <v>57.09</v>
      </c>
      <c r="F46" s="80">
        <v>60.10201</v>
      </c>
      <c r="G46" s="80">
        <v>54.1</v>
      </c>
    </row>
    <row r="47" spans="1:19" ht="15" customHeight="1">
      <c r="B47" s="96" t="s">
        <v>192</v>
      </c>
      <c r="C47" s="96"/>
      <c r="D47" s="96"/>
      <c r="E47" s="96"/>
      <c r="F47" s="96"/>
      <c r="G47" s="96"/>
    </row>
    <row r="48" spans="1:19" ht="15" customHeight="1"/>
    <row r="49" spans="1:22" ht="15" customHeight="1">
      <c r="A49" s="1" t="s">
        <v>193</v>
      </c>
      <c r="B49" s="1"/>
      <c r="C49" s="1"/>
      <c r="D49"/>
      <c r="E49"/>
      <c r="F49"/>
      <c r="G49"/>
      <c r="H49"/>
      <c r="O49"/>
      <c r="P49"/>
      <c r="Q49"/>
      <c r="R49"/>
      <c r="S49"/>
      <c r="T49"/>
      <c r="U49"/>
      <c r="V49"/>
    </row>
    <row r="50" spans="1:22" ht="15" customHeight="1">
      <c r="A50" s="2" t="s">
        <v>194</v>
      </c>
      <c r="D50"/>
      <c r="E50"/>
      <c r="F50"/>
      <c r="G50"/>
      <c r="H50"/>
      <c r="O50"/>
      <c r="P50"/>
      <c r="Q50"/>
      <c r="R50"/>
      <c r="S50"/>
      <c r="T50"/>
      <c r="U50"/>
      <c r="V50"/>
    </row>
    <row r="51" spans="1:22" ht="15" customHeight="1">
      <c r="M51"/>
      <c r="N51"/>
      <c r="O51"/>
      <c r="P51"/>
      <c r="Q51"/>
      <c r="R51"/>
      <c r="S51"/>
      <c r="T51"/>
      <c r="U51"/>
      <c r="V51"/>
    </row>
    <row r="52" spans="1:22" ht="15" customHeight="1">
      <c r="C52" s="94" t="s">
        <v>167</v>
      </c>
      <c r="D52" s="94"/>
      <c r="E52" s="92" t="s">
        <v>195</v>
      </c>
      <c r="F52" s="93"/>
      <c r="G52" s="97"/>
      <c r="H52" s="92" t="s">
        <v>189</v>
      </c>
      <c r="I52" s="97"/>
      <c r="J52" s="94" t="s">
        <v>168</v>
      </c>
      <c r="K52" s="94"/>
      <c r="L52" s="94"/>
      <c r="M52" s="94"/>
      <c r="N52" s="92" t="s">
        <v>170</v>
      </c>
      <c r="O52" s="93"/>
      <c r="P52" s="93"/>
      <c r="Q52" s="93"/>
      <c r="R52" s="93"/>
      <c r="S52" s="94" t="s">
        <v>171</v>
      </c>
      <c r="T52" s="94"/>
      <c r="U52" s="94"/>
      <c r="V52" s="94"/>
    </row>
    <row r="53" spans="1:22" ht="15" customHeight="1">
      <c r="B53" s="81"/>
      <c r="C53" s="75" t="s">
        <v>172</v>
      </c>
      <c r="D53" s="75" t="s">
        <v>173</v>
      </c>
      <c r="E53" s="75" t="s">
        <v>196</v>
      </c>
      <c r="F53" s="75" t="s">
        <v>197</v>
      </c>
      <c r="G53" s="75" t="s">
        <v>198</v>
      </c>
      <c r="H53" s="75" t="s">
        <v>199</v>
      </c>
      <c r="I53" s="75" t="s">
        <v>200</v>
      </c>
      <c r="J53" s="75" t="s">
        <v>201</v>
      </c>
      <c r="K53" s="75" t="s">
        <v>175</v>
      </c>
      <c r="L53" s="75" t="s">
        <v>174</v>
      </c>
      <c r="M53" s="75" t="s">
        <v>176</v>
      </c>
      <c r="N53" s="75" t="s">
        <v>38</v>
      </c>
      <c r="O53" s="75" t="s">
        <v>14</v>
      </c>
      <c r="P53" s="75" t="s">
        <v>13</v>
      </c>
      <c r="Q53" s="75" t="s">
        <v>12</v>
      </c>
      <c r="R53" s="75" t="s">
        <v>15</v>
      </c>
      <c r="S53" s="75" t="s">
        <v>182</v>
      </c>
      <c r="T53" s="75" t="s">
        <v>181</v>
      </c>
      <c r="U53" s="75" t="s">
        <v>180</v>
      </c>
      <c r="V53" s="75" t="s">
        <v>179</v>
      </c>
    </row>
    <row r="54" spans="1:22" ht="15" customHeight="1">
      <c r="B54" s="76" t="s">
        <v>134</v>
      </c>
      <c r="C54" s="82">
        <v>24</v>
      </c>
      <c r="D54" s="82">
        <v>25.5</v>
      </c>
      <c r="E54" s="82">
        <v>20.8</v>
      </c>
      <c r="F54" s="82">
        <v>24.2</v>
      </c>
      <c r="G54" s="82">
        <v>29.6</v>
      </c>
      <c r="H54" s="82">
        <v>26.6</v>
      </c>
      <c r="I54" s="82">
        <v>28.4</v>
      </c>
      <c r="J54" s="77">
        <v>7.0781035218035901</v>
      </c>
      <c r="K54" s="82">
        <v>18.2</v>
      </c>
      <c r="L54" s="82">
        <v>19.899999999999999</v>
      </c>
      <c r="M54" s="82">
        <v>21.9</v>
      </c>
      <c r="N54" s="82">
        <v>15.2</v>
      </c>
      <c r="O54" s="82">
        <v>19</v>
      </c>
      <c r="P54" s="82">
        <v>20.100000000000001</v>
      </c>
      <c r="Q54" s="82">
        <v>20.100000000000001</v>
      </c>
      <c r="R54" s="82">
        <v>23.3</v>
      </c>
      <c r="S54" s="82">
        <v>18.899999999999999</v>
      </c>
      <c r="T54" s="82">
        <v>22.2</v>
      </c>
      <c r="U54" s="82">
        <v>24.8</v>
      </c>
      <c r="V54" s="82">
        <v>36.299999999999997</v>
      </c>
    </row>
    <row r="55" spans="1:22" ht="15" customHeight="1">
      <c r="B55" s="76" t="s">
        <v>184</v>
      </c>
      <c r="C55" s="82">
        <v>26.5</v>
      </c>
      <c r="D55" s="82">
        <v>26.4</v>
      </c>
      <c r="E55" s="82">
        <v>26.9</v>
      </c>
      <c r="F55" s="82">
        <v>33.799999999999997</v>
      </c>
      <c r="G55" s="82">
        <v>35.299999999999997</v>
      </c>
      <c r="H55" s="82">
        <v>32.299999999999997</v>
      </c>
      <c r="I55" s="82">
        <v>34.9</v>
      </c>
      <c r="J55" s="77">
        <v>11.50503493066255</v>
      </c>
      <c r="K55" s="82">
        <v>33.4</v>
      </c>
      <c r="L55" s="82">
        <v>34</v>
      </c>
      <c r="M55" s="82">
        <v>36.5</v>
      </c>
      <c r="N55" s="82">
        <v>19.3</v>
      </c>
      <c r="O55" s="82">
        <v>28.1</v>
      </c>
      <c r="P55" s="82">
        <v>19.5</v>
      </c>
      <c r="Q55" s="82">
        <v>24.9</v>
      </c>
      <c r="R55" s="82">
        <v>29.5</v>
      </c>
      <c r="S55" s="82">
        <v>28.4</v>
      </c>
      <c r="T55" s="82">
        <v>41.1</v>
      </c>
      <c r="U55" s="82">
        <v>42.7</v>
      </c>
      <c r="V55" s="82">
        <v>49.8</v>
      </c>
    </row>
    <row r="56" spans="1:22" ht="15" customHeight="1">
      <c r="A56"/>
      <c r="B56"/>
      <c r="C56"/>
      <c r="D56"/>
      <c r="E56"/>
      <c r="F56"/>
      <c r="G56"/>
      <c r="H56"/>
      <c r="I56"/>
      <c r="J56"/>
      <c r="K56"/>
      <c r="L56"/>
      <c r="M56"/>
      <c r="N56"/>
      <c r="O56"/>
      <c r="P56"/>
      <c r="Q56"/>
      <c r="R56"/>
      <c r="S56"/>
      <c r="T56"/>
      <c r="U56"/>
      <c r="V56"/>
    </row>
    <row r="57" spans="1:22" ht="15" customHeight="1">
      <c r="A57"/>
    </row>
    <row r="58" spans="1:22" ht="15" customHeight="1">
      <c r="A58"/>
    </row>
    <row r="59" spans="1:22" ht="15" customHeight="1">
      <c r="A59"/>
    </row>
    <row r="60" spans="1:22" ht="15" customHeight="1">
      <c r="A60"/>
    </row>
    <row r="61" spans="1:22" ht="15" customHeight="1">
      <c r="A61"/>
      <c r="B61"/>
      <c r="C61"/>
      <c r="D61"/>
      <c r="E61"/>
      <c r="F61"/>
      <c r="G61"/>
      <c r="H61"/>
      <c r="I61"/>
      <c r="J61"/>
      <c r="K61"/>
      <c r="L61"/>
      <c r="M61"/>
      <c r="N61"/>
      <c r="O61"/>
      <c r="P61"/>
      <c r="Q61"/>
      <c r="R61"/>
      <c r="S61"/>
      <c r="T61"/>
      <c r="U61"/>
      <c r="V61"/>
    </row>
    <row r="62" spans="1:22" ht="15" customHeight="1">
      <c r="A62"/>
      <c r="B62"/>
      <c r="C62"/>
      <c r="D62"/>
      <c r="E62"/>
      <c r="F62"/>
      <c r="G62"/>
      <c r="H62"/>
      <c r="I62"/>
      <c r="J62"/>
      <c r="K62"/>
      <c r="L62"/>
      <c r="M62"/>
      <c r="N62"/>
      <c r="O62"/>
      <c r="P62"/>
      <c r="Q62"/>
      <c r="R62"/>
      <c r="S62"/>
      <c r="T62"/>
      <c r="U62"/>
      <c r="V62"/>
    </row>
    <row r="63" spans="1:22" ht="15" customHeight="1">
      <c r="A63"/>
      <c r="B63"/>
      <c r="C63"/>
      <c r="D63"/>
      <c r="E63"/>
      <c r="F63"/>
      <c r="G63"/>
      <c r="H63"/>
      <c r="I63"/>
      <c r="J63"/>
      <c r="K63"/>
      <c r="L63"/>
      <c r="M63"/>
      <c r="N63"/>
      <c r="O63"/>
      <c r="P63"/>
      <c r="Q63"/>
      <c r="R63"/>
      <c r="S63"/>
      <c r="T63"/>
      <c r="U63"/>
      <c r="V63"/>
    </row>
    <row r="64" spans="1:22" ht="15" customHeight="1">
      <c r="A64"/>
      <c r="B64"/>
      <c r="C64"/>
      <c r="D64"/>
      <c r="E64"/>
      <c r="F64"/>
      <c r="G64"/>
      <c r="H64"/>
      <c r="I64"/>
      <c r="J64"/>
      <c r="K64"/>
      <c r="L64"/>
      <c r="M64"/>
      <c r="N64"/>
      <c r="O64"/>
      <c r="P64"/>
      <c r="Q64"/>
      <c r="R64"/>
      <c r="S64"/>
      <c r="T64"/>
      <c r="U64"/>
      <c r="V64"/>
    </row>
    <row r="65" spans="1:22" ht="15" customHeight="1">
      <c r="A65"/>
      <c r="B65"/>
      <c r="C65"/>
      <c r="D65"/>
      <c r="E65"/>
      <c r="F65"/>
      <c r="G65"/>
      <c r="H65"/>
      <c r="I65"/>
      <c r="J65"/>
      <c r="K65"/>
      <c r="L65"/>
      <c r="M65"/>
      <c r="N65"/>
      <c r="O65"/>
      <c r="P65"/>
      <c r="Q65"/>
      <c r="R65"/>
      <c r="S65"/>
      <c r="T65"/>
      <c r="U65"/>
      <c r="V65"/>
    </row>
    <row r="66" spans="1:22" ht="15" customHeight="1">
      <c r="A66"/>
      <c r="B66"/>
      <c r="C66"/>
      <c r="D66"/>
      <c r="E66"/>
      <c r="F66"/>
      <c r="G66"/>
      <c r="H66"/>
      <c r="I66"/>
      <c r="J66"/>
      <c r="K66"/>
      <c r="L66"/>
      <c r="M66"/>
      <c r="N66"/>
      <c r="O66"/>
      <c r="P66"/>
      <c r="Q66"/>
      <c r="R66"/>
      <c r="S66"/>
      <c r="T66"/>
      <c r="U66"/>
      <c r="V66"/>
    </row>
    <row r="67" spans="1:22" ht="15" customHeight="1">
      <c r="A67"/>
      <c r="B67"/>
      <c r="C67"/>
      <c r="D67"/>
      <c r="E67"/>
      <c r="F67"/>
      <c r="G67"/>
      <c r="H67"/>
      <c r="I67"/>
      <c r="J67"/>
      <c r="K67"/>
      <c r="L67"/>
      <c r="M67"/>
      <c r="N67"/>
      <c r="O67"/>
      <c r="P67"/>
      <c r="Q67"/>
      <c r="R67"/>
      <c r="S67"/>
      <c r="T67"/>
      <c r="U67"/>
      <c r="V67"/>
    </row>
    <row r="68" spans="1:22" ht="15" customHeight="1">
      <c r="A68"/>
      <c r="B68"/>
      <c r="C68"/>
      <c r="D68"/>
      <c r="E68"/>
      <c r="F68"/>
      <c r="G68"/>
      <c r="H68"/>
      <c r="I68"/>
      <c r="J68"/>
      <c r="K68"/>
      <c r="L68"/>
      <c r="M68"/>
      <c r="N68"/>
      <c r="O68"/>
      <c r="P68"/>
      <c r="Q68"/>
      <c r="R68"/>
      <c r="S68"/>
      <c r="T68"/>
      <c r="U68"/>
      <c r="V68"/>
    </row>
    <row r="69" spans="1:22" ht="15" customHeight="1">
      <c r="A69"/>
      <c r="B69"/>
      <c r="C69"/>
      <c r="D69"/>
      <c r="E69"/>
      <c r="F69"/>
      <c r="G69"/>
      <c r="H69"/>
      <c r="I69"/>
      <c r="J69"/>
      <c r="K69"/>
      <c r="L69"/>
      <c r="M69"/>
      <c r="N69"/>
      <c r="O69"/>
      <c r="P69"/>
      <c r="Q69"/>
      <c r="R69"/>
      <c r="S69"/>
      <c r="T69"/>
      <c r="U69"/>
      <c r="V69"/>
    </row>
    <row r="70" spans="1:22" ht="15" customHeight="1">
      <c r="A70"/>
      <c r="B70"/>
      <c r="C70"/>
      <c r="D70"/>
      <c r="E70"/>
      <c r="F70"/>
      <c r="G70"/>
      <c r="H70"/>
      <c r="I70"/>
      <c r="J70"/>
      <c r="K70"/>
      <c r="L70"/>
      <c r="M70"/>
      <c r="N70"/>
      <c r="O70"/>
      <c r="P70"/>
      <c r="Q70"/>
      <c r="R70"/>
      <c r="S70"/>
      <c r="T70"/>
      <c r="U70"/>
      <c r="V70"/>
    </row>
    <row r="71" spans="1:22" ht="14.4">
      <c r="A71"/>
      <c r="B71"/>
      <c r="C71"/>
      <c r="D71"/>
      <c r="E71"/>
      <c r="F71"/>
      <c r="G71"/>
      <c r="H71"/>
      <c r="I71"/>
      <c r="J71"/>
      <c r="K71"/>
      <c r="L71"/>
      <c r="M71"/>
      <c r="N71"/>
      <c r="O71"/>
      <c r="P71"/>
      <c r="Q71"/>
      <c r="R71"/>
      <c r="S71"/>
      <c r="T71"/>
      <c r="U71"/>
      <c r="V71"/>
    </row>
    <row r="72" spans="1:22" ht="14.4">
      <c r="A72"/>
      <c r="B72"/>
      <c r="C72"/>
      <c r="D72"/>
      <c r="E72"/>
      <c r="F72"/>
      <c r="G72"/>
      <c r="H72"/>
      <c r="I72"/>
      <c r="J72"/>
      <c r="K72"/>
      <c r="L72"/>
      <c r="M72"/>
      <c r="N72"/>
      <c r="O72"/>
      <c r="P72"/>
      <c r="Q72"/>
      <c r="R72"/>
      <c r="S72"/>
      <c r="T72"/>
      <c r="U72"/>
      <c r="V72"/>
    </row>
    <row r="73" spans="1:22" ht="14.4">
      <c r="A73"/>
      <c r="B73"/>
      <c r="C73"/>
      <c r="D73"/>
      <c r="E73"/>
      <c r="F73"/>
      <c r="G73"/>
      <c r="H73"/>
      <c r="I73"/>
      <c r="J73"/>
      <c r="K73"/>
      <c r="L73"/>
      <c r="M73"/>
      <c r="N73"/>
      <c r="O73"/>
      <c r="P73"/>
      <c r="Q73"/>
      <c r="R73"/>
      <c r="S73"/>
      <c r="T73"/>
      <c r="U73"/>
      <c r="V73"/>
    </row>
    <row r="74" spans="1:22" ht="14.4">
      <c r="A74"/>
      <c r="B74"/>
      <c r="C74"/>
      <c r="D74"/>
      <c r="E74"/>
      <c r="F74"/>
      <c r="G74"/>
      <c r="H74"/>
      <c r="I74"/>
      <c r="J74"/>
      <c r="K74"/>
      <c r="L74"/>
      <c r="M74"/>
      <c r="N74"/>
      <c r="O74"/>
      <c r="P74"/>
      <c r="Q74"/>
      <c r="R74"/>
      <c r="S74"/>
      <c r="T74"/>
      <c r="U74"/>
      <c r="V74"/>
    </row>
    <row r="75" spans="1:22" ht="14.4">
      <c r="A75"/>
      <c r="B75"/>
      <c r="C75"/>
      <c r="D75"/>
      <c r="E75"/>
      <c r="F75"/>
      <c r="G75"/>
      <c r="H75"/>
      <c r="I75"/>
      <c r="J75"/>
      <c r="K75"/>
      <c r="L75"/>
      <c r="M75"/>
      <c r="N75"/>
      <c r="O75"/>
      <c r="P75"/>
      <c r="Q75"/>
      <c r="R75"/>
      <c r="S75"/>
      <c r="T75"/>
      <c r="U75"/>
      <c r="V75"/>
    </row>
    <row r="76" spans="1:22" ht="14.4">
      <c r="A76"/>
      <c r="B76"/>
      <c r="C76"/>
      <c r="D76"/>
      <c r="E76"/>
      <c r="F76"/>
      <c r="G76"/>
      <c r="H76"/>
      <c r="I76"/>
      <c r="J76"/>
      <c r="K76"/>
      <c r="L76"/>
      <c r="M76"/>
      <c r="N76"/>
      <c r="O76"/>
      <c r="P76"/>
      <c r="Q76"/>
      <c r="R76"/>
      <c r="S76"/>
      <c r="T76"/>
      <c r="U76"/>
      <c r="V76"/>
    </row>
    <row r="77" spans="1:22" ht="14.4">
      <c r="A77"/>
      <c r="B77"/>
      <c r="C77"/>
      <c r="D77"/>
      <c r="E77"/>
      <c r="F77"/>
      <c r="G77"/>
      <c r="H77"/>
      <c r="I77"/>
      <c r="J77"/>
      <c r="K77"/>
      <c r="L77"/>
      <c r="M77"/>
      <c r="N77"/>
      <c r="O77"/>
      <c r="P77"/>
      <c r="Q77"/>
      <c r="R77"/>
      <c r="S77"/>
      <c r="T77"/>
      <c r="U77"/>
      <c r="V77"/>
    </row>
    <row r="78" spans="1:22" ht="14.4">
      <c r="A78"/>
      <c r="B78"/>
      <c r="C78"/>
      <c r="D78"/>
      <c r="E78"/>
      <c r="F78"/>
      <c r="G78"/>
      <c r="H78"/>
      <c r="I78"/>
      <c r="J78"/>
      <c r="K78"/>
      <c r="L78"/>
      <c r="M78"/>
      <c r="N78"/>
      <c r="O78"/>
      <c r="P78"/>
      <c r="Q78"/>
      <c r="R78"/>
      <c r="S78"/>
      <c r="T78"/>
      <c r="U78"/>
      <c r="V78"/>
    </row>
    <row r="79" spans="1:22" ht="14.4">
      <c r="A79"/>
      <c r="B79"/>
      <c r="C79"/>
      <c r="D79"/>
      <c r="E79"/>
      <c r="F79"/>
      <c r="G79"/>
      <c r="H79"/>
      <c r="I79"/>
      <c r="J79"/>
      <c r="K79"/>
      <c r="L79"/>
      <c r="M79"/>
      <c r="N79"/>
      <c r="O79"/>
      <c r="P79"/>
      <c r="Q79"/>
      <c r="R79"/>
      <c r="S79"/>
      <c r="T79"/>
      <c r="U79"/>
      <c r="V79"/>
    </row>
    <row r="80" spans="1:22" ht="14.4">
      <c r="A80"/>
      <c r="B80"/>
      <c r="C80"/>
      <c r="D80"/>
      <c r="E80"/>
      <c r="F80"/>
      <c r="G80"/>
      <c r="H80"/>
      <c r="I80"/>
      <c r="J80"/>
      <c r="K80"/>
      <c r="L80"/>
      <c r="M80"/>
      <c r="N80"/>
      <c r="O80"/>
      <c r="P80"/>
      <c r="Q80"/>
      <c r="R80"/>
      <c r="S80"/>
      <c r="T80"/>
      <c r="U80"/>
      <c r="V80"/>
    </row>
  </sheetData>
  <mergeCells count="20">
    <mergeCell ref="O4:S4"/>
    <mergeCell ref="B39:D39"/>
    <mergeCell ref="B45:D45"/>
    <mergeCell ref="C4:D4"/>
    <mergeCell ref="E4:G4"/>
    <mergeCell ref="H4:I4"/>
    <mergeCell ref="J4:N4"/>
    <mergeCell ref="B40:D40"/>
    <mergeCell ref="B41:D41"/>
    <mergeCell ref="B42:D42"/>
    <mergeCell ref="B43:D43"/>
    <mergeCell ref="B44:D44"/>
    <mergeCell ref="N52:R52"/>
    <mergeCell ref="S52:V52"/>
    <mergeCell ref="B46:D46"/>
    <mergeCell ref="B47:G47"/>
    <mergeCell ref="C52:D52"/>
    <mergeCell ref="E52:G52"/>
    <mergeCell ref="H52:I52"/>
    <mergeCell ref="J52:M52"/>
  </mergeCells>
  <pageMargins left="0.7" right="0.7" top="0.75" bottom="0.75"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5.1</vt:lpstr>
      <vt:lpstr>5.2</vt:lpstr>
      <vt:lpstr>5.3</vt:lpstr>
      <vt:lpstr>5.4</vt:lpstr>
      <vt:lpstr>5.5</vt:lpstr>
      <vt:lpstr>5.6</vt:lpstr>
      <vt:lpstr>5.7</vt:lpstr>
      <vt:lpstr>5.8</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dc:title>
  <dc:creator/>
  <cp:keywords>environnement socio-économique ; système éducatif européen ; dépense d’éducation ; temps d’instruction à l’école ; condition de scolarisation ; démographie ; mobilité des étudiants ; environnement familial ; CSP des parents ; PISA 2018 ; décrochage scolaire ; insertion professionnelle ; enseignant ; condition d’enseignement ; formation initiale ; formation continue ; pratique pédagogique ; sortie précoce ; TIMSS ; PIRLS ; ICILS 2018 ; évaluation internationale en CM1 ; évaluation des compétences en numérique en 4e ; niveau de diplôme ;insertion ; chômage ; santé ; Covid-19 ; pandémie ; crise sanitaire ; organisation reprise de l’école </cp:keywords>
  <cp:lastModifiedBy/>
  <dcterms:created xsi:type="dcterms:W3CDTF">2006-09-16T00:00:00Z</dcterms:created>
  <dcterms:modified xsi:type="dcterms:W3CDTF">2020-06-29T09:16:22Z</dcterms:modified>
</cp:coreProperties>
</file>