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5.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6.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7.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8.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9.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20.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21.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22.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23.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24.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25.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26.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27.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28.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M:\str-depp-dve\02_PUBLICATIONS\ni-2023\xx- Effet vacances (panel deccs)\04- Web\"/>
    </mc:Choice>
  </mc:AlternateContent>
  <bookViews>
    <workbookView xWindow="0" yWindow="0" windowWidth="15405" windowHeight="7020" activeTab="29"/>
  </bookViews>
  <sheets>
    <sheet name="Figure 1" sheetId="15" r:id="rId1"/>
    <sheet name="Figure 1.1" sheetId="30" r:id="rId2"/>
    <sheet name="Figure 1.2" sheetId="32" r:id="rId3"/>
    <sheet name="Figure 2" sheetId="16" r:id="rId4"/>
    <sheet name="Figure 2.1" sheetId="33" r:id="rId5"/>
    <sheet name="Figure 2.2" sheetId="31" r:id="rId6"/>
    <sheet name="Figure 3" sheetId="1" r:id="rId7"/>
    <sheet name="Figure 3.1" sheetId="34" r:id="rId8"/>
    <sheet name="Figure 3.2" sheetId="36" r:id="rId9"/>
    <sheet name="Figure 3.3" sheetId="38" r:id="rId10"/>
    <sheet name="Figure 3.4" sheetId="40" r:id="rId11"/>
    <sheet name="Figure 4" sheetId="4" r:id="rId12"/>
    <sheet name="Figure 4.1" sheetId="28" r:id="rId13"/>
    <sheet name="Figure 4.2" sheetId="23" r:id="rId14"/>
    <sheet name="Figure 5" sheetId="3" r:id="rId15"/>
    <sheet name="Figure 6" sheetId="2" r:id="rId16"/>
    <sheet name="Figure 6.1" sheetId="35" r:id="rId17"/>
    <sheet name="Figure 6.2" sheetId="37" r:id="rId18"/>
    <sheet name="Figure 6.3" sheetId="39" r:id="rId19"/>
    <sheet name="Figure 6.4" sheetId="41" r:id="rId20"/>
    <sheet name="Figure 7" sheetId="6" r:id="rId21"/>
    <sheet name="Figure 7.1" sheetId="29" r:id="rId22"/>
    <sheet name="Figure 7.2" sheetId="24" r:id="rId23"/>
    <sheet name="Figure 8" sheetId="5" r:id="rId24"/>
    <sheet name="Figure 9" sheetId="11" r:id="rId25"/>
    <sheet name="Figure 10" sheetId="12" r:id="rId26"/>
    <sheet name="Figure 11" sheetId="13" r:id="rId27"/>
    <sheet name="Figure 12" sheetId="14" r:id="rId28"/>
    <sheet name="Méthodologie" sheetId="25" r:id="rId29"/>
    <sheet name="Bibliographie" sheetId="27" r:id="rId30"/>
  </sheets>
  <calcPr calcId="162913"/>
</workbook>
</file>

<file path=xl/calcChain.xml><?xml version="1.0" encoding="utf-8"?>
<calcChain xmlns="http://schemas.openxmlformats.org/spreadsheetml/2006/main">
  <c r="D8" i="29" l="1"/>
  <c r="D9" i="29"/>
  <c r="D10" i="29"/>
  <c r="D11" i="29"/>
  <c r="D6" i="29"/>
  <c r="D5" i="29"/>
  <c r="D4" i="29"/>
  <c r="D9" i="24"/>
  <c r="D8" i="24"/>
  <c r="D11" i="24"/>
  <c r="D10" i="24"/>
  <c r="D6" i="24"/>
  <c r="D7" i="24"/>
  <c r="D5" i="24"/>
  <c r="D4" i="24"/>
  <c r="D8" i="6"/>
  <c r="D9" i="6"/>
  <c r="D10" i="6"/>
  <c r="D11" i="6"/>
  <c r="D6" i="6"/>
  <c r="D7" i="6"/>
  <c r="D5" i="6"/>
  <c r="D4" i="6"/>
  <c r="D9" i="28"/>
  <c r="D4" i="28"/>
  <c r="D6" i="28"/>
  <c r="D11" i="28"/>
  <c r="D10" i="28"/>
  <c r="D8" i="28"/>
  <c r="D5" i="28"/>
  <c r="D7" i="28"/>
  <c r="D11" i="23"/>
  <c r="D4" i="23"/>
  <c r="D6" i="23"/>
  <c r="D9" i="23"/>
  <c r="D10" i="23"/>
  <c r="D8" i="23"/>
  <c r="D5" i="23"/>
  <c r="D7" i="23"/>
  <c r="D5" i="4"/>
  <c r="D6" i="4"/>
  <c r="D7" i="4"/>
  <c r="D8" i="4"/>
  <c r="D9" i="4"/>
  <c r="D10" i="4"/>
  <c r="D11" i="4"/>
  <c r="D4" i="4"/>
</calcChain>
</file>

<file path=xl/sharedStrings.xml><?xml version="1.0" encoding="utf-8"?>
<sst xmlns="http://schemas.openxmlformats.org/spreadsheetml/2006/main" count="431" uniqueCount="98">
  <si>
    <t>Additionner</t>
  </si>
  <si>
    <t>Associer un nombre entier à une position</t>
  </si>
  <si>
    <t>Calculer mentalement</t>
  </si>
  <si>
    <t>Ecrire des nombres entiers</t>
  </si>
  <si>
    <t>Lire des nombres entiers</t>
  </si>
  <si>
    <t>Représenter des nombres entiers</t>
  </si>
  <si>
    <t>Résoudre des problèmes en utilisant des nombres entiers et le calcul</t>
  </si>
  <si>
    <t>Soustraire</t>
  </si>
  <si>
    <t>Comprendre des mots lus par l'enseignant</t>
  </si>
  <si>
    <t>Comprendre des phrases lues par l'enseignant</t>
  </si>
  <si>
    <t>Comprendre des phrases lues seul</t>
  </si>
  <si>
    <t>Comprendre un texte lu seul</t>
  </si>
  <si>
    <t>Ecrire des mots</t>
  </si>
  <si>
    <t>Ecrire des syllabes simples et complexes</t>
  </si>
  <si>
    <t>Lire à voix haute des mots</t>
  </si>
  <si>
    <t>Lire à voix haute un texte</t>
  </si>
  <si>
    <t>Public HEP</t>
  </si>
  <si>
    <t>EP</t>
  </si>
  <si>
    <t>Résoudre des problèmes</t>
  </si>
  <si>
    <t>Associer un nombre à une position</t>
  </si>
  <si>
    <r>
      <rPr>
        <b/>
        <sz val="11"/>
        <color indexed="8"/>
        <rFont val="Calibri"/>
        <family val="2"/>
        <scheme val="minor"/>
      </rPr>
      <t>Champ</t>
    </r>
    <r>
      <rPr>
        <sz val="11"/>
        <color indexed="8"/>
        <rFont val="Calibri"/>
        <family val="2"/>
        <scheme val="minor"/>
      </rPr>
      <t xml:space="preserve"> : France métropolitaine. Public + Privée sous contrat.</t>
    </r>
  </si>
  <si>
    <r>
      <rPr>
        <b/>
        <sz val="11"/>
        <color indexed="8"/>
        <rFont val="Calibri"/>
        <family val="2"/>
        <scheme val="minor"/>
      </rPr>
      <t>Lecture</t>
    </r>
    <r>
      <rPr>
        <sz val="11"/>
        <color indexed="8"/>
        <rFont val="Calibri"/>
        <family val="2"/>
        <scheme val="minor"/>
      </rPr>
      <t xml:space="preserve"> : En fin de CP, dans le public hors éducation prioritaire, 81,8 % des élèves en présentent une maîtrise satisfaisante dans le domaine « calculer mentalement ». Ils sont 79,1 % à présenter ce niveau de maîtrise dans ce domaine à la rentrée de CE1 en septembre.</t>
    </r>
  </si>
  <si>
    <r>
      <rPr>
        <b/>
        <sz val="11"/>
        <color indexed="8"/>
        <rFont val="Calibri"/>
        <family val="2"/>
        <scheme val="minor"/>
      </rPr>
      <t>Champ</t>
    </r>
    <r>
      <rPr>
        <sz val="11"/>
        <color indexed="8"/>
        <rFont val="Calibri"/>
        <family val="2"/>
        <scheme val="minor"/>
      </rPr>
      <t xml:space="preserve"> : France métropolitaine. Public.</t>
    </r>
  </si>
  <si>
    <r>
      <rPr>
        <b/>
        <sz val="11"/>
        <color indexed="8"/>
        <rFont val="Calibri"/>
        <family val="2"/>
        <scheme val="minor"/>
      </rPr>
      <t>Lecture</t>
    </r>
    <r>
      <rPr>
        <sz val="11"/>
        <color indexed="8"/>
        <rFont val="Calibri"/>
        <family val="2"/>
        <scheme val="minor"/>
      </rPr>
      <t xml:space="preserve"> : En fin de CP, dans le public hors éducation prioritaire, 84 % des élèves en présentent une maîtrise satisfaisante dans le domaine « écrire des mots ». Ils sont 80,8 % à présenter ce niveau de maîtrise dans ce domaine à la rentrée de CE1 en septembre.</t>
    </r>
  </si>
  <si>
    <r>
      <rPr>
        <b/>
        <sz val="11"/>
        <color indexed="8"/>
        <rFont val="Calibri"/>
        <family val="2"/>
        <scheme val="minor"/>
      </rPr>
      <t>Champ</t>
    </r>
    <r>
      <rPr>
        <sz val="11"/>
        <color indexed="8"/>
        <rFont val="Calibri"/>
        <family val="2"/>
        <scheme val="minor"/>
      </rPr>
      <t xml:space="preserve"> : France métropolitaine. Public + Privé sous contrat.</t>
    </r>
  </si>
  <si>
    <r>
      <rPr>
        <b/>
        <sz val="11"/>
        <color indexed="8"/>
        <rFont val="Calibri"/>
        <family val="2"/>
        <scheme val="minor"/>
      </rPr>
      <t>Champ</t>
    </r>
    <r>
      <rPr>
        <sz val="11"/>
        <color indexed="8"/>
        <rFont val="Calibri"/>
        <family val="2"/>
        <scheme val="minor"/>
      </rPr>
      <t xml:space="preserve"> : France métropolitaine. Public + privé sous contrat.</t>
    </r>
  </si>
  <si>
    <t>Additionner*</t>
  </si>
  <si>
    <t>Soustraire*</t>
  </si>
  <si>
    <t>*Domaine non comparable en septembre 2020</t>
  </si>
  <si>
    <t>Comprendre des phrases lues seul*</t>
  </si>
  <si>
    <t>Ecrire des mots*</t>
  </si>
  <si>
    <t>Ecrire des syllabes simples et complexes*</t>
  </si>
  <si>
    <t>Lire à voix haute des mots*</t>
  </si>
  <si>
    <t>Lire à voix haute un texte*</t>
  </si>
  <si>
    <t>Source : DEPP, panel DECCS.</t>
  </si>
  <si>
    <t>Figure 4 - Ecarts de performances entre les élèves scolarisés dans le secteur public hors EP et les élèves scolarisés en EP dans les domaines évalués en mathématiques</t>
  </si>
  <si>
    <t>Figure 3 - Proportion d'élèves présentant une maîtrise satisfaisante en juin et en septembre pour chaque domaine des mathématiques (en %)</t>
  </si>
  <si>
    <t>Filles</t>
  </si>
  <si>
    <t>Garçons</t>
  </si>
  <si>
    <t>Lecture : En fin de CP, 82,8 % des Filles présentent une maîtrise satisfaisante dans le domaine « calculer mentalement ». Elles sont 80,9 % à présenter ce niveau de maîtrise à la rentrée de CE1 en septembre.</t>
  </si>
  <si>
    <t>Lecture : En fin de CP, 85,5 % des Filles présentent une maîtrise satisfaisante dans le domaine « écrire des mots ». Elles sont 82,2 % à présenter ce niveau de maîtrise à la rentrée de CE1 en septembre.</t>
  </si>
  <si>
    <t>Méthodologie</t>
  </si>
  <si>
    <r>
      <rPr>
        <b/>
        <sz val="11"/>
        <color indexed="8"/>
        <rFont val="Calibri"/>
        <family val="2"/>
        <scheme val="minor"/>
      </rPr>
      <t>Lecture</t>
    </r>
    <r>
      <rPr>
        <sz val="11"/>
        <color indexed="8"/>
        <rFont val="Calibri"/>
        <family val="2"/>
        <scheme val="minor"/>
      </rPr>
      <t xml:space="preserve"> : On définit l’écart de performances comme la différence entre le pourcentage d’élèves du groupe satisfaisant scolarisés dans le secteur public hors EP et le pourcentage d’élèves du groupe satisfaisant scolarisés en EP. En fin de CP, dans le domaine « soustraire », l’écart de performance entre les élèves scolarisés dans le secteur public hors EP et les élèves scolarisés en EP est de 2,7 points de pourcentage. A la rentrée de CE1, en septembre, cet écart est de 6 points.</t>
    </r>
  </si>
  <si>
    <r>
      <rPr>
        <b/>
        <sz val="11"/>
        <color indexed="8"/>
        <rFont val="Calibri"/>
        <family val="2"/>
        <scheme val="minor"/>
      </rPr>
      <t>Lecture</t>
    </r>
    <r>
      <rPr>
        <sz val="11"/>
        <color indexed="8"/>
        <rFont val="Calibri"/>
        <family val="2"/>
        <scheme val="minor"/>
      </rPr>
      <t xml:space="preserve"> : On définit l’écart de performances comme la différence entre le pourcentage d’élèves du groupe satisfaisant scolarisés dans le secteur public hors EP et le pourcentage d’élèves du groupe satisfaisant scolarisés en EP. En fin de CP, dans le domaine « écrire des mots », l’écart de performance entre les élèves scolarisés dans le secteur public hors EP et les élèves scolarisés en EP est de 4,6 points de pourcentage. A la rentrée de CE1, en septembre, cet écart est de 7,1 points.</t>
    </r>
  </si>
  <si>
    <r>
      <rPr>
        <b/>
        <sz val="11"/>
        <color indexed="8"/>
        <rFont val="Calibri"/>
        <family val="2"/>
        <scheme val="minor"/>
      </rPr>
      <t>Lecture :</t>
    </r>
    <r>
      <rPr>
        <sz val="11"/>
        <color indexed="8"/>
        <rFont val="Calibri"/>
        <family val="2"/>
        <scheme val="minor"/>
      </rPr>
      <t xml:space="preserve"> On définit l’écart de performances comme la différence entre le pourcentage de filles du groupe satisfaisant  et le pourcentage de garçons du groupe satisfaisant. En fin de CP, dans le domaine « additionner », l’écart de performances entre les filles et les garçons est de 11,7 points de pourcentage en faveur des Garçons. A la rentrée de CE1, en septembre, cet écart est de 13,5 points.</t>
    </r>
  </si>
  <si>
    <r>
      <rPr>
        <b/>
        <sz val="11"/>
        <color indexed="8"/>
        <rFont val="Calibri"/>
        <family val="2"/>
        <scheme val="minor"/>
      </rPr>
      <t xml:space="preserve">Lecture : </t>
    </r>
    <r>
      <rPr>
        <sz val="11"/>
        <color indexed="8"/>
        <rFont val="Calibri"/>
        <family val="2"/>
        <scheme val="minor"/>
      </rPr>
      <t>On définit l’écart de performances comme la différence entre le pourcentage de filles du groupe satisfaisant  et le pourcentage de garçons du groupe satisfaisant. En fin de CP, dans le domaine « écrire des mots », l’écart de performance entre les filles et les garçons est de 3,6 points de pourcentage en faveur des filles. A la rentrée de CE1, en septembre, cet écart est de 4,4 points.</t>
    </r>
  </si>
  <si>
    <t>Bibliographie</t>
  </si>
  <si>
    <r>
      <t xml:space="preserve">
</t>
    </r>
    <r>
      <rPr>
        <sz val="10"/>
        <rFont val="Calibri"/>
        <family val="2"/>
        <scheme val="minor"/>
      </rPr>
      <t>Cette note s'appuie sur des données recueillies dans le cadre du  Dispositif d'Evaluation de Conséquences de la Crise Sanitaire (DECCS). Il s'agit d'un dispositif qui évalue l'impact du confinement lié à la crise sanitaire de la COVID19. Ce dispositif a été mis en place en septembre 2020 auprès de 1000 écoles. Il a pour objectif prinicpal de mesurer les effets de la crise sanitaire sur les acquis des élèves entrés en CP ou en CE1 en septembre 2020 et de mettre en perspective ces acquis et les progressions des élèves avec des caractéristiques contextuelles. Le dispositif global concerne à la fois des élèves qui  seront suivis sur deux ans, mais aussi les familles, les directeurs et les enseignants. 
L'études sur l'effet des vacances sur les performances des élèves portent sur la cohorte entrée en classe de CP en 2020, soit 28 300 élèves au départ. Ces élèves ont été évalués à quatre reprises : 
-en début de CP, en septembre 2020 ; 
-à mi-CP, en janvier 2021 ; 
-à la veille des vacances d’été, en juin 2021 ; 
-en septembre 2021, au lendemain de la rentrée. 
Cette note porte sur les élèves pour lesquels on dispose d'une prise d'information pour ces quatre temps de mesure, soit 21 600 élèves.  Un calage sur marge afin que la population répondante soit représentative de la population des familles ayant des enfants scolarisés en CP-CE1 a été effectué sur les variables suivantes : secteur de scolarisation, niveau (CP ou CE1), sexe de l'élève, localisation rurale ou urbaine de l'école.</t>
    </r>
  </si>
  <si>
    <r>
      <rPr>
        <sz val="10"/>
        <rFont val="Calibri"/>
        <family val="2"/>
        <scheme val="minor"/>
      </rPr>
      <t>Avant et après les vacances- Évolution des acquis des élèves. Note d'information - N°02-34 - juillet 2002.
Evaluations 2021 Point d’étape CP : premiers résultats. Série ETUDES- DOCUMENT DE TRAVAIL 2021-E07, mars 2021
Progression des performances des élèves de CP à mi-parcours entre 2020 et 2021. Résultats des évaluations point d’étape à mi-CP 2020-2021 - Note d'information - N°21.27 – juin 2021.
Évaluations repères 2021 de début de CP et de CE1 : les effets négatifs de la crise sanitaire de 2020 surmontés en 2021 - Note d'information - N°22.01 – janvier 2022.
Évaluations Repères 2022 de début de CP et de CE1 : des résultats comparables à ceux de 2021, à l’exception d’une baisse
en français en CE1 - Note d'information - N°23.01 – janvier 2023.</t>
    </r>
    <r>
      <rPr>
        <b/>
        <sz val="10"/>
        <color theme="9" tint="-0.249977111117893"/>
        <rFont val="Calibri"/>
        <family val="2"/>
        <scheme val="minor"/>
      </rPr>
      <t xml:space="preserve">
</t>
    </r>
    <r>
      <rPr>
        <sz val="10"/>
        <rFont val="Calibri"/>
        <family val="2"/>
        <scheme val="minor"/>
      </rPr>
      <t xml:space="preserve">  </t>
    </r>
  </si>
  <si>
    <r>
      <rPr>
        <b/>
        <sz val="11"/>
        <color indexed="8"/>
        <rFont val="Calibri"/>
        <family val="2"/>
        <scheme val="minor"/>
      </rPr>
      <t>Lecture</t>
    </r>
    <r>
      <rPr>
        <sz val="11"/>
        <color indexed="8"/>
        <rFont val="Calibri"/>
        <family val="2"/>
        <scheme val="minor"/>
      </rPr>
      <t xml:space="preserve"> : En fin de CP, en juin 2021, 75 % des élèves en présentent une maîtrise satisfaisante dans le domaine « lire à voix haute un texte ». Ils sont 77,8 à l’entrée en CE1 en septembre 2021. </t>
    </r>
  </si>
  <si>
    <r>
      <rPr>
        <b/>
        <sz val="11"/>
        <color indexed="8"/>
        <rFont val="Calibri"/>
        <family val="2"/>
        <scheme val="minor"/>
      </rPr>
      <t>Lecture</t>
    </r>
    <r>
      <rPr>
        <sz val="11"/>
        <color indexed="8"/>
        <rFont val="Calibri"/>
        <family val="2"/>
        <scheme val="minor"/>
      </rPr>
      <t xml:space="preserve"> : En fin de CP, en juin 2021, 50 % des élèves en présentent une maîtrise satisfaisante dans le domaine « résoudre des problèmes ». Ils sont 54 % à l’entrée en CE1 en septembre 2021. </t>
    </r>
  </si>
  <si>
    <t>Figure 1 - Evolution des écarts de performances entre les élèves scolarisés dans le secteur public hors EP et les élèves scolarisés en EP dans les domaines comparables en mathématiques au cours de l'année de CP</t>
  </si>
  <si>
    <t>Figure 2 - Evolution des écarts de performances entre les élèves scolarisés dans le secteur public hors EP et les élèves scolarisés en EP dans les domaines comparables  en français au cours de l'année de CP</t>
  </si>
  <si>
    <r>
      <rPr>
        <b/>
        <sz val="11"/>
        <color indexed="8"/>
        <rFont val="Calibri"/>
        <family val="2"/>
        <scheme val="minor"/>
      </rPr>
      <t>Lecture</t>
    </r>
    <r>
      <rPr>
        <sz val="11"/>
        <color indexed="8"/>
        <rFont val="Calibri"/>
        <family val="2"/>
        <scheme val="minor"/>
      </rPr>
      <t xml:space="preserve"> : En fin de CP, dans le domaine « soustraire », l’écart de performance entre les élèves scolarisés dans le secteur public hors EP et les élèves scolarisés en REP+ est de 3,6 points de pourcentage. A la rentrée de CE1, en septembre, cet écart est de 8,1 points.</t>
    </r>
  </si>
  <si>
    <r>
      <rPr>
        <b/>
        <sz val="11"/>
        <color indexed="8"/>
        <rFont val="Calibri"/>
        <family val="2"/>
        <scheme val="minor"/>
      </rPr>
      <t>Lecture</t>
    </r>
    <r>
      <rPr>
        <sz val="11"/>
        <color indexed="8"/>
        <rFont val="Calibri"/>
        <family val="2"/>
        <scheme val="minor"/>
      </rPr>
      <t xml:space="preserve"> : En fin de CP, dans le domaine « soustraire », l’écart de performance entre les élèves scolarisés dans le secteur public hors REP et les élèves scolarisés en REP est de 2 points de pourcentage. A la rentrée de CE1, en septembre, cet écart est de 4,6 points.</t>
    </r>
  </si>
  <si>
    <r>
      <rPr>
        <b/>
        <sz val="11"/>
        <color indexed="8"/>
        <rFont val="Calibri"/>
        <family val="2"/>
        <scheme val="minor"/>
      </rPr>
      <t>Lecture</t>
    </r>
    <r>
      <rPr>
        <sz val="11"/>
        <color indexed="8"/>
        <rFont val="Calibri"/>
        <family val="2"/>
        <scheme val="minor"/>
      </rPr>
      <t xml:space="preserve"> : En fin de CP, dans le domaine « écrire des mots », l’écart de performance entre les élèves scolarisés dans le secteur public hors EP et les élèves scolarisés en REP+ est de 6,7 points de pourcentage. A la rentrée de CE1, en septembre, cet écart est de 8,4 points.</t>
    </r>
  </si>
  <si>
    <r>
      <rPr>
        <b/>
        <sz val="11"/>
        <color indexed="8"/>
        <rFont val="Calibri"/>
        <family val="2"/>
        <scheme val="minor"/>
      </rPr>
      <t>Lecture</t>
    </r>
    <r>
      <rPr>
        <sz val="11"/>
        <color indexed="8"/>
        <rFont val="Calibri"/>
        <family val="2"/>
        <scheme val="minor"/>
      </rPr>
      <t xml:space="preserve"> : En fin de CP, dans le domaine « écrire des mots », l’écart de performance entre les élèves scolarisés dans le secteur public hors EP et les élèves scolarisés en REP est de 3,2 points de pourcentage. A la rentrée de CE1, en septembre, cet écart est de 6,2 points.</t>
    </r>
  </si>
  <si>
    <t>Evolution de l'écart</t>
  </si>
  <si>
    <r>
      <t>Additionner</t>
    </r>
    <r>
      <rPr>
        <b/>
        <sz val="11"/>
        <color indexed="8"/>
        <rFont val="Calibri"/>
        <family val="2"/>
        <scheme val="minor"/>
      </rPr>
      <t>*</t>
    </r>
  </si>
  <si>
    <r>
      <rPr>
        <b/>
        <sz val="11"/>
        <color indexed="8"/>
        <rFont val="Calibri"/>
        <family val="2"/>
        <scheme val="minor"/>
      </rPr>
      <t>Lecture</t>
    </r>
    <r>
      <rPr>
        <sz val="11"/>
        <color indexed="8"/>
        <rFont val="Calibri"/>
        <family val="2"/>
        <scheme val="minor"/>
      </rPr>
      <t xml:space="preserve"> : On définit l’écart de performances comme la différence entre le pourcentage d’élèves du groupe satisfaisant scolarisés dans le secteur public hors EP et le pourcentage d’élèves du groupe satisfaisant scolarisés en EP. En milieu de CP, dans le domaine « soustraire », l’écart de performance entre les élèves scolarisés dans le secteur public hors EP et les élèves scolarisés en EP est de 9,6 points de pourcentage en faveur du public hors EP. A la fin de l'année, en juin, cet écart est de 2,7 points. </t>
    </r>
  </si>
  <si>
    <r>
      <rPr>
        <b/>
        <sz val="11"/>
        <color indexed="8"/>
        <rFont val="Calibri"/>
        <family val="2"/>
        <scheme val="minor"/>
      </rPr>
      <t>Lecture</t>
    </r>
    <r>
      <rPr>
        <sz val="11"/>
        <color indexed="8"/>
        <rFont val="Calibri"/>
        <family val="2"/>
        <scheme val="minor"/>
      </rPr>
      <t xml:space="preserve"> : On définit l’écart de performances comme la différence entre le pourcentage d’élèves du groupe satisfaisant scolarisés dans le secteur public hors EP et le pourcentage d’élèves du groupe satisfaisant scolarisés en REP. En milieu de CP, dans le domaine « soustraire », l’écart de performance entre les élèves scolarisés dans le secteur public hors EP et les élèves scolarisés en REP est de 7,6 points de pourcentage en faveur du public hors EP. A la fin de l'année, en juin, cet écart est de 2 points. </t>
    </r>
  </si>
  <si>
    <r>
      <rPr>
        <b/>
        <sz val="11"/>
        <color indexed="8"/>
        <rFont val="Calibri"/>
        <family val="2"/>
        <scheme val="minor"/>
      </rPr>
      <t>Lecture</t>
    </r>
    <r>
      <rPr>
        <sz val="11"/>
        <color indexed="8"/>
        <rFont val="Calibri"/>
        <family val="2"/>
        <scheme val="minor"/>
      </rPr>
      <t xml:space="preserve"> : On définit l’écart de performances comme la différence entre le pourcentage d’élèves du groupe satisfaisant scolarisés dans le secteur public hors EP et le pourcentage d’élèves du groupe satisfaisant scolarisés en REP+. En milieu de CP, dans le domaine « soustraire », l’écart de performance entre les élèves scolarisés dans le secteur public hors EP et les élèves scolarisés en REP+ est de 12,6 points de pourcentage en faveur du public hors EP. A la fin de l'année, en juin, cet écart est de 3,6 points. </t>
    </r>
  </si>
  <si>
    <r>
      <rPr>
        <b/>
        <sz val="11"/>
        <color indexed="8"/>
        <rFont val="Calibri"/>
        <family val="2"/>
        <scheme val="minor"/>
      </rPr>
      <t>Lecture</t>
    </r>
    <r>
      <rPr>
        <sz val="11"/>
        <color indexed="8"/>
        <rFont val="Calibri"/>
        <family val="2"/>
        <scheme val="minor"/>
      </rPr>
      <t xml:space="preserve"> : On définit l’écart de performances comme la différence entre le pourcentage d’élèves du groupe satisfaisant scolarisés dans le secteur public hors EP et le pourcentage d’élèves du groupe satisfaisant scolarisés en REP. En milieu de CP, dans le domaine « écrire des mots », l’écart de performance entre les élèves scolarisés dans le secteur public hors EP et les élèves scolarisés en REP est de 4,9 points de pourcentage en faveur du public hors EP. A la fin de l'année, en juin, cet écart est de 3,2 points. </t>
    </r>
  </si>
  <si>
    <r>
      <rPr>
        <b/>
        <sz val="11"/>
        <color indexed="8"/>
        <rFont val="Calibri"/>
        <family val="2"/>
        <scheme val="minor"/>
      </rPr>
      <t>Lecture</t>
    </r>
    <r>
      <rPr>
        <sz val="11"/>
        <color indexed="8"/>
        <rFont val="Calibri"/>
        <family val="2"/>
        <scheme val="minor"/>
      </rPr>
      <t xml:space="preserve"> : On définit l’écart de performances comme la différence entre le pourcentage d’élèves du groupe satisfaisant scolarisés dans le secteur public hors EP et le pourcentage d’élèves du groupe satisfaisant scolarisés en REP+. En milieu de CP, dans le domaine « écrire des mots », l’écart de performance entre les élèves scolarisés dans le secteur public hors EP et les élèves scolarisés en REP est de 6,7 points de pourcentage en faveur du public hors EP. A la fin de l'année, en juin, cet écart est de 6,7 points. </t>
    </r>
  </si>
  <si>
    <t>Figure 2.2  - Evolution des écarts de performances entre les élèves scolarisés dans le secteur public hors EP et les élèves scolarisés en REP+ dans les domaines comparables  en français au cours de l'année de CP</t>
  </si>
  <si>
    <t>Figure 2.1 - Evolution des écarts de performances entre les élèves scolarisés dans le secteur public hors EP et les élèves scolarisés en REP dans les domaines comparables  en français au cours de l'année de CP</t>
  </si>
  <si>
    <t>Figure 3.1 - Proportion d'élèves du secteur public présentant une maîtrise satisfaisante en juin et en septembre pour chaque domaine des mathématiques (en %)</t>
  </si>
  <si>
    <t>Figure 4.1 - Ecarts de performances entre les élèves scolarisés dans le secteur public hors EP et les élèves scolarisés en REP dans les domaines évalués en mathématiques</t>
  </si>
  <si>
    <t>Figure 4.2 - Ecarts de performances entre les élèves scolarisés dans le secteur public hors EP et les élèves scolarisés en REP+ dans les domaines évalués en mathématiques</t>
  </si>
  <si>
    <t>Figure 5 - Proportion d'élèves présentant une maîtrise satisfaisante (au-dessus du seuil 2) en juin et en septembre, stratifié par secteur, pour chaque domaine des mathématiques</t>
  </si>
  <si>
    <t>Figure 6 - Proportion d'élèves présentant une maîtrise satisfaisante en juin et en septembre pour chaque domaine du français (en %)</t>
  </si>
  <si>
    <t>Figure 6.1 - Proportion d'élèves du secteur public présentant une maîtrise satisfaisante en juin et en septembre pour chaque domaine du français (en %)</t>
  </si>
  <si>
    <t>Figure 7 - Ecarts de performances entre les élèves scolarisés dans le secteur public hors EP et les élèves scolarisés en EP dans les domaines évalués en français</t>
  </si>
  <si>
    <t>Figure 7.1 -Ecarts de performances entre les élèves scolarisés dans le secteur public hors EP et les élèves scolarisés en REP dans les domaines évalués en français</t>
  </si>
  <si>
    <t>Figure 7.2 -Ecarts de performances entre les élèves scolarisés dans le secteur public hors EP et les élèves scolarisés en REP+ dans les domaines évalués en français</t>
  </si>
  <si>
    <t>Figure 8 - Proportion d'élèves présentant une maîtrise satisfaisante en juin et en septembre pour chaque domaine du français (en %)</t>
  </si>
  <si>
    <t>Figure 9 -Proportion d'élèves présentant une maîtrise satisfaisante en juin et en septembre pour chaque domaine des mathématiques, selon le sexe (en %)</t>
  </si>
  <si>
    <t>Figure 10 - Ecarts de performances selon le sexe dans les domaines évalués en mathématiques</t>
  </si>
  <si>
    <t>Figure 11 - Proportion d'élèves présentant une maîtrise satisfaisante en juin et en septembre pour chaque domaine des mathématiques, selon le sexe (en %)</t>
  </si>
  <si>
    <t>Figure 12 - Ecarts de performances selon le sexe dans les domaines évalués en français</t>
  </si>
  <si>
    <t>Figure 1.1 -  Evolution des écarts de performances entre les élèves scolarisés dans le secteur public hors EP et les élèves scolarisés en REP dans les domaines comparables en mathématiques au cours de l'année de CP</t>
  </si>
  <si>
    <t>Figure 1.2 - Evolution des écarts de performances entre les élèves scolarisés dans le secteur public hors EP et les élèves scolarisés en REP+ dans les domaines comparables en mathématiques au cours de l'année de CP</t>
  </si>
  <si>
    <t>Figure 3.2 - Proportion d'élèves en EP présentant une maîtrise satisfaisante en juin et en septembre pour chaque domaine des mathématiques (en %)</t>
  </si>
  <si>
    <t>Figure 6.2 - Proportion d'élèves en EP présentant une maîtrise satisfaisante en juin et en septembre pour chaque domaine du français (en %)</t>
  </si>
  <si>
    <t>Figure 3.3 - Proportion d'élèves en REP présentant une maîtrise satisfaisante en juin et en septembre pour chaque domaine des mathématiques (en %)</t>
  </si>
  <si>
    <t>Figure 6.3 - Proportion d'élèves en REP présentant une maîtrise satisfaisante en juin et en septembre pour chaque domaine du français (en %)</t>
  </si>
  <si>
    <t>Figure 3.4 - Proportion d'élèves en REP+ présentant une maîtrise satisfaisante en juin et en septembre pour chaque domaine des mathématiques (en %)</t>
  </si>
  <si>
    <t>Figure 6.4 - Proportion d'élèves en REP+ présentant une maîtrise satisfaisante en juin et en septembre pour chaque domaine du français (en %)</t>
  </si>
  <si>
    <r>
      <rPr>
        <b/>
        <sz val="11"/>
        <color indexed="8"/>
        <rFont val="Calibri"/>
        <family val="2"/>
        <scheme val="minor"/>
      </rPr>
      <t>Lecture</t>
    </r>
    <r>
      <rPr>
        <sz val="11"/>
        <color indexed="8"/>
        <rFont val="Calibri"/>
        <family val="2"/>
        <scheme val="minor"/>
      </rPr>
      <t xml:space="preserve"> : En fin de CP, en juin 2021, 74 % des élèves scolarisés dans le secteur public présentent une maîtrise satisfaisante dans le domaine « lire à voix haute un texte ». Ils sont 76,7 à l’entrée en CE1 en septembre 2021. </t>
    </r>
  </si>
  <si>
    <r>
      <rPr>
        <b/>
        <sz val="11"/>
        <color indexed="8"/>
        <rFont val="Calibri"/>
        <family val="2"/>
        <scheme val="minor"/>
      </rPr>
      <t>Lecture</t>
    </r>
    <r>
      <rPr>
        <sz val="11"/>
        <color indexed="8"/>
        <rFont val="Calibri"/>
        <family val="2"/>
        <scheme val="minor"/>
      </rPr>
      <t xml:space="preserve"> : En fin de CP, en juin 2021, 67,9 % des élèves scolarisés en REP+ présentent une maîtrise satisfaisante dans le domaine « lire à voix haute un texte ». Ils sont 66,7 à l’entrée en CE1 en septembre 2021. </t>
    </r>
  </si>
  <si>
    <r>
      <rPr>
        <b/>
        <sz val="11"/>
        <color indexed="8"/>
        <rFont val="Calibri"/>
        <family val="2"/>
        <scheme val="minor"/>
      </rPr>
      <t>Lecture</t>
    </r>
    <r>
      <rPr>
        <sz val="11"/>
        <color indexed="8"/>
        <rFont val="Calibri"/>
        <family val="2"/>
        <scheme val="minor"/>
      </rPr>
      <t xml:space="preserve"> : En fin de CP, en juin 2021, 69,9 % des élèves scolarisés en REP présentent une maîtrise satisfaisante dans le domaine « lire à voix haute un texte ». Ils sont 70,7% à l’entrée en CE1 en septembre 2021. </t>
    </r>
  </si>
  <si>
    <r>
      <rPr>
        <b/>
        <sz val="11"/>
        <color indexed="8"/>
        <rFont val="Calibri"/>
        <family val="2"/>
        <scheme val="minor"/>
      </rPr>
      <t>Lecture</t>
    </r>
    <r>
      <rPr>
        <sz val="11"/>
        <color indexed="8"/>
        <rFont val="Calibri"/>
        <family val="2"/>
        <scheme val="minor"/>
      </rPr>
      <t xml:space="preserve"> : En fin de CP, en juin 2021, 69,1 % des élèves scolarisés en EP présentent une maîtrise satisfaisante dans le domaine « lire à voix haute un texte ». Ils sont aussi 69,1% à l’entrée en CE1 en septembre 2021. </t>
    </r>
  </si>
  <si>
    <r>
      <rPr>
        <b/>
        <sz val="11"/>
        <color indexed="8"/>
        <rFont val="Calibri"/>
        <family val="2"/>
        <scheme val="minor"/>
      </rPr>
      <t>Lecture</t>
    </r>
    <r>
      <rPr>
        <sz val="11"/>
        <color indexed="8"/>
        <rFont val="Calibri"/>
        <family val="2"/>
        <scheme val="minor"/>
      </rPr>
      <t xml:space="preserve"> : En fin de CP, en juin 2021, 49 % des élèves scolarisés dans le secteur public présentent une maîtrise satisfaisante dans le domaine « résoudre des problèmes ». Ils sont 52,7 % à l’entrée en CE1 en septembre 2021. </t>
    </r>
  </si>
  <si>
    <r>
      <rPr>
        <b/>
        <sz val="11"/>
        <color indexed="8"/>
        <rFont val="Calibri"/>
        <family val="2"/>
        <scheme val="minor"/>
      </rPr>
      <t>Lecture</t>
    </r>
    <r>
      <rPr>
        <sz val="11"/>
        <color indexed="8"/>
        <rFont val="Calibri"/>
        <family val="2"/>
        <scheme val="minor"/>
      </rPr>
      <t xml:space="preserve"> : En fin de CP, en juin 2021, 38,7 % des élèves scolarisés en EP  présentent une maîtrise satisfaisante dans le domaine « résoudre des problèmes ». Ils sont 39,4 % à l’entrée en CE1 en septembre 2021. </t>
    </r>
  </si>
  <si>
    <r>
      <rPr>
        <b/>
        <sz val="11"/>
        <color indexed="8"/>
        <rFont val="Calibri"/>
        <family val="2"/>
        <scheme val="minor"/>
      </rPr>
      <t>Lecture</t>
    </r>
    <r>
      <rPr>
        <sz val="11"/>
        <color indexed="8"/>
        <rFont val="Calibri"/>
        <family val="2"/>
        <scheme val="minor"/>
      </rPr>
      <t xml:space="preserve"> : En fin de CP, en juin 2021, 40,8 % des élèves scolarisés en REP  présentent une maîtrise satisfaisante dans le domaine « résoudre des problèmes ». Ils sont 42,1 % à l’entrée en CE1 en septembre 2021. </t>
    </r>
  </si>
  <si>
    <r>
      <rPr>
        <b/>
        <sz val="11"/>
        <color indexed="8"/>
        <rFont val="Calibri"/>
        <family val="2"/>
        <scheme val="minor"/>
      </rPr>
      <t>Lecture</t>
    </r>
    <r>
      <rPr>
        <sz val="11"/>
        <color indexed="8"/>
        <rFont val="Calibri"/>
        <family val="2"/>
        <scheme val="minor"/>
      </rPr>
      <t xml:space="preserve"> : En fin de CP, en juin 2021, 35,5 % des élèves scolarisés en REP+  présentent une maîtrise satisfaisante dans le domaine « résoudre des problèmes ». Ils sont 35,5 % à l’entrée en CE1 en septembre 2021. </t>
    </r>
  </si>
  <si>
    <r>
      <rPr>
        <b/>
        <sz val="11"/>
        <color indexed="8"/>
        <rFont val="Calibri"/>
        <family val="2"/>
        <scheme val="minor"/>
      </rPr>
      <t>Lecture</t>
    </r>
    <r>
      <rPr>
        <sz val="11"/>
        <color indexed="8"/>
        <rFont val="Calibri"/>
        <family val="2"/>
        <scheme val="minor"/>
      </rPr>
      <t xml:space="preserve"> : On définit l’écart de performances comme la différence entre le pourcentage d’élèves du groupe satisfaisant scolarisés dans le secteur public hors EP et le pourcentage d’élèves du groupe satisfaisant scolarisés en EP. En milieu de CP, dans le domaine « écrire des mots », l’écart de performance entre les élèves scolarisés dans le secteur public hors EP et les élèves scolarisés en EP est de 5,6 points de pourcentage en faveur du public hors EP. A la fin de l'année, en juin, cet écart est de 4,6 points. </t>
    </r>
  </si>
  <si>
    <r>
      <t xml:space="preserve">Réf. : Note d'information, </t>
    </r>
    <r>
      <rPr>
        <sz val="11"/>
        <color indexed="8"/>
        <rFont val="Calibri"/>
        <family val="2"/>
        <scheme val="minor"/>
      </rPr>
      <t xml:space="preserve">n° 23.17. </t>
    </r>
    <r>
      <rPr>
        <b/>
        <sz val="11"/>
        <color indexed="8"/>
        <rFont val="Calibri"/>
        <family val="2"/>
        <scheme val="minor"/>
      </rPr>
      <t>DEPP.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</si>
</sst>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indexed="8"/>
      <name val="Calibri"/>
      <family val="2"/>
      <scheme val="minor"/>
    </font>
    <font>
      <b/>
      <u/>
      <sz val="22"/>
      <color rgb="FF000000"/>
      <name val="Calibri"/>
      <family val="2"/>
    </font>
    <font>
      <b/>
      <sz val="12"/>
      <color rgb="FF000000"/>
      <name val="Calibri"/>
      <family val="2"/>
    </font>
    <font>
      <sz val="12"/>
      <color rgb="FF000000"/>
      <name val="Calibri"/>
      <family val="2"/>
    </font>
    <font>
      <b/>
      <u/>
      <sz val="22"/>
      <color rgb="FF000000"/>
      <name val="Calibri"/>
      <family val="2"/>
    </font>
    <font>
      <b/>
      <u/>
      <sz val="22"/>
      <color rgb="FF000000"/>
      <name val="Calibri"/>
      <family val="2"/>
    </font>
    <font>
      <b/>
      <u/>
      <sz val="22"/>
      <color rgb="FF000000"/>
      <name val="Calibri"/>
      <family val="2"/>
    </font>
    <font>
      <b/>
      <u/>
      <sz val="22"/>
      <color rgb="FF000000"/>
      <name val="Calibri"/>
      <family val="2"/>
    </font>
    <font>
      <b/>
      <sz val="12"/>
      <color rgb="FF000000"/>
      <name val="Calibri"/>
      <family val="2"/>
    </font>
    <font>
      <b/>
      <sz val="11"/>
      <color indexed="8"/>
      <name val="Calibri"/>
      <family val="2"/>
      <scheme val="minor"/>
    </font>
    <font>
      <i/>
      <sz val="11"/>
      <color indexed="8"/>
      <name val="Calibri"/>
      <family val="2"/>
      <scheme val="minor"/>
    </font>
    <font>
      <b/>
      <sz val="12"/>
      <color indexed="8"/>
      <name val="Calibri"/>
      <family val="2"/>
      <scheme val="minor"/>
    </font>
    <font>
      <sz val="11"/>
      <color indexed="8"/>
      <name val="Arial"/>
      <family val="2"/>
    </font>
    <font>
      <b/>
      <sz val="12"/>
      <name val="Calibri"/>
      <family val="2"/>
    </font>
    <font>
      <b/>
      <sz val="14"/>
      <color theme="0"/>
      <name val="Calibri"/>
      <family val="2"/>
      <scheme val="minor"/>
    </font>
    <font>
      <b/>
      <sz val="10"/>
      <color theme="9" tint="-0.249977111117893"/>
      <name val="Calibri"/>
      <family val="2"/>
      <scheme val="minor"/>
    </font>
    <font>
      <sz val="10"/>
      <name val="Calibri"/>
      <family val="2"/>
      <scheme val="minor"/>
    </font>
    <font>
      <sz val="10"/>
      <color theme="1"/>
      <name val="Calibri"/>
      <family val="2"/>
      <scheme val="minor"/>
    </font>
    <font>
      <sz val="12"/>
      <color rgb="FF000000"/>
      <name val="Calibri"/>
      <family val="2"/>
    </font>
  </fonts>
  <fills count="4">
    <fill>
      <patternFill patternType="none"/>
    </fill>
    <fill>
      <patternFill patternType="gray125"/>
    </fill>
    <fill>
      <patternFill patternType="solid">
        <fgColor theme="8" tint="-0.499984740745262"/>
        <bgColor indexed="64"/>
      </patternFill>
    </fill>
    <fill>
      <patternFill patternType="solid">
        <fgColor theme="0"/>
        <bgColor indexed="64"/>
      </patternFill>
    </fill>
  </fills>
  <borders count="4">
    <border>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38">
    <xf numFmtId="0" fontId="0" fillId="0" borderId="0" xfId="0"/>
    <xf numFmtId="0" fontId="1" fillId="0" borderId="0" xfId="0" applyFont="1"/>
    <xf numFmtId="0" fontId="4" fillId="0" borderId="0" xfId="0" applyFont="1"/>
    <xf numFmtId="0" fontId="5" fillId="0" borderId="0" xfId="0" applyFont="1"/>
    <xf numFmtId="0" fontId="6" fillId="0" borderId="0" xfId="0" applyFont="1"/>
    <xf numFmtId="0" fontId="7" fillId="0" borderId="0" xfId="0" applyFont="1"/>
    <xf numFmtId="0" fontId="3" fillId="0" borderId="0" xfId="0" applyFont="1"/>
    <xf numFmtId="0" fontId="3" fillId="0" borderId="0" xfId="0" applyFont="1"/>
    <xf numFmtId="0" fontId="8" fillId="0" borderId="0" xfId="0" applyFont="1"/>
    <xf numFmtId="0" fontId="0" fillId="0" borderId="0" xfId="0"/>
    <xf numFmtId="0" fontId="10" fillId="0" borderId="0" xfId="0" applyFont="1"/>
    <xf numFmtId="0" fontId="11" fillId="0" borderId="0" xfId="0" applyFont="1"/>
    <xf numFmtId="0" fontId="2" fillId="0" borderId="0" xfId="0" applyFont="1" applyBorder="1" applyAlignment="1">
      <alignment horizontal="center" wrapText="1"/>
    </xf>
    <xf numFmtId="0" fontId="3" fillId="0" borderId="0" xfId="0" applyFont="1" applyBorder="1"/>
    <xf numFmtId="0" fontId="0" fillId="0" borderId="0" xfId="0"/>
    <xf numFmtId="0" fontId="0" fillId="0" borderId="0" xfId="0"/>
    <xf numFmtId="0" fontId="12" fillId="0" borderId="0" xfId="0" applyFont="1"/>
    <xf numFmtId="17" fontId="0" fillId="0" borderId="0" xfId="0" applyNumberFormat="1"/>
    <xf numFmtId="0" fontId="13" fillId="0" borderId="0" xfId="0" applyFont="1"/>
    <xf numFmtId="0" fontId="0" fillId="0" borderId="0" xfId="0"/>
    <xf numFmtId="17" fontId="18" fillId="0" borderId="0" xfId="0" applyNumberFormat="1" applyFont="1" applyBorder="1" applyAlignment="1">
      <alignment horizontal="center" wrapText="1"/>
    </xf>
    <xf numFmtId="0" fontId="0" fillId="0" borderId="0" xfId="0"/>
    <xf numFmtId="0" fontId="0" fillId="0" borderId="0" xfId="0"/>
    <xf numFmtId="0" fontId="0" fillId="0" borderId="0" xfId="0" applyFill="1"/>
    <xf numFmtId="0" fontId="0" fillId="0" borderId="0" xfId="0" applyFill="1" applyBorder="1"/>
    <xf numFmtId="0" fontId="0" fillId="0" borderId="0" xfId="0"/>
    <xf numFmtId="0" fontId="0" fillId="0" borderId="0" xfId="0"/>
    <xf numFmtId="0" fontId="0" fillId="0" borderId="0" xfId="0"/>
    <xf numFmtId="0" fontId="0" fillId="0" borderId="0" xfId="0"/>
    <xf numFmtId="0" fontId="0" fillId="0" borderId="0" xfId="0" applyAlignment="1">
      <alignment wrapText="1"/>
    </xf>
    <xf numFmtId="0" fontId="0" fillId="0" borderId="0" xfId="0"/>
    <xf numFmtId="0" fontId="0" fillId="0" borderId="0" xfId="0" applyAlignment="1">
      <alignment horizontal="left" wrapText="1"/>
    </xf>
    <xf numFmtId="0" fontId="0" fillId="0" borderId="0" xfId="0" applyAlignment="1">
      <alignment horizontal="left" vertical="center" wrapText="1"/>
    </xf>
    <xf numFmtId="0" fontId="0" fillId="0" borderId="0" xfId="0" applyAlignment="1">
      <alignment vertical="center" wrapText="1"/>
    </xf>
    <xf numFmtId="0" fontId="14" fillId="2" borderId="0" xfId="0" applyFont="1" applyFill="1" applyAlignment="1">
      <alignment horizontal="center" vertical="center"/>
    </xf>
    <xf numFmtId="0" fontId="15" fillId="3" borderId="1" xfId="0" applyFont="1" applyFill="1" applyBorder="1" applyAlignment="1">
      <alignment horizontal="left" vertical="center" wrapText="1"/>
    </xf>
    <xf numFmtId="0" fontId="17" fillId="3" borderId="2" xfId="0" applyFont="1" applyFill="1" applyBorder="1" applyAlignment="1">
      <alignment horizontal="left" vertical="center"/>
    </xf>
    <xf numFmtId="0" fontId="17" fillId="3" borderId="3" xfId="0" applyFont="1" applyFill="1" applyBorder="1" applyAlignment="1">
      <alignment horizontal="left" vertical="center"/>
    </xf>
  </cellXfs>
  <cellStyles count="1">
    <cellStyle name="Normal" xfId="0" builtinId="0"/>
  </cellStyles>
  <dxfs count="0"/>
  <tableStyles count="0" defaultTableStyle="TableStyleMedium2" defaultPivotStyle="PivotStyleLight16"/>
  <colors>
    <mruColors>
      <color rgb="FFF8A584"/>
      <color rgb="FF1B97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05015095998023"/>
          <c:y val="2.8985507246376812E-2"/>
          <c:w val="0.67735655170510456"/>
          <c:h val="0.81618877350476116"/>
        </c:manualLayout>
      </c:layout>
      <c:barChart>
        <c:barDir val="bar"/>
        <c:grouping val="clustered"/>
        <c:varyColors val="0"/>
        <c:ser>
          <c:idx val="0"/>
          <c:order val="0"/>
          <c:tx>
            <c:strRef>
              <c:f>'Figure 1'!$D$3</c:f>
              <c:strCache>
                <c:ptCount val="1"/>
                <c:pt idx="0">
                  <c:v>juin-21</c:v>
                </c:pt>
              </c:strCache>
            </c:strRef>
          </c:tx>
          <c:spPr>
            <a:solidFill>
              <a:schemeClr val="accent2">
                <a:shade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1'!$A$4:$A$8</c:f>
              <c:strCache>
                <c:ptCount val="5"/>
                <c:pt idx="0">
                  <c:v>Résoudre des problèmes</c:v>
                </c:pt>
                <c:pt idx="1">
                  <c:v>Associer un nombre à une position</c:v>
                </c:pt>
                <c:pt idx="2">
                  <c:v>Additionner*</c:v>
                </c:pt>
                <c:pt idx="3">
                  <c:v>Ecrire des nombres entiers</c:v>
                </c:pt>
                <c:pt idx="4">
                  <c:v>Soustraire*</c:v>
                </c:pt>
              </c:strCache>
            </c:strRef>
          </c:cat>
          <c:val>
            <c:numRef>
              <c:f>'Figure 1'!$D$4:$D$8</c:f>
              <c:numCache>
                <c:formatCode>General</c:formatCode>
                <c:ptCount val="5"/>
                <c:pt idx="0">
                  <c:v>12.5</c:v>
                </c:pt>
                <c:pt idx="1">
                  <c:v>9.4999999999999893</c:v>
                </c:pt>
                <c:pt idx="2">
                  <c:v>5.9</c:v>
                </c:pt>
                <c:pt idx="3">
                  <c:v>3.6000000000000099</c:v>
                </c:pt>
                <c:pt idx="4">
                  <c:v>2.7</c:v>
                </c:pt>
              </c:numCache>
            </c:numRef>
          </c:val>
          <c:extLst>
            <c:ext xmlns:c16="http://schemas.microsoft.com/office/drawing/2014/chart" uri="{C3380CC4-5D6E-409C-BE32-E72D297353CC}">
              <c16:uniqueId val="{00000000-5AE9-46AF-9D76-00461883C136}"/>
            </c:ext>
          </c:extLst>
        </c:ser>
        <c:ser>
          <c:idx val="2"/>
          <c:order val="1"/>
          <c:tx>
            <c:strRef>
              <c:f>'Figure 1'!$C$3</c:f>
              <c:strCache>
                <c:ptCount val="1"/>
                <c:pt idx="0">
                  <c:v>janv-21</c:v>
                </c:pt>
              </c:strCache>
            </c:strRef>
          </c:tx>
          <c:spPr>
            <a:solidFill>
              <a:schemeClr val="accent2">
                <a:tint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1'!$A$4:$A$8</c:f>
              <c:strCache>
                <c:ptCount val="5"/>
                <c:pt idx="0">
                  <c:v>Résoudre des problèmes</c:v>
                </c:pt>
                <c:pt idx="1">
                  <c:v>Associer un nombre à une position</c:v>
                </c:pt>
                <c:pt idx="2">
                  <c:v>Additionner*</c:v>
                </c:pt>
                <c:pt idx="3">
                  <c:v>Ecrire des nombres entiers</c:v>
                </c:pt>
                <c:pt idx="4">
                  <c:v>Soustraire*</c:v>
                </c:pt>
              </c:strCache>
            </c:strRef>
          </c:cat>
          <c:val>
            <c:numRef>
              <c:f>'Figure 1'!$C$4:$C$8</c:f>
              <c:numCache>
                <c:formatCode>General</c:formatCode>
                <c:ptCount val="5"/>
                <c:pt idx="0">
                  <c:v>12</c:v>
                </c:pt>
                <c:pt idx="1">
                  <c:v>10.1</c:v>
                </c:pt>
                <c:pt idx="2">
                  <c:v>5.9</c:v>
                </c:pt>
                <c:pt idx="3">
                  <c:v>2.5</c:v>
                </c:pt>
                <c:pt idx="4">
                  <c:v>9.5999999999999908</c:v>
                </c:pt>
              </c:numCache>
            </c:numRef>
          </c:val>
          <c:extLst>
            <c:ext xmlns:c16="http://schemas.microsoft.com/office/drawing/2014/chart" uri="{C3380CC4-5D6E-409C-BE32-E72D297353CC}">
              <c16:uniqueId val="{00000002-2D4C-4959-8772-DC32D67B71F5}"/>
            </c:ext>
          </c:extLst>
        </c:ser>
        <c:ser>
          <c:idx val="1"/>
          <c:order val="2"/>
          <c:tx>
            <c:strRef>
              <c:f>'Figure 1'!$B$3</c:f>
              <c:strCache>
                <c:ptCount val="1"/>
                <c:pt idx="0">
                  <c:v>sept-20</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1'!$A$4:$A$8</c:f>
              <c:strCache>
                <c:ptCount val="5"/>
                <c:pt idx="0">
                  <c:v>Résoudre des problèmes</c:v>
                </c:pt>
                <c:pt idx="1">
                  <c:v>Associer un nombre à une position</c:v>
                </c:pt>
                <c:pt idx="2">
                  <c:v>Additionner*</c:v>
                </c:pt>
                <c:pt idx="3">
                  <c:v>Ecrire des nombres entiers</c:v>
                </c:pt>
                <c:pt idx="4">
                  <c:v>Soustraire*</c:v>
                </c:pt>
              </c:strCache>
            </c:strRef>
          </c:cat>
          <c:val>
            <c:numRef>
              <c:f>'Figure 1'!$B$4:$B$8</c:f>
              <c:numCache>
                <c:formatCode>General</c:formatCode>
                <c:ptCount val="5"/>
                <c:pt idx="0">
                  <c:v>19.600000000000001</c:v>
                </c:pt>
                <c:pt idx="1">
                  <c:v>15</c:v>
                </c:pt>
                <c:pt idx="3">
                  <c:v>5.7</c:v>
                </c:pt>
              </c:numCache>
            </c:numRef>
          </c:val>
          <c:extLst>
            <c:ext xmlns:c16="http://schemas.microsoft.com/office/drawing/2014/chart" uri="{C3380CC4-5D6E-409C-BE32-E72D297353CC}">
              <c16:uniqueId val="{00000001-2D4C-4959-8772-DC32D67B71F5}"/>
            </c:ext>
          </c:extLst>
        </c:ser>
        <c:dLbls>
          <c:showLegendKey val="0"/>
          <c:showVal val="0"/>
          <c:showCatName val="0"/>
          <c:showSerName val="0"/>
          <c:showPercent val="0"/>
          <c:showBubbleSize val="0"/>
        </c:dLbls>
        <c:gapWidth val="182"/>
        <c:axId val="658621696"/>
        <c:axId val="658624320"/>
      </c:barChart>
      <c:catAx>
        <c:axId val="658621696"/>
        <c:scaling>
          <c:orientation val="maxMin"/>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58624320"/>
        <c:crosses val="autoZero"/>
        <c:auto val="1"/>
        <c:lblAlgn val="ctr"/>
        <c:lblOffset val="100"/>
        <c:noMultiLvlLbl val="0"/>
      </c:catAx>
      <c:valAx>
        <c:axId val="6586243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58621696"/>
        <c:crosses val="max"/>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1"/>
          <c:order val="0"/>
          <c:tx>
            <c:strRef>
              <c:f>'Figure 3.3'!$C$3</c:f>
              <c:strCache>
                <c:ptCount val="1"/>
                <c:pt idx="0">
                  <c:v>sept-21</c:v>
                </c:pt>
              </c:strCache>
            </c:strRef>
          </c:tx>
          <c:spPr>
            <a:solidFill>
              <a:srgbClr val="F8A58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3.3'!$A$4:$A$11</c:f>
              <c:strCache>
                <c:ptCount val="8"/>
                <c:pt idx="0">
                  <c:v>Lire des nombres entiers</c:v>
                </c:pt>
                <c:pt idx="1">
                  <c:v>Calculer mentalement</c:v>
                </c:pt>
                <c:pt idx="2">
                  <c:v>Ecrire des nombres entiers</c:v>
                </c:pt>
                <c:pt idx="3">
                  <c:v>Soustraire</c:v>
                </c:pt>
                <c:pt idx="4">
                  <c:v>Représenter des nombres entiers</c:v>
                </c:pt>
                <c:pt idx="5">
                  <c:v>Associer un nombre entier à une position</c:v>
                </c:pt>
                <c:pt idx="6">
                  <c:v>Additionner</c:v>
                </c:pt>
                <c:pt idx="7">
                  <c:v>Résoudre des problèmes en utilisant des nombres entiers et le calcul</c:v>
                </c:pt>
              </c:strCache>
            </c:strRef>
          </c:cat>
          <c:val>
            <c:numRef>
              <c:f>'Figure 3.3'!$C$4:$C$11</c:f>
              <c:numCache>
                <c:formatCode>General</c:formatCode>
                <c:ptCount val="8"/>
                <c:pt idx="0">
                  <c:v>78.599999999999994</c:v>
                </c:pt>
                <c:pt idx="1">
                  <c:v>74.599999999999994</c:v>
                </c:pt>
                <c:pt idx="2">
                  <c:v>75.599999999999994</c:v>
                </c:pt>
                <c:pt idx="3">
                  <c:v>62</c:v>
                </c:pt>
                <c:pt idx="4">
                  <c:v>56.8</c:v>
                </c:pt>
                <c:pt idx="5">
                  <c:v>53.8</c:v>
                </c:pt>
                <c:pt idx="6">
                  <c:v>59.4</c:v>
                </c:pt>
                <c:pt idx="7">
                  <c:v>42.1</c:v>
                </c:pt>
              </c:numCache>
            </c:numRef>
          </c:val>
          <c:extLst>
            <c:ext xmlns:c16="http://schemas.microsoft.com/office/drawing/2014/chart" uri="{C3380CC4-5D6E-409C-BE32-E72D297353CC}">
              <c16:uniqueId val="{00000001-7571-4524-9AFF-F431DB470ADB}"/>
            </c:ext>
          </c:extLst>
        </c:ser>
        <c:ser>
          <c:idx val="0"/>
          <c:order val="1"/>
          <c:tx>
            <c:strRef>
              <c:f>'Figure 3.3'!$B$3</c:f>
              <c:strCache>
                <c:ptCount val="1"/>
                <c:pt idx="0">
                  <c:v>juin-21</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3.3'!$A$4:$A$11</c:f>
              <c:strCache>
                <c:ptCount val="8"/>
                <c:pt idx="0">
                  <c:v>Lire des nombres entiers</c:v>
                </c:pt>
                <c:pt idx="1">
                  <c:v>Calculer mentalement</c:v>
                </c:pt>
                <c:pt idx="2">
                  <c:v>Ecrire des nombres entiers</c:v>
                </c:pt>
                <c:pt idx="3">
                  <c:v>Soustraire</c:v>
                </c:pt>
                <c:pt idx="4">
                  <c:v>Représenter des nombres entiers</c:v>
                </c:pt>
                <c:pt idx="5">
                  <c:v>Associer un nombre entier à une position</c:v>
                </c:pt>
                <c:pt idx="6">
                  <c:v>Additionner</c:v>
                </c:pt>
                <c:pt idx="7">
                  <c:v>Résoudre des problèmes en utilisant des nombres entiers et le calcul</c:v>
                </c:pt>
              </c:strCache>
            </c:strRef>
          </c:cat>
          <c:val>
            <c:numRef>
              <c:f>'Figure 3.3'!$B$4:$B$11</c:f>
              <c:numCache>
                <c:formatCode>General</c:formatCode>
                <c:ptCount val="8"/>
                <c:pt idx="0">
                  <c:v>80</c:v>
                </c:pt>
                <c:pt idx="1">
                  <c:v>79.2</c:v>
                </c:pt>
                <c:pt idx="2">
                  <c:v>76.900000000000006</c:v>
                </c:pt>
                <c:pt idx="3">
                  <c:v>64.2</c:v>
                </c:pt>
                <c:pt idx="4">
                  <c:v>64</c:v>
                </c:pt>
                <c:pt idx="5">
                  <c:v>62.7</c:v>
                </c:pt>
                <c:pt idx="6">
                  <c:v>60.3</c:v>
                </c:pt>
                <c:pt idx="7">
                  <c:v>40.799999999999997</c:v>
                </c:pt>
              </c:numCache>
            </c:numRef>
          </c:val>
          <c:extLst>
            <c:ext xmlns:c16="http://schemas.microsoft.com/office/drawing/2014/chart" uri="{C3380CC4-5D6E-409C-BE32-E72D297353CC}">
              <c16:uniqueId val="{00000000-7571-4524-9AFF-F431DB470ADB}"/>
            </c:ext>
          </c:extLst>
        </c:ser>
        <c:dLbls>
          <c:dLblPos val="outEnd"/>
          <c:showLegendKey val="0"/>
          <c:showVal val="1"/>
          <c:showCatName val="0"/>
          <c:showSerName val="0"/>
          <c:showPercent val="0"/>
          <c:showBubbleSize val="0"/>
        </c:dLbls>
        <c:gapWidth val="182"/>
        <c:axId val="794086152"/>
        <c:axId val="794080904"/>
      </c:barChart>
      <c:catAx>
        <c:axId val="7940861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94080904"/>
        <c:crosses val="autoZero"/>
        <c:auto val="1"/>
        <c:lblAlgn val="ctr"/>
        <c:lblOffset val="100"/>
        <c:noMultiLvlLbl val="0"/>
      </c:catAx>
      <c:valAx>
        <c:axId val="794080904"/>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9408615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1"/>
          <c:order val="0"/>
          <c:tx>
            <c:strRef>
              <c:f>'Figure 3.4'!$C$3</c:f>
              <c:strCache>
                <c:ptCount val="1"/>
                <c:pt idx="0">
                  <c:v>sept-21</c:v>
                </c:pt>
              </c:strCache>
            </c:strRef>
          </c:tx>
          <c:spPr>
            <a:solidFill>
              <a:srgbClr val="F8A58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3.4'!$A$4:$A$11</c:f>
              <c:strCache>
                <c:ptCount val="8"/>
                <c:pt idx="0">
                  <c:v>Calculer mentalement</c:v>
                </c:pt>
                <c:pt idx="1">
                  <c:v>Lire des nombres entiers</c:v>
                </c:pt>
                <c:pt idx="2">
                  <c:v>Ecrire des nombres entiers</c:v>
                </c:pt>
                <c:pt idx="3">
                  <c:v>Soustraire</c:v>
                </c:pt>
                <c:pt idx="4">
                  <c:v>Représenter des nombres entiers</c:v>
                </c:pt>
                <c:pt idx="5">
                  <c:v>Associer un nombre entier à une position</c:v>
                </c:pt>
                <c:pt idx="6">
                  <c:v>Additionner</c:v>
                </c:pt>
                <c:pt idx="7">
                  <c:v>Résoudre des problèmes en utilisant des nombres entiers et le calcul</c:v>
                </c:pt>
              </c:strCache>
            </c:strRef>
          </c:cat>
          <c:val>
            <c:numRef>
              <c:f>'Figure 3.4'!$C$4:$C$11</c:f>
              <c:numCache>
                <c:formatCode>General</c:formatCode>
                <c:ptCount val="8"/>
                <c:pt idx="0">
                  <c:v>71.7</c:v>
                </c:pt>
                <c:pt idx="1">
                  <c:v>75.099999999999994</c:v>
                </c:pt>
                <c:pt idx="2">
                  <c:v>71.5</c:v>
                </c:pt>
                <c:pt idx="3">
                  <c:v>58.5</c:v>
                </c:pt>
                <c:pt idx="4">
                  <c:v>55.2</c:v>
                </c:pt>
                <c:pt idx="5">
                  <c:v>49.8</c:v>
                </c:pt>
                <c:pt idx="6">
                  <c:v>55.6</c:v>
                </c:pt>
                <c:pt idx="7">
                  <c:v>35.5</c:v>
                </c:pt>
              </c:numCache>
            </c:numRef>
          </c:val>
          <c:extLst>
            <c:ext xmlns:c16="http://schemas.microsoft.com/office/drawing/2014/chart" uri="{C3380CC4-5D6E-409C-BE32-E72D297353CC}">
              <c16:uniqueId val="{00000001-0BD8-470B-848F-033C704C7BB5}"/>
            </c:ext>
          </c:extLst>
        </c:ser>
        <c:ser>
          <c:idx val="0"/>
          <c:order val="1"/>
          <c:tx>
            <c:strRef>
              <c:f>'Figure 3.4'!$B$3</c:f>
              <c:strCache>
                <c:ptCount val="1"/>
                <c:pt idx="0">
                  <c:v>juin-21</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3.4'!$A$4:$A$11</c:f>
              <c:strCache>
                <c:ptCount val="8"/>
                <c:pt idx="0">
                  <c:v>Calculer mentalement</c:v>
                </c:pt>
                <c:pt idx="1">
                  <c:v>Lire des nombres entiers</c:v>
                </c:pt>
                <c:pt idx="2">
                  <c:v>Ecrire des nombres entiers</c:v>
                </c:pt>
                <c:pt idx="3">
                  <c:v>Soustraire</c:v>
                </c:pt>
                <c:pt idx="4">
                  <c:v>Représenter des nombres entiers</c:v>
                </c:pt>
                <c:pt idx="5">
                  <c:v>Associer un nombre entier à une position</c:v>
                </c:pt>
                <c:pt idx="6">
                  <c:v>Additionner</c:v>
                </c:pt>
                <c:pt idx="7">
                  <c:v>Résoudre des problèmes en utilisant des nombres entiers et le calcul</c:v>
                </c:pt>
              </c:strCache>
            </c:strRef>
          </c:cat>
          <c:val>
            <c:numRef>
              <c:f>'Figure 3.4'!$B$4:$B$11</c:f>
              <c:numCache>
                <c:formatCode>General</c:formatCode>
                <c:ptCount val="8"/>
                <c:pt idx="0">
                  <c:v>75</c:v>
                </c:pt>
                <c:pt idx="1">
                  <c:v>75</c:v>
                </c:pt>
                <c:pt idx="2">
                  <c:v>72.400000000000006</c:v>
                </c:pt>
                <c:pt idx="3">
                  <c:v>62.6</c:v>
                </c:pt>
                <c:pt idx="4">
                  <c:v>61.2</c:v>
                </c:pt>
                <c:pt idx="5">
                  <c:v>60</c:v>
                </c:pt>
                <c:pt idx="6">
                  <c:v>58</c:v>
                </c:pt>
                <c:pt idx="7">
                  <c:v>35.5</c:v>
                </c:pt>
              </c:numCache>
            </c:numRef>
          </c:val>
          <c:extLst>
            <c:ext xmlns:c16="http://schemas.microsoft.com/office/drawing/2014/chart" uri="{C3380CC4-5D6E-409C-BE32-E72D297353CC}">
              <c16:uniqueId val="{00000000-0BD8-470B-848F-033C704C7BB5}"/>
            </c:ext>
          </c:extLst>
        </c:ser>
        <c:dLbls>
          <c:dLblPos val="outEnd"/>
          <c:showLegendKey val="0"/>
          <c:showVal val="1"/>
          <c:showCatName val="0"/>
          <c:showSerName val="0"/>
          <c:showPercent val="0"/>
          <c:showBubbleSize val="0"/>
        </c:dLbls>
        <c:gapWidth val="182"/>
        <c:axId val="690932312"/>
        <c:axId val="690930672"/>
      </c:barChart>
      <c:catAx>
        <c:axId val="6909323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90930672"/>
        <c:crosses val="autoZero"/>
        <c:auto val="1"/>
        <c:lblAlgn val="ctr"/>
        <c:lblOffset val="100"/>
        <c:noMultiLvlLbl val="0"/>
      </c:catAx>
      <c:valAx>
        <c:axId val="690930672"/>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9093231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39582846493336277"/>
          <c:y val="0.10335827381510919"/>
          <c:w val="0.53565075300908294"/>
          <c:h val="0.72424579280531109"/>
        </c:manualLayout>
      </c:layout>
      <c:barChart>
        <c:barDir val="bar"/>
        <c:grouping val="clustered"/>
        <c:varyColors val="0"/>
        <c:ser>
          <c:idx val="1"/>
          <c:order val="0"/>
          <c:tx>
            <c:strRef>
              <c:f>'Figure 4'!$C$3</c:f>
              <c:strCache>
                <c:ptCount val="1"/>
                <c:pt idx="0">
                  <c:v>sept-21</c:v>
                </c:pt>
              </c:strCache>
            </c:strRef>
          </c:tx>
          <c:spPr>
            <a:solidFill>
              <a:schemeClr val="accent2">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4'!$A$4:$A$11</c:f>
              <c:strCache>
                <c:ptCount val="8"/>
                <c:pt idx="0">
                  <c:v>Résoudre des problèmes</c:v>
                </c:pt>
                <c:pt idx="1">
                  <c:v>Associer un nombre entier à une position</c:v>
                </c:pt>
                <c:pt idx="2">
                  <c:v>Représenter des nombres entiers</c:v>
                </c:pt>
                <c:pt idx="3">
                  <c:v>Additionner</c:v>
                </c:pt>
                <c:pt idx="4">
                  <c:v>Calculer mentalement</c:v>
                </c:pt>
                <c:pt idx="5">
                  <c:v>Ecrire des nombres entiers</c:v>
                </c:pt>
                <c:pt idx="6">
                  <c:v>Lire des nombres entiers</c:v>
                </c:pt>
                <c:pt idx="7">
                  <c:v>Soustraire</c:v>
                </c:pt>
              </c:strCache>
            </c:strRef>
          </c:cat>
          <c:val>
            <c:numRef>
              <c:f>'Figure 4'!$C$4:$C$11</c:f>
              <c:numCache>
                <c:formatCode>General</c:formatCode>
                <c:ptCount val="8"/>
                <c:pt idx="0">
                  <c:v>16.100000000000001</c:v>
                </c:pt>
                <c:pt idx="1">
                  <c:v>14.5</c:v>
                </c:pt>
                <c:pt idx="2">
                  <c:v>9.5999999999999908</c:v>
                </c:pt>
                <c:pt idx="3">
                  <c:v>7</c:v>
                </c:pt>
                <c:pt idx="4">
                  <c:v>5.5999999999999899</c:v>
                </c:pt>
                <c:pt idx="5">
                  <c:v>5.4000000000000101</c:v>
                </c:pt>
                <c:pt idx="6">
                  <c:v>4.2</c:v>
                </c:pt>
                <c:pt idx="7">
                  <c:v>5.9999999999999902</c:v>
                </c:pt>
              </c:numCache>
            </c:numRef>
          </c:val>
          <c:extLst>
            <c:ext xmlns:c16="http://schemas.microsoft.com/office/drawing/2014/chart" uri="{C3380CC4-5D6E-409C-BE32-E72D297353CC}">
              <c16:uniqueId val="{00000001-63EA-48FD-9AD6-3C20FBAF1D33}"/>
            </c:ext>
          </c:extLst>
        </c:ser>
        <c:ser>
          <c:idx val="0"/>
          <c:order val="1"/>
          <c:tx>
            <c:strRef>
              <c:f>'Figure 4'!$B$3</c:f>
              <c:strCache>
                <c:ptCount val="1"/>
                <c:pt idx="0">
                  <c:v>juin-21</c:v>
                </c:pt>
              </c:strCache>
            </c:strRef>
          </c:tx>
          <c:spPr>
            <a:solidFill>
              <a:schemeClr val="accent2">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4'!$A$4:$A$11</c:f>
              <c:strCache>
                <c:ptCount val="8"/>
                <c:pt idx="0">
                  <c:v>Résoudre des problèmes</c:v>
                </c:pt>
                <c:pt idx="1">
                  <c:v>Associer un nombre entier à une position</c:v>
                </c:pt>
                <c:pt idx="2">
                  <c:v>Représenter des nombres entiers</c:v>
                </c:pt>
                <c:pt idx="3">
                  <c:v>Additionner</c:v>
                </c:pt>
                <c:pt idx="4">
                  <c:v>Calculer mentalement</c:v>
                </c:pt>
                <c:pt idx="5">
                  <c:v>Ecrire des nombres entiers</c:v>
                </c:pt>
                <c:pt idx="6">
                  <c:v>Lire des nombres entiers</c:v>
                </c:pt>
                <c:pt idx="7">
                  <c:v>Soustraire</c:v>
                </c:pt>
              </c:strCache>
            </c:strRef>
          </c:cat>
          <c:val>
            <c:numRef>
              <c:f>'Figure 4'!$B$4:$B$11</c:f>
              <c:numCache>
                <c:formatCode>General</c:formatCode>
                <c:ptCount val="8"/>
                <c:pt idx="0">
                  <c:v>12.5</c:v>
                </c:pt>
                <c:pt idx="1">
                  <c:v>9.4999999999999893</c:v>
                </c:pt>
                <c:pt idx="2">
                  <c:v>7.3</c:v>
                </c:pt>
                <c:pt idx="3">
                  <c:v>5.9</c:v>
                </c:pt>
                <c:pt idx="4">
                  <c:v>4.3</c:v>
                </c:pt>
                <c:pt idx="5">
                  <c:v>3.6000000000000099</c:v>
                </c:pt>
                <c:pt idx="6">
                  <c:v>3.4000000000000101</c:v>
                </c:pt>
                <c:pt idx="7">
                  <c:v>2.7</c:v>
                </c:pt>
              </c:numCache>
            </c:numRef>
          </c:val>
          <c:extLst>
            <c:ext xmlns:c16="http://schemas.microsoft.com/office/drawing/2014/chart" uri="{C3380CC4-5D6E-409C-BE32-E72D297353CC}">
              <c16:uniqueId val="{00000000-63EA-48FD-9AD6-3C20FBAF1D33}"/>
            </c:ext>
          </c:extLst>
        </c:ser>
        <c:dLbls>
          <c:showLegendKey val="0"/>
          <c:showVal val="0"/>
          <c:showCatName val="0"/>
          <c:showSerName val="0"/>
          <c:showPercent val="0"/>
          <c:showBubbleSize val="0"/>
        </c:dLbls>
        <c:gapWidth val="182"/>
        <c:axId val="540769728"/>
        <c:axId val="540770384"/>
      </c:barChart>
      <c:catAx>
        <c:axId val="540769728"/>
        <c:scaling>
          <c:orientation val="maxMin"/>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wrap="square" anchor="ctr" anchorCtr="0"/>
          <a:lstStyle/>
          <a:p>
            <a:pPr>
              <a:defRPr sz="900" b="0" i="0" u="none" strike="noStrike" kern="1200" baseline="0">
                <a:solidFill>
                  <a:schemeClr val="tx1">
                    <a:lumMod val="65000"/>
                    <a:lumOff val="35000"/>
                  </a:schemeClr>
                </a:solidFill>
                <a:latin typeface="+mn-lt"/>
                <a:ea typeface="+mn-ea"/>
                <a:cs typeface="+mn-cs"/>
              </a:defRPr>
            </a:pPr>
            <a:endParaRPr lang="fr-FR"/>
          </a:p>
        </c:txPr>
        <c:crossAx val="540770384"/>
        <c:crosses val="autoZero"/>
        <c:auto val="0"/>
        <c:lblAlgn val="ctr"/>
        <c:lblOffset val="0"/>
        <c:noMultiLvlLbl val="0"/>
      </c:catAx>
      <c:valAx>
        <c:axId val="54077038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40769728"/>
        <c:crosses val="max"/>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39582846493336277"/>
          <c:y val="0.10335827381510919"/>
          <c:w val="0.53565075300908294"/>
          <c:h val="0.72424579280531109"/>
        </c:manualLayout>
      </c:layout>
      <c:barChart>
        <c:barDir val="bar"/>
        <c:grouping val="clustered"/>
        <c:varyColors val="0"/>
        <c:ser>
          <c:idx val="1"/>
          <c:order val="0"/>
          <c:tx>
            <c:strRef>
              <c:f>'Figure 4.1'!$C$3</c:f>
              <c:strCache>
                <c:ptCount val="1"/>
                <c:pt idx="0">
                  <c:v>sept-21</c:v>
                </c:pt>
              </c:strCache>
            </c:strRef>
          </c:tx>
          <c:spPr>
            <a:solidFill>
              <a:schemeClr val="accent2">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4.1'!$A$4:$A$11</c:f>
              <c:strCache>
                <c:ptCount val="8"/>
                <c:pt idx="0">
                  <c:v>Résoudre des problèmes</c:v>
                </c:pt>
                <c:pt idx="1">
                  <c:v>Associer un nombre entier à une position</c:v>
                </c:pt>
                <c:pt idx="2">
                  <c:v>Représenter des nombres entiers</c:v>
                </c:pt>
                <c:pt idx="3">
                  <c:v>Additionner</c:v>
                </c:pt>
                <c:pt idx="4">
                  <c:v>Calculer mentalement</c:v>
                </c:pt>
                <c:pt idx="5">
                  <c:v>Soustraire</c:v>
                </c:pt>
                <c:pt idx="6">
                  <c:v>Ecrire des nombres entiers</c:v>
                </c:pt>
                <c:pt idx="7">
                  <c:v>Lire des nombres entiers</c:v>
                </c:pt>
              </c:strCache>
            </c:strRef>
          </c:cat>
          <c:val>
            <c:numRef>
              <c:f>'Figure 4.1'!$C$4:$C$11</c:f>
              <c:numCache>
                <c:formatCode>General</c:formatCode>
                <c:ptCount val="8"/>
                <c:pt idx="0">
                  <c:v>13.399999999999999</c:v>
                </c:pt>
                <c:pt idx="1">
                  <c:v>12.900000000000006</c:v>
                </c:pt>
                <c:pt idx="2">
                  <c:v>9</c:v>
                </c:pt>
                <c:pt idx="3">
                  <c:v>5.5000000000000071</c:v>
                </c:pt>
                <c:pt idx="4">
                  <c:v>4.5</c:v>
                </c:pt>
                <c:pt idx="5">
                  <c:v>4.5999999999999943</c:v>
                </c:pt>
                <c:pt idx="6">
                  <c:v>3.8000000000000114</c:v>
                </c:pt>
                <c:pt idx="7">
                  <c:v>2.8000000000000114</c:v>
                </c:pt>
              </c:numCache>
            </c:numRef>
          </c:val>
          <c:extLst>
            <c:ext xmlns:c16="http://schemas.microsoft.com/office/drawing/2014/chart" uri="{C3380CC4-5D6E-409C-BE32-E72D297353CC}">
              <c16:uniqueId val="{00000001-FD9B-4409-B7E7-8A78E99BE45D}"/>
            </c:ext>
          </c:extLst>
        </c:ser>
        <c:ser>
          <c:idx val="0"/>
          <c:order val="1"/>
          <c:tx>
            <c:strRef>
              <c:f>'Figure 4.1'!$B$3</c:f>
              <c:strCache>
                <c:ptCount val="1"/>
                <c:pt idx="0">
                  <c:v>juin-21</c:v>
                </c:pt>
              </c:strCache>
            </c:strRef>
          </c:tx>
          <c:spPr>
            <a:solidFill>
              <a:schemeClr val="accent2">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4.1'!$A$4:$A$11</c:f>
              <c:strCache>
                <c:ptCount val="8"/>
                <c:pt idx="0">
                  <c:v>Résoudre des problèmes</c:v>
                </c:pt>
                <c:pt idx="1">
                  <c:v>Associer un nombre entier à une position</c:v>
                </c:pt>
                <c:pt idx="2">
                  <c:v>Représenter des nombres entiers</c:v>
                </c:pt>
                <c:pt idx="3">
                  <c:v>Additionner</c:v>
                </c:pt>
                <c:pt idx="4">
                  <c:v>Calculer mentalement</c:v>
                </c:pt>
                <c:pt idx="5">
                  <c:v>Soustraire</c:v>
                </c:pt>
                <c:pt idx="6">
                  <c:v>Ecrire des nombres entiers</c:v>
                </c:pt>
                <c:pt idx="7">
                  <c:v>Lire des nombres entiers</c:v>
                </c:pt>
              </c:strCache>
            </c:strRef>
          </c:cat>
          <c:val>
            <c:numRef>
              <c:f>'Figure 4.1'!$B$4:$B$11</c:f>
              <c:numCache>
                <c:formatCode>General</c:formatCode>
                <c:ptCount val="8"/>
                <c:pt idx="0">
                  <c:v>10.400000000000006</c:v>
                </c:pt>
                <c:pt idx="1">
                  <c:v>8.3999999999999915</c:v>
                </c:pt>
                <c:pt idx="2">
                  <c:v>6.2000000000000028</c:v>
                </c:pt>
                <c:pt idx="3">
                  <c:v>5</c:v>
                </c:pt>
                <c:pt idx="4">
                  <c:v>2.5999999999999943</c:v>
                </c:pt>
                <c:pt idx="5">
                  <c:v>2</c:v>
                </c:pt>
                <c:pt idx="6">
                  <c:v>1.7999999999999972</c:v>
                </c:pt>
                <c:pt idx="7">
                  <c:v>1.4000000000000057</c:v>
                </c:pt>
              </c:numCache>
            </c:numRef>
          </c:val>
          <c:extLst>
            <c:ext xmlns:c16="http://schemas.microsoft.com/office/drawing/2014/chart" uri="{C3380CC4-5D6E-409C-BE32-E72D297353CC}">
              <c16:uniqueId val="{00000000-FD9B-4409-B7E7-8A78E99BE45D}"/>
            </c:ext>
          </c:extLst>
        </c:ser>
        <c:dLbls>
          <c:showLegendKey val="0"/>
          <c:showVal val="0"/>
          <c:showCatName val="0"/>
          <c:showSerName val="0"/>
          <c:showPercent val="0"/>
          <c:showBubbleSize val="0"/>
        </c:dLbls>
        <c:gapWidth val="182"/>
        <c:axId val="540769728"/>
        <c:axId val="540770384"/>
      </c:barChart>
      <c:catAx>
        <c:axId val="540769728"/>
        <c:scaling>
          <c:orientation val="maxMin"/>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wrap="square" anchor="ctr" anchorCtr="0"/>
          <a:lstStyle/>
          <a:p>
            <a:pPr>
              <a:defRPr sz="900" b="0" i="0" u="none" strike="noStrike" kern="1200" baseline="0">
                <a:solidFill>
                  <a:schemeClr val="tx1">
                    <a:lumMod val="65000"/>
                    <a:lumOff val="35000"/>
                  </a:schemeClr>
                </a:solidFill>
                <a:latin typeface="+mn-lt"/>
                <a:ea typeface="+mn-ea"/>
                <a:cs typeface="+mn-cs"/>
              </a:defRPr>
            </a:pPr>
            <a:endParaRPr lang="fr-FR"/>
          </a:p>
        </c:txPr>
        <c:crossAx val="540770384"/>
        <c:crosses val="autoZero"/>
        <c:auto val="0"/>
        <c:lblAlgn val="ctr"/>
        <c:lblOffset val="0"/>
        <c:noMultiLvlLbl val="0"/>
      </c:catAx>
      <c:valAx>
        <c:axId val="54077038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40769728"/>
        <c:crosses val="max"/>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39582846493336277"/>
          <c:y val="0.10335827381510919"/>
          <c:w val="0.53565075300908294"/>
          <c:h val="0.72424579280531109"/>
        </c:manualLayout>
      </c:layout>
      <c:barChart>
        <c:barDir val="bar"/>
        <c:grouping val="clustered"/>
        <c:varyColors val="0"/>
        <c:ser>
          <c:idx val="1"/>
          <c:order val="0"/>
          <c:tx>
            <c:strRef>
              <c:f>'Figure 4.2'!$C$3</c:f>
              <c:strCache>
                <c:ptCount val="1"/>
                <c:pt idx="0">
                  <c:v>sept-21</c:v>
                </c:pt>
              </c:strCache>
            </c:strRef>
          </c:tx>
          <c:spPr>
            <a:solidFill>
              <a:schemeClr val="accent2">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4.2'!$A$4:$A$11</c:f>
              <c:strCache>
                <c:ptCount val="8"/>
                <c:pt idx="0">
                  <c:v>Résoudre des problèmes</c:v>
                </c:pt>
                <c:pt idx="1">
                  <c:v>Associer un nombre entier à une position</c:v>
                </c:pt>
                <c:pt idx="2">
                  <c:v>Représenter des nombres entiers</c:v>
                </c:pt>
                <c:pt idx="3">
                  <c:v>Additionner</c:v>
                </c:pt>
                <c:pt idx="4">
                  <c:v>Calculer mentalement</c:v>
                </c:pt>
                <c:pt idx="5">
                  <c:v>Lire des nombres entiers</c:v>
                </c:pt>
                <c:pt idx="6">
                  <c:v>Ecrire des nombres entiers</c:v>
                </c:pt>
                <c:pt idx="7">
                  <c:v>Soustraire</c:v>
                </c:pt>
              </c:strCache>
            </c:strRef>
          </c:cat>
          <c:val>
            <c:numRef>
              <c:f>'Figure 4.2'!$C$4:$C$11</c:f>
              <c:numCache>
                <c:formatCode>General</c:formatCode>
                <c:ptCount val="8"/>
                <c:pt idx="0">
                  <c:v>20</c:v>
                </c:pt>
                <c:pt idx="1">
                  <c:v>16.900000000000006</c:v>
                </c:pt>
                <c:pt idx="2">
                  <c:v>10.599999999999994</c:v>
                </c:pt>
                <c:pt idx="3">
                  <c:v>9.3000000000000043</c:v>
                </c:pt>
                <c:pt idx="4">
                  <c:v>7.3999999999999915</c:v>
                </c:pt>
                <c:pt idx="5">
                  <c:v>6.3000000000000114</c:v>
                </c:pt>
                <c:pt idx="6">
                  <c:v>7.9000000000000057</c:v>
                </c:pt>
                <c:pt idx="7">
                  <c:v>8.0999999999999943</c:v>
                </c:pt>
              </c:numCache>
            </c:numRef>
          </c:val>
          <c:extLst>
            <c:ext xmlns:c16="http://schemas.microsoft.com/office/drawing/2014/chart" uri="{C3380CC4-5D6E-409C-BE32-E72D297353CC}">
              <c16:uniqueId val="{00000001-A322-4593-AE4D-11762CCCD93B}"/>
            </c:ext>
          </c:extLst>
        </c:ser>
        <c:ser>
          <c:idx val="0"/>
          <c:order val="1"/>
          <c:tx>
            <c:strRef>
              <c:f>'Figure 4.2'!$B$3</c:f>
              <c:strCache>
                <c:ptCount val="1"/>
                <c:pt idx="0">
                  <c:v>juin-21</c:v>
                </c:pt>
              </c:strCache>
            </c:strRef>
          </c:tx>
          <c:spPr>
            <a:solidFill>
              <a:schemeClr val="accent2">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4.2'!$A$4:$A$11</c:f>
              <c:strCache>
                <c:ptCount val="8"/>
                <c:pt idx="0">
                  <c:v>Résoudre des problèmes</c:v>
                </c:pt>
                <c:pt idx="1">
                  <c:v>Associer un nombre entier à une position</c:v>
                </c:pt>
                <c:pt idx="2">
                  <c:v>Représenter des nombres entiers</c:v>
                </c:pt>
                <c:pt idx="3">
                  <c:v>Additionner</c:v>
                </c:pt>
                <c:pt idx="4">
                  <c:v>Calculer mentalement</c:v>
                </c:pt>
                <c:pt idx="5">
                  <c:v>Lire des nombres entiers</c:v>
                </c:pt>
                <c:pt idx="6">
                  <c:v>Ecrire des nombres entiers</c:v>
                </c:pt>
                <c:pt idx="7">
                  <c:v>Soustraire</c:v>
                </c:pt>
              </c:strCache>
            </c:strRef>
          </c:cat>
          <c:val>
            <c:numRef>
              <c:f>'Figure 4.2'!$B$4:$B$11</c:f>
              <c:numCache>
                <c:formatCode>General</c:formatCode>
                <c:ptCount val="8"/>
                <c:pt idx="0">
                  <c:v>15.700000000000003</c:v>
                </c:pt>
                <c:pt idx="1">
                  <c:v>11.099999999999994</c:v>
                </c:pt>
                <c:pt idx="2">
                  <c:v>9</c:v>
                </c:pt>
                <c:pt idx="3">
                  <c:v>7.2999999999999972</c:v>
                </c:pt>
                <c:pt idx="4">
                  <c:v>6.7999999999999972</c:v>
                </c:pt>
                <c:pt idx="5">
                  <c:v>6.4000000000000057</c:v>
                </c:pt>
                <c:pt idx="6">
                  <c:v>6.2999999999999972</c:v>
                </c:pt>
                <c:pt idx="7">
                  <c:v>3.6000000000000014</c:v>
                </c:pt>
              </c:numCache>
            </c:numRef>
          </c:val>
          <c:extLst>
            <c:ext xmlns:c16="http://schemas.microsoft.com/office/drawing/2014/chart" uri="{C3380CC4-5D6E-409C-BE32-E72D297353CC}">
              <c16:uniqueId val="{00000000-A322-4593-AE4D-11762CCCD93B}"/>
            </c:ext>
          </c:extLst>
        </c:ser>
        <c:dLbls>
          <c:showLegendKey val="0"/>
          <c:showVal val="0"/>
          <c:showCatName val="0"/>
          <c:showSerName val="0"/>
          <c:showPercent val="0"/>
          <c:showBubbleSize val="0"/>
        </c:dLbls>
        <c:gapWidth val="182"/>
        <c:axId val="540769728"/>
        <c:axId val="540770384"/>
      </c:barChart>
      <c:catAx>
        <c:axId val="540769728"/>
        <c:scaling>
          <c:orientation val="maxMin"/>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wrap="square" anchor="ctr" anchorCtr="0"/>
          <a:lstStyle/>
          <a:p>
            <a:pPr>
              <a:defRPr sz="900" b="0" i="0" u="none" strike="noStrike" kern="1200" baseline="0">
                <a:solidFill>
                  <a:schemeClr val="tx1">
                    <a:lumMod val="65000"/>
                    <a:lumOff val="35000"/>
                  </a:schemeClr>
                </a:solidFill>
                <a:latin typeface="+mn-lt"/>
                <a:ea typeface="+mn-ea"/>
                <a:cs typeface="+mn-cs"/>
              </a:defRPr>
            </a:pPr>
            <a:endParaRPr lang="fr-FR"/>
          </a:p>
        </c:txPr>
        <c:crossAx val="540770384"/>
        <c:crosses val="autoZero"/>
        <c:auto val="0"/>
        <c:lblAlgn val="ctr"/>
        <c:lblOffset val="0"/>
        <c:noMultiLvlLbl val="0"/>
      </c:catAx>
      <c:valAx>
        <c:axId val="54077038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40769728"/>
        <c:crosses val="max"/>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6.8365842571125129E-2"/>
          <c:y val="3.4755134281200632E-2"/>
          <c:w val="0.9316341574288749"/>
          <c:h val="0.55866701496436166"/>
        </c:manualLayout>
      </c:layout>
      <c:barChart>
        <c:barDir val="col"/>
        <c:grouping val="clustered"/>
        <c:varyColors val="0"/>
        <c:ser>
          <c:idx val="0"/>
          <c:order val="0"/>
          <c:tx>
            <c:strRef>
              <c:f>'Figure 5'!$C$3</c:f>
              <c:strCache>
                <c:ptCount val="1"/>
                <c:pt idx="0">
                  <c:v>juin-21</c:v>
                </c:pt>
              </c:strCache>
            </c:strRef>
          </c:tx>
          <c:spPr>
            <a:solidFill>
              <a:schemeClr val="accent2">
                <a:shade val="76000"/>
              </a:schemeClr>
            </a:solidFill>
            <a:ln>
              <a:noFill/>
            </a:ln>
            <a:effectLst/>
          </c:spPr>
          <c:invertIfNegative val="0"/>
          <c:cat>
            <c:multiLvlStrRef>
              <c:f>'Figure 5'!$A$4:$B$19</c:f>
              <c:multiLvlStrCache>
                <c:ptCount val="16"/>
                <c:lvl>
                  <c:pt idx="0">
                    <c:v>Public HEP</c:v>
                  </c:pt>
                  <c:pt idx="1">
                    <c:v>EP</c:v>
                  </c:pt>
                  <c:pt idx="2">
                    <c:v>Public HEP</c:v>
                  </c:pt>
                  <c:pt idx="3">
                    <c:v>EP</c:v>
                  </c:pt>
                  <c:pt idx="4">
                    <c:v>Public HEP</c:v>
                  </c:pt>
                  <c:pt idx="5">
                    <c:v>EP</c:v>
                  </c:pt>
                  <c:pt idx="6">
                    <c:v>Public HEP</c:v>
                  </c:pt>
                  <c:pt idx="7">
                    <c:v>EP</c:v>
                  </c:pt>
                  <c:pt idx="8">
                    <c:v>Public HEP</c:v>
                  </c:pt>
                  <c:pt idx="9">
                    <c:v>EP</c:v>
                  </c:pt>
                  <c:pt idx="10">
                    <c:v>Public HEP</c:v>
                  </c:pt>
                  <c:pt idx="11">
                    <c:v>EP</c:v>
                  </c:pt>
                  <c:pt idx="12">
                    <c:v>Public HEP</c:v>
                  </c:pt>
                  <c:pt idx="13">
                    <c:v>EP</c:v>
                  </c:pt>
                  <c:pt idx="14">
                    <c:v>Public HEP</c:v>
                  </c:pt>
                  <c:pt idx="15">
                    <c:v>EP</c:v>
                  </c:pt>
                </c:lvl>
                <c:lvl>
                  <c:pt idx="0">
                    <c:v>Additionner</c:v>
                  </c:pt>
                  <c:pt idx="2">
                    <c:v>Associer un nombre entier à une position</c:v>
                  </c:pt>
                  <c:pt idx="4">
                    <c:v>Calculer mentalement</c:v>
                  </c:pt>
                  <c:pt idx="6">
                    <c:v>Ecrire des nombres entiers</c:v>
                  </c:pt>
                  <c:pt idx="8">
                    <c:v>Lire des nombres entiers</c:v>
                  </c:pt>
                  <c:pt idx="10">
                    <c:v>Représenter des nombres entiers</c:v>
                  </c:pt>
                  <c:pt idx="12">
                    <c:v>Résoudre des problèmes en utilisant des nombres entiers et le calcul</c:v>
                  </c:pt>
                  <c:pt idx="14">
                    <c:v>Soustraire</c:v>
                  </c:pt>
                </c:lvl>
              </c:multiLvlStrCache>
            </c:multiLvlStrRef>
          </c:cat>
          <c:val>
            <c:numRef>
              <c:f>'Figure 5'!$C$4:$C$19</c:f>
              <c:numCache>
                <c:formatCode>General</c:formatCode>
                <c:ptCount val="16"/>
                <c:pt idx="0">
                  <c:v>65.3</c:v>
                </c:pt>
                <c:pt idx="1">
                  <c:v>59.4</c:v>
                </c:pt>
                <c:pt idx="2">
                  <c:v>71.099999999999994</c:v>
                </c:pt>
                <c:pt idx="3">
                  <c:v>61.6</c:v>
                </c:pt>
                <c:pt idx="4">
                  <c:v>81.8</c:v>
                </c:pt>
                <c:pt idx="5">
                  <c:v>77.5</c:v>
                </c:pt>
                <c:pt idx="6">
                  <c:v>78.7</c:v>
                </c:pt>
                <c:pt idx="7">
                  <c:v>75.099999999999994</c:v>
                </c:pt>
                <c:pt idx="8">
                  <c:v>81.400000000000006</c:v>
                </c:pt>
                <c:pt idx="9">
                  <c:v>78</c:v>
                </c:pt>
                <c:pt idx="10">
                  <c:v>70.2</c:v>
                </c:pt>
                <c:pt idx="11">
                  <c:v>62.9</c:v>
                </c:pt>
                <c:pt idx="12">
                  <c:v>51.2</c:v>
                </c:pt>
                <c:pt idx="13">
                  <c:v>38.700000000000003</c:v>
                </c:pt>
                <c:pt idx="14">
                  <c:v>66.2</c:v>
                </c:pt>
                <c:pt idx="15">
                  <c:v>63.5</c:v>
                </c:pt>
              </c:numCache>
            </c:numRef>
          </c:val>
          <c:extLst>
            <c:ext xmlns:c16="http://schemas.microsoft.com/office/drawing/2014/chart" uri="{C3380CC4-5D6E-409C-BE32-E72D297353CC}">
              <c16:uniqueId val="{00000000-BB5A-48E6-B7A7-1CA685BED900}"/>
            </c:ext>
          </c:extLst>
        </c:ser>
        <c:ser>
          <c:idx val="1"/>
          <c:order val="1"/>
          <c:tx>
            <c:strRef>
              <c:f>'Figure 5'!$D$3</c:f>
              <c:strCache>
                <c:ptCount val="1"/>
                <c:pt idx="0">
                  <c:v>sept-21</c:v>
                </c:pt>
              </c:strCache>
            </c:strRef>
          </c:tx>
          <c:spPr>
            <a:solidFill>
              <a:schemeClr val="accent2">
                <a:tint val="77000"/>
              </a:schemeClr>
            </a:solidFill>
            <a:ln>
              <a:noFill/>
            </a:ln>
            <a:effectLst/>
          </c:spPr>
          <c:invertIfNegative val="0"/>
          <c:cat>
            <c:multiLvlStrRef>
              <c:f>'Figure 5'!$A$4:$B$19</c:f>
              <c:multiLvlStrCache>
                <c:ptCount val="16"/>
                <c:lvl>
                  <c:pt idx="0">
                    <c:v>Public HEP</c:v>
                  </c:pt>
                  <c:pt idx="1">
                    <c:v>EP</c:v>
                  </c:pt>
                  <c:pt idx="2">
                    <c:v>Public HEP</c:v>
                  </c:pt>
                  <c:pt idx="3">
                    <c:v>EP</c:v>
                  </c:pt>
                  <c:pt idx="4">
                    <c:v>Public HEP</c:v>
                  </c:pt>
                  <c:pt idx="5">
                    <c:v>EP</c:v>
                  </c:pt>
                  <c:pt idx="6">
                    <c:v>Public HEP</c:v>
                  </c:pt>
                  <c:pt idx="7">
                    <c:v>EP</c:v>
                  </c:pt>
                  <c:pt idx="8">
                    <c:v>Public HEP</c:v>
                  </c:pt>
                  <c:pt idx="9">
                    <c:v>EP</c:v>
                  </c:pt>
                  <c:pt idx="10">
                    <c:v>Public HEP</c:v>
                  </c:pt>
                  <c:pt idx="11">
                    <c:v>EP</c:v>
                  </c:pt>
                  <c:pt idx="12">
                    <c:v>Public HEP</c:v>
                  </c:pt>
                  <c:pt idx="13">
                    <c:v>EP</c:v>
                  </c:pt>
                  <c:pt idx="14">
                    <c:v>Public HEP</c:v>
                  </c:pt>
                  <c:pt idx="15">
                    <c:v>EP</c:v>
                  </c:pt>
                </c:lvl>
                <c:lvl>
                  <c:pt idx="0">
                    <c:v>Additionner</c:v>
                  </c:pt>
                  <c:pt idx="2">
                    <c:v>Associer un nombre entier à une position</c:v>
                  </c:pt>
                  <c:pt idx="4">
                    <c:v>Calculer mentalement</c:v>
                  </c:pt>
                  <c:pt idx="6">
                    <c:v>Ecrire des nombres entiers</c:v>
                  </c:pt>
                  <c:pt idx="8">
                    <c:v>Lire des nombres entiers</c:v>
                  </c:pt>
                  <c:pt idx="10">
                    <c:v>Représenter des nombres entiers</c:v>
                  </c:pt>
                  <c:pt idx="12">
                    <c:v>Résoudre des problèmes en utilisant des nombres entiers et le calcul</c:v>
                  </c:pt>
                  <c:pt idx="14">
                    <c:v>Soustraire</c:v>
                  </c:pt>
                </c:lvl>
              </c:multiLvlStrCache>
            </c:multiLvlStrRef>
          </c:cat>
          <c:val>
            <c:numRef>
              <c:f>'Figure 5'!$D$4:$D$19</c:f>
              <c:numCache>
                <c:formatCode>General</c:formatCode>
                <c:ptCount val="16"/>
                <c:pt idx="0">
                  <c:v>64.900000000000006</c:v>
                </c:pt>
                <c:pt idx="1">
                  <c:v>57.9</c:v>
                </c:pt>
                <c:pt idx="2">
                  <c:v>66.7</c:v>
                </c:pt>
                <c:pt idx="3">
                  <c:v>52.2</c:v>
                </c:pt>
                <c:pt idx="4">
                  <c:v>79.099999999999994</c:v>
                </c:pt>
                <c:pt idx="5">
                  <c:v>73.5</c:v>
                </c:pt>
                <c:pt idx="6">
                  <c:v>79.400000000000006</c:v>
                </c:pt>
                <c:pt idx="7">
                  <c:v>74</c:v>
                </c:pt>
                <c:pt idx="8">
                  <c:v>81.400000000000006</c:v>
                </c:pt>
                <c:pt idx="9">
                  <c:v>77.2</c:v>
                </c:pt>
                <c:pt idx="10">
                  <c:v>65.8</c:v>
                </c:pt>
                <c:pt idx="11">
                  <c:v>56.2</c:v>
                </c:pt>
                <c:pt idx="12">
                  <c:v>55.5</c:v>
                </c:pt>
                <c:pt idx="13">
                  <c:v>39.4</c:v>
                </c:pt>
                <c:pt idx="14">
                  <c:v>66.599999999999994</c:v>
                </c:pt>
                <c:pt idx="15">
                  <c:v>60.6</c:v>
                </c:pt>
              </c:numCache>
            </c:numRef>
          </c:val>
          <c:extLst>
            <c:ext xmlns:c16="http://schemas.microsoft.com/office/drawing/2014/chart" uri="{C3380CC4-5D6E-409C-BE32-E72D297353CC}">
              <c16:uniqueId val="{00000001-BB5A-48E6-B7A7-1CA685BED900}"/>
            </c:ext>
          </c:extLst>
        </c:ser>
        <c:dLbls>
          <c:showLegendKey val="0"/>
          <c:showVal val="0"/>
          <c:showCatName val="0"/>
          <c:showSerName val="0"/>
          <c:showPercent val="0"/>
          <c:showBubbleSize val="0"/>
        </c:dLbls>
        <c:gapWidth val="219"/>
        <c:overlap val="-27"/>
        <c:axId val="663428296"/>
        <c:axId val="663423704"/>
      </c:barChart>
      <c:catAx>
        <c:axId val="663428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63423704"/>
        <c:crosses val="autoZero"/>
        <c:auto val="1"/>
        <c:lblAlgn val="ctr"/>
        <c:lblOffset val="100"/>
        <c:noMultiLvlLbl val="0"/>
      </c:catAx>
      <c:valAx>
        <c:axId val="6634237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6342829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bar"/>
        <c:grouping val="clustered"/>
        <c:varyColors val="0"/>
        <c:ser>
          <c:idx val="1"/>
          <c:order val="0"/>
          <c:tx>
            <c:strRef>
              <c:f>'Figure 6'!$C$3</c:f>
              <c:strCache>
                <c:ptCount val="1"/>
                <c:pt idx="0">
                  <c:v>sept-21</c:v>
                </c:pt>
              </c:strCache>
            </c:strRef>
          </c:tx>
          <c:spPr>
            <a:solidFill>
              <a:schemeClr val="accent1">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6'!$A$4:$A$11</c:f>
              <c:strCache>
                <c:ptCount val="8"/>
                <c:pt idx="0">
                  <c:v>Ecrire des syllabes simples et complexes</c:v>
                </c:pt>
                <c:pt idx="1">
                  <c:v>Comprendre des phrases lues seul</c:v>
                </c:pt>
                <c:pt idx="2">
                  <c:v>Comprendre un texte lu seul</c:v>
                </c:pt>
                <c:pt idx="3">
                  <c:v>Comprendre des phrases lues par l'enseignant</c:v>
                </c:pt>
                <c:pt idx="4">
                  <c:v>Ecrire des mots</c:v>
                </c:pt>
                <c:pt idx="5">
                  <c:v>Comprendre des mots lus par l'enseignant</c:v>
                </c:pt>
                <c:pt idx="6">
                  <c:v>Lire à voix haute un texte</c:v>
                </c:pt>
                <c:pt idx="7">
                  <c:v>Lire à voix haute des mots</c:v>
                </c:pt>
              </c:strCache>
            </c:strRef>
          </c:cat>
          <c:val>
            <c:numRef>
              <c:f>'Figure 6'!$C$4:$C$11</c:f>
              <c:numCache>
                <c:formatCode>General</c:formatCode>
                <c:ptCount val="8"/>
                <c:pt idx="0">
                  <c:v>89.8</c:v>
                </c:pt>
                <c:pt idx="1">
                  <c:v>90.5</c:v>
                </c:pt>
                <c:pt idx="2">
                  <c:v>90.3</c:v>
                </c:pt>
                <c:pt idx="3">
                  <c:v>87.5</c:v>
                </c:pt>
                <c:pt idx="4">
                  <c:v>80.099999999999994</c:v>
                </c:pt>
                <c:pt idx="5">
                  <c:v>82.6</c:v>
                </c:pt>
                <c:pt idx="6">
                  <c:v>77.8</c:v>
                </c:pt>
                <c:pt idx="7">
                  <c:v>79.5</c:v>
                </c:pt>
              </c:numCache>
            </c:numRef>
          </c:val>
          <c:extLst>
            <c:ext xmlns:c16="http://schemas.microsoft.com/office/drawing/2014/chart" uri="{C3380CC4-5D6E-409C-BE32-E72D297353CC}">
              <c16:uniqueId val="{00000001-6CB5-43A8-938B-4FE89898EB50}"/>
            </c:ext>
          </c:extLst>
        </c:ser>
        <c:ser>
          <c:idx val="0"/>
          <c:order val="1"/>
          <c:tx>
            <c:strRef>
              <c:f>'Figure 6'!$B$3</c:f>
              <c:strCache>
                <c:ptCount val="1"/>
                <c:pt idx="0">
                  <c:v>juin-21</c:v>
                </c:pt>
              </c:strCache>
            </c:strRef>
          </c:tx>
          <c:spPr>
            <a:solidFill>
              <a:schemeClr val="accent1">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6'!$A$4:$A$11</c:f>
              <c:strCache>
                <c:ptCount val="8"/>
                <c:pt idx="0">
                  <c:v>Ecrire des syllabes simples et complexes</c:v>
                </c:pt>
                <c:pt idx="1">
                  <c:v>Comprendre des phrases lues seul</c:v>
                </c:pt>
                <c:pt idx="2">
                  <c:v>Comprendre un texte lu seul</c:v>
                </c:pt>
                <c:pt idx="3">
                  <c:v>Comprendre des phrases lues par l'enseignant</c:v>
                </c:pt>
                <c:pt idx="4">
                  <c:v>Ecrire des mots</c:v>
                </c:pt>
                <c:pt idx="5">
                  <c:v>Comprendre des mots lus par l'enseignant</c:v>
                </c:pt>
                <c:pt idx="6">
                  <c:v>Lire à voix haute un texte</c:v>
                </c:pt>
                <c:pt idx="7">
                  <c:v>Lire à voix haute des mots</c:v>
                </c:pt>
              </c:strCache>
            </c:strRef>
          </c:cat>
          <c:val>
            <c:numRef>
              <c:f>'Figure 6'!$B$4:$B$11</c:f>
              <c:numCache>
                <c:formatCode>General</c:formatCode>
                <c:ptCount val="8"/>
                <c:pt idx="0">
                  <c:v>90.2</c:v>
                </c:pt>
                <c:pt idx="1">
                  <c:v>88.5</c:v>
                </c:pt>
                <c:pt idx="2">
                  <c:v>86.1</c:v>
                </c:pt>
                <c:pt idx="3">
                  <c:v>83.9</c:v>
                </c:pt>
                <c:pt idx="4">
                  <c:v>83.8</c:v>
                </c:pt>
                <c:pt idx="5">
                  <c:v>79.2</c:v>
                </c:pt>
                <c:pt idx="6">
                  <c:v>75</c:v>
                </c:pt>
                <c:pt idx="7">
                  <c:v>70.400000000000006</c:v>
                </c:pt>
              </c:numCache>
            </c:numRef>
          </c:val>
          <c:extLst>
            <c:ext xmlns:c16="http://schemas.microsoft.com/office/drawing/2014/chart" uri="{C3380CC4-5D6E-409C-BE32-E72D297353CC}">
              <c16:uniqueId val="{00000000-6CB5-43A8-938B-4FE89898EB50}"/>
            </c:ext>
          </c:extLst>
        </c:ser>
        <c:dLbls>
          <c:showLegendKey val="0"/>
          <c:showVal val="0"/>
          <c:showCatName val="0"/>
          <c:showSerName val="0"/>
          <c:showPercent val="0"/>
          <c:showBubbleSize val="0"/>
        </c:dLbls>
        <c:gapWidth val="182"/>
        <c:axId val="553228552"/>
        <c:axId val="553226912"/>
      </c:barChart>
      <c:catAx>
        <c:axId val="5532285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53226912"/>
        <c:crosses val="autoZero"/>
        <c:auto val="1"/>
        <c:lblAlgn val="ctr"/>
        <c:lblOffset val="100"/>
        <c:noMultiLvlLbl val="0"/>
      </c:catAx>
      <c:valAx>
        <c:axId val="55322691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53228552"/>
        <c:crosses val="max"/>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7133093240581949"/>
          <c:y val="3.1168831168831169E-2"/>
          <c:w val="0.59260134812987297"/>
          <c:h val="0.802343252547977"/>
        </c:manualLayout>
      </c:layout>
      <c:barChart>
        <c:barDir val="bar"/>
        <c:grouping val="clustered"/>
        <c:varyColors val="0"/>
        <c:ser>
          <c:idx val="1"/>
          <c:order val="0"/>
          <c:tx>
            <c:strRef>
              <c:f>'Figure 6.1'!$C$3</c:f>
              <c:strCache>
                <c:ptCount val="1"/>
                <c:pt idx="0">
                  <c:v>sept-21</c:v>
                </c:pt>
              </c:strCache>
            </c:strRef>
          </c:tx>
          <c:spPr>
            <a:solidFill>
              <a:schemeClr val="accent1">
                <a:lumMod val="60000"/>
                <a:lumOff val="40000"/>
              </a:schemeClr>
            </a:solidFill>
            <a:ln>
              <a:noFill/>
            </a:ln>
            <a:effectLst/>
          </c:spPr>
          <c:invertIfNegative val="0"/>
          <c:dLbls>
            <c:dLbl>
              <c:idx val="0"/>
              <c:layout>
                <c:manualLayout>
                  <c:x val="-4.0434663076578002E-3"/>
                  <c:y val="-1.385281385281383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9724-4CD0-AFB7-FDC3623F6EC8}"/>
                </c:ext>
              </c:extLst>
            </c:dLbl>
            <c:dLbl>
              <c:idx val="1"/>
              <c:layout>
                <c:manualLayout>
                  <c:x val="2.0217331538289001E-3"/>
                  <c:y val="-1.038961038961039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9724-4CD0-AFB7-FDC3623F6EC8}"/>
                </c:ext>
              </c:extLst>
            </c:dLbl>
            <c:dLbl>
              <c:idx val="2"/>
              <c:layout>
                <c:manualLayout>
                  <c:x val="0"/>
                  <c:y val="-1.038961038961035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9724-4CD0-AFB7-FDC3623F6EC8}"/>
                </c:ext>
              </c:extLst>
            </c:dLbl>
            <c:dLbl>
              <c:idx val="4"/>
              <c:layout>
                <c:manualLayout>
                  <c:x val="4.0434663076578002E-3"/>
                  <c:y val="-3.4632034632035265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9724-4CD0-AFB7-FDC3623F6EC8}"/>
                </c:ext>
              </c:extLst>
            </c:dLbl>
            <c:dLbl>
              <c:idx val="5"/>
              <c:layout>
                <c:manualLayout>
                  <c:x val="2.0217331538289001E-3"/>
                  <c:y val="-1.385281385281385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9724-4CD0-AFB7-FDC3623F6EC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6.1'!$A$4:$A$11</c:f>
              <c:strCache>
                <c:ptCount val="8"/>
                <c:pt idx="0">
                  <c:v>Ecrire des syllabes simples et complexes</c:v>
                </c:pt>
                <c:pt idx="1">
                  <c:v>Comprendre des phrases lues seul</c:v>
                </c:pt>
                <c:pt idx="2">
                  <c:v>Comprendre un texte lu seul</c:v>
                </c:pt>
                <c:pt idx="3">
                  <c:v>Ecrire des mots</c:v>
                </c:pt>
                <c:pt idx="4">
                  <c:v>Comprendre des phrases lues par l'enseignant</c:v>
                </c:pt>
                <c:pt idx="5">
                  <c:v>Comprendre des mots lus par l'enseignant</c:v>
                </c:pt>
                <c:pt idx="6">
                  <c:v>Lire à voix haute un texte</c:v>
                </c:pt>
                <c:pt idx="7">
                  <c:v>Lire à voix haute des mots</c:v>
                </c:pt>
              </c:strCache>
            </c:strRef>
          </c:cat>
          <c:val>
            <c:numRef>
              <c:f>'Figure 6.1'!$C$4:$C$11</c:f>
              <c:numCache>
                <c:formatCode>General</c:formatCode>
                <c:ptCount val="8"/>
                <c:pt idx="0">
                  <c:v>89.2</c:v>
                </c:pt>
                <c:pt idx="1">
                  <c:v>89.8</c:v>
                </c:pt>
                <c:pt idx="2">
                  <c:v>89.5</c:v>
                </c:pt>
                <c:pt idx="3">
                  <c:v>79.5</c:v>
                </c:pt>
                <c:pt idx="4">
                  <c:v>86.8</c:v>
                </c:pt>
                <c:pt idx="5">
                  <c:v>81.400000000000006</c:v>
                </c:pt>
                <c:pt idx="6">
                  <c:v>76.7</c:v>
                </c:pt>
                <c:pt idx="7">
                  <c:v>78.7</c:v>
                </c:pt>
              </c:numCache>
            </c:numRef>
          </c:val>
          <c:extLst>
            <c:ext xmlns:c16="http://schemas.microsoft.com/office/drawing/2014/chart" uri="{C3380CC4-5D6E-409C-BE32-E72D297353CC}">
              <c16:uniqueId val="{00000001-9724-4CD0-AFB7-FDC3623F6EC8}"/>
            </c:ext>
          </c:extLst>
        </c:ser>
        <c:ser>
          <c:idx val="0"/>
          <c:order val="1"/>
          <c:tx>
            <c:strRef>
              <c:f>'Figure 6.1'!$B$3</c:f>
              <c:strCache>
                <c:ptCount val="1"/>
                <c:pt idx="0">
                  <c:v>juin-21</c:v>
                </c:pt>
              </c:strCache>
            </c:strRef>
          </c:tx>
          <c:spPr>
            <a:solidFill>
              <a:schemeClr val="accent1">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6.1'!$A$4:$A$11</c:f>
              <c:strCache>
                <c:ptCount val="8"/>
                <c:pt idx="0">
                  <c:v>Ecrire des syllabes simples et complexes</c:v>
                </c:pt>
                <c:pt idx="1">
                  <c:v>Comprendre des phrases lues seul</c:v>
                </c:pt>
                <c:pt idx="2">
                  <c:v>Comprendre un texte lu seul</c:v>
                </c:pt>
                <c:pt idx="3">
                  <c:v>Ecrire des mots</c:v>
                </c:pt>
                <c:pt idx="4">
                  <c:v>Comprendre des phrases lues par l'enseignant</c:v>
                </c:pt>
                <c:pt idx="5">
                  <c:v>Comprendre des mots lus par l'enseignant</c:v>
                </c:pt>
                <c:pt idx="6">
                  <c:v>Lire à voix haute un texte</c:v>
                </c:pt>
                <c:pt idx="7">
                  <c:v>Lire à voix haute des mots</c:v>
                </c:pt>
              </c:strCache>
            </c:strRef>
          </c:cat>
          <c:val>
            <c:numRef>
              <c:f>'Figure 6.1'!$B$4:$B$11</c:f>
              <c:numCache>
                <c:formatCode>General</c:formatCode>
                <c:ptCount val="8"/>
                <c:pt idx="0">
                  <c:v>89.6</c:v>
                </c:pt>
                <c:pt idx="1">
                  <c:v>88</c:v>
                </c:pt>
                <c:pt idx="2">
                  <c:v>85.2</c:v>
                </c:pt>
                <c:pt idx="3">
                  <c:v>83.2</c:v>
                </c:pt>
                <c:pt idx="4">
                  <c:v>83.1</c:v>
                </c:pt>
                <c:pt idx="5">
                  <c:v>78.099999999999994</c:v>
                </c:pt>
                <c:pt idx="6">
                  <c:v>74</c:v>
                </c:pt>
                <c:pt idx="7">
                  <c:v>69.7</c:v>
                </c:pt>
              </c:numCache>
            </c:numRef>
          </c:val>
          <c:extLst>
            <c:ext xmlns:c16="http://schemas.microsoft.com/office/drawing/2014/chart" uri="{C3380CC4-5D6E-409C-BE32-E72D297353CC}">
              <c16:uniqueId val="{00000000-9724-4CD0-AFB7-FDC3623F6EC8}"/>
            </c:ext>
          </c:extLst>
        </c:ser>
        <c:dLbls>
          <c:dLblPos val="outEnd"/>
          <c:showLegendKey val="0"/>
          <c:showVal val="1"/>
          <c:showCatName val="0"/>
          <c:showSerName val="0"/>
          <c:showPercent val="0"/>
          <c:showBubbleSize val="0"/>
        </c:dLbls>
        <c:gapWidth val="182"/>
        <c:axId val="548004704"/>
        <c:axId val="548003064"/>
      </c:barChart>
      <c:catAx>
        <c:axId val="54800470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48003064"/>
        <c:crosses val="autoZero"/>
        <c:auto val="1"/>
        <c:lblAlgn val="ctr"/>
        <c:lblOffset val="100"/>
        <c:noMultiLvlLbl val="0"/>
      </c:catAx>
      <c:valAx>
        <c:axId val="548003064"/>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4800470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1"/>
          <c:order val="0"/>
          <c:tx>
            <c:strRef>
              <c:f>'Figure 6.2'!$C$3</c:f>
              <c:strCache>
                <c:ptCount val="1"/>
                <c:pt idx="0">
                  <c:v>sept-21</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6.2'!$A$4:$A$11</c:f>
              <c:strCache>
                <c:ptCount val="8"/>
                <c:pt idx="0">
                  <c:v>Ecrire des syllabes simples et complexes</c:v>
                </c:pt>
                <c:pt idx="1">
                  <c:v>Comprendre des phrases lues seul</c:v>
                </c:pt>
                <c:pt idx="2">
                  <c:v>Ecrire des mots</c:v>
                </c:pt>
                <c:pt idx="3">
                  <c:v>Comprendre un texte lu seul</c:v>
                </c:pt>
                <c:pt idx="4">
                  <c:v>Comprendre des phrases lues par l'enseignant</c:v>
                </c:pt>
                <c:pt idx="5">
                  <c:v>Lire à voix haute un texte</c:v>
                </c:pt>
                <c:pt idx="6">
                  <c:v>Lire à voix haute des mots</c:v>
                </c:pt>
                <c:pt idx="7">
                  <c:v>Comprendre des mots lus par l'enseignant</c:v>
                </c:pt>
              </c:strCache>
            </c:strRef>
          </c:cat>
          <c:val>
            <c:numRef>
              <c:f>'Figure 6.2'!$C$4:$C$11</c:f>
              <c:numCache>
                <c:formatCode>General</c:formatCode>
                <c:ptCount val="8"/>
                <c:pt idx="0">
                  <c:v>84.7</c:v>
                </c:pt>
                <c:pt idx="1">
                  <c:v>83.3</c:v>
                </c:pt>
                <c:pt idx="2">
                  <c:v>73.7</c:v>
                </c:pt>
                <c:pt idx="3">
                  <c:v>81.8</c:v>
                </c:pt>
                <c:pt idx="4">
                  <c:v>75.2</c:v>
                </c:pt>
                <c:pt idx="5">
                  <c:v>69.099999999999994</c:v>
                </c:pt>
                <c:pt idx="6">
                  <c:v>72</c:v>
                </c:pt>
                <c:pt idx="7">
                  <c:v>64.900000000000006</c:v>
                </c:pt>
              </c:numCache>
            </c:numRef>
          </c:val>
          <c:extLst>
            <c:ext xmlns:c16="http://schemas.microsoft.com/office/drawing/2014/chart" uri="{C3380CC4-5D6E-409C-BE32-E72D297353CC}">
              <c16:uniqueId val="{00000001-2895-4C21-BCDB-F4504B606F9D}"/>
            </c:ext>
          </c:extLst>
        </c:ser>
        <c:ser>
          <c:idx val="0"/>
          <c:order val="1"/>
          <c:tx>
            <c:strRef>
              <c:f>'Figure 6.2'!$B$3</c:f>
              <c:strCache>
                <c:ptCount val="1"/>
                <c:pt idx="0">
                  <c:v>juin-21</c:v>
                </c:pt>
              </c:strCache>
            </c:strRef>
          </c:tx>
          <c:spPr>
            <a:solidFill>
              <a:schemeClr val="accent1">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6.2'!$A$4:$A$11</c:f>
              <c:strCache>
                <c:ptCount val="8"/>
                <c:pt idx="0">
                  <c:v>Ecrire des syllabes simples et complexes</c:v>
                </c:pt>
                <c:pt idx="1">
                  <c:v>Comprendre des phrases lues seul</c:v>
                </c:pt>
                <c:pt idx="2">
                  <c:v>Ecrire des mots</c:v>
                </c:pt>
                <c:pt idx="3">
                  <c:v>Comprendre un texte lu seul</c:v>
                </c:pt>
                <c:pt idx="4">
                  <c:v>Comprendre des phrases lues par l'enseignant</c:v>
                </c:pt>
                <c:pt idx="5">
                  <c:v>Lire à voix haute un texte</c:v>
                </c:pt>
                <c:pt idx="6">
                  <c:v>Lire à voix haute des mots</c:v>
                </c:pt>
                <c:pt idx="7">
                  <c:v>Comprendre des mots lus par l'enseignant</c:v>
                </c:pt>
              </c:strCache>
            </c:strRef>
          </c:cat>
          <c:val>
            <c:numRef>
              <c:f>'Figure 6.2'!$B$4:$B$11</c:f>
              <c:numCache>
                <c:formatCode>General</c:formatCode>
                <c:ptCount val="8"/>
                <c:pt idx="0">
                  <c:v>85.7</c:v>
                </c:pt>
                <c:pt idx="1">
                  <c:v>81.599999999999994</c:v>
                </c:pt>
                <c:pt idx="2">
                  <c:v>79.400000000000006</c:v>
                </c:pt>
                <c:pt idx="3">
                  <c:v>77.400000000000006</c:v>
                </c:pt>
                <c:pt idx="4">
                  <c:v>70</c:v>
                </c:pt>
                <c:pt idx="5">
                  <c:v>69.099999999999994</c:v>
                </c:pt>
                <c:pt idx="6">
                  <c:v>64.900000000000006</c:v>
                </c:pt>
                <c:pt idx="7">
                  <c:v>61.4</c:v>
                </c:pt>
              </c:numCache>
            </c:numRef>
          </c:val>
          <c:extLst>
            <c:ext xmlns:c16="http://schemas.microsoft.com/office/drawing/2014/chart" uri="{C3380CC4-5D6E-409C-BE32-E72D297353CC}">
              <c16:uniqueId val="{00000000-2895-4C21-BCDB-F4504B606F9D}"/>
            </c:ext>
          </c:extLst>
        </c:ser>
        <c:dLbls>
          <c:dLblPos val="outEnd"/>
          <c:showLegendKey val="0"/>
          <c:showVal val="1"/>
          <c:showCatName val="0"/>
          <c:showSerName val="0"/>
          <c:showPercent val="0"/>
          <c:showBubbleSize val="0"/>
        </c:dLbls>
        <c:gapWidth val="182"/>
        <c:axId val="787925112"/>
        <c:axId val="787921832"/>
      </c:barChart>
      <c:catAx>
        <c:axId val="7879251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87921832"/>
        <c:crosses val="autoZero"/>
        <c:auto val="1"/>
        <c:lblAlgn val="ctr"/>
        <c:lblOffset val="100"/>
        <c:noMultiLvlLbl val="0"/>
      </c:catAx>
      <c:valAx>
        <c:axId val="787921832"/>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8792511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1"/>
          <c:order val="0"/>
          <c:tx>
            <c:strRef>
              <c:f>'Figure 6.3'!$C$3</c:f>
              <c:strCache>
                <c:ptCount val="1"/>
                <c:pt idx="0">
                  <c:v>sept-21</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6.3'!$A$4:$A$11</c:f>
              <c:strCache>
                <c:ptCount val="8"/>
                <c:pt idx="0">
                  <c:v>Ecrire des syllabes simples et complexes</c:v>
                </c:pt>
                <c:pt idx="1">
                  <c:v>Comprendre des phrases lues seul</c:v>
                </c:pt>
                <c:pt idx="2">
                  <c:v>Ecrire des mots</c:v>
                </c:pt>
                <c:pt idx="3">
                  <c:v>Comprendre un texte lu seul</c:v>
                </c:pt>
                <c:pt idx="4">
                  <c:v>Comprendre des phrases lues par l'enseignant</c:v>
                </c:pt>
                <c:pt idx="5">
                  <c:v>Lire à voix haute un texte</c:v>
                </c:pt>
                <c:pt idx="6">
                  <c:v>Lire à voix haute des mots</c:v>
                </c:pt>
                <c:pt idx="7">
                  <c:v>Comprendre des mots lus par l'enseignant</c:v>
                </c:pt>
              </c:strCache>
            </c:strRef>
          </c:cat>
          <c:val>
            <c:numRef>
              <c:f>'Figure 6.3'!$C$4:$C$11</c:f>
              <c:numCache>
                <c:formatCode>General</c:formatCode>
                <c:ptCount val="8"/>
                <c:pt idx="0">
                  <c:v>85.4</c:v>
                </c:pt>
                <c:pt idx="1">
                  <c:v>84.8</c:v>
                </c:pt>
                <c:pt idx="2">
                  <c:v>74.599999999999994</c:v>
                </c:pt>
                <c:pt idx="3">
                  <c:v>83.9</c:v>
                </c:pt>
                <c:pt idx="4">
                  <c:v>78.2</c:v>
                </c:pt>
                <c:pt idx="5">
                  <c:v>70.7</c:v>
                </c:pt>
                <c:pt idx="6">
                  <c:v>73.099999999999994</c:v>
                </c:pt>
                <c:pt idx="7">
                  <c:v>69</c:v>
                </c:pt>
              </c:numCache>
            </c:numRef>
          </c:val>
          <c:extLst>
            <c:ext xmlns:c16="http://schemas.microsoft.com/office/drawing/2014/chart" uri="{C3380CC4-5D6E-409C-BE32-E72D297353CC}">
              <c16:uniqueId val="{00000001-CC86-4B43-84C7-CFFA7C236067}"/>
            </c:ext>
          </c:extLst>
        </c:ser>
        <c:ser>
          <c:idx val="0"/>
          <c:order val="1"/>
          <c:tx>
            <c:strRef>
              <c:f>'Figure 6.3'!$B$3</c:f>
              <c:strCache>
                <c:ptCount val="1"/>
                <c:pt idx="0">
                  <c:v>juin-21</c:v>
                </c:pt>
              </c:strCache>
            </c:strRef>
          </c:tx>
          <c:spPr>
            <a:solidFill>
              <a:schemeClr val="accent1">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6.3'!$A$4:$A$11</c:f>
              <c:strCache>
                <c:ptCount val="8"/>
                <c:pt idx="0">
                  <c:v>Ecrire des syllabes simples et complexes</c:v>
                </c:pt>
                <c:pt idx="1">
                  <c:v>Comprendre des phrases lues seul</c:v>
                </c:pt>
                <c:pt idx="2">
                  <c:v>Ecrire des mots</c:v>
                </c:pt>
                <c:pt idx="3">
                  <c:v>Comprendre un texte lu seul</c:v>
                </c:pt>
                <c:pt idx="4">
                  <c:v>Comprendre des phrases lues par l'enseignant</c:v>
                </c:pt>
                <c:pt idx="5">
                  <c:v>Lire à voix haute un texte</c:v>
                </c:pt>
                <c:pt idx="6">
                  <c:v>Lire à voix haute des mots</c:v>
                </c:pt>
                <c:pt idx="7">
                  <c:v>Comprendre des mots lus par l'enseignant</c:v>
                </c:pt>
              </c:strCache>
            </c:strRef>
          </c:cat>
          <c:val>
            <c:numRef>
              <c:f>'Figure 6.3'!$B$4:$B$11</c:f>
              <c:numCache>
                <c:formatCode>General</c:formatCode>
                <c:ptCount val="8"/>
                <c:pt idx="0">
                  <c:v>86.8</c:v>
                </c:pt>
                <c:pt idx="1">
                  <c:v>82.9</c:v>
                </c:pt>
                <c:pt idx="2">
                  <c:v>80.8</c:v>
                </c:pt>
                <c:pt idx="3">
                  <c:v>79.8</c:v>
                </c:pt>
                <c:pt idx="4">
                  <c:v>73.599999999999994</c:v>
                </c:pt>
                <c:pt idx="5">
                  <c:v>69.900000000000006</c:v>
                </c:pt>
                <c:pt idx="6">
                  <c:v>65.8</c:v>
                </c:pt>
                <c:pt idx="7">
                  <c:v>65.400000000000006</c:v>
                </c:pt>
              </c:numCache>
            </c:numRef>
          </c:val>
          <c:extLst>
            <c:ext xmlns:c16="http://schemas.microsoft.com/office/drawing/2014/chart" uri="{C3380CC4-5D6E-409C-BE32-E72D297353CC}">
              <c16:uniqueId val="{00000000-CC86-4B43-84C7-CFFA7C236067}"/>
            </c:ext>
          </c:extLst>
        </c:ser>
        <c:dLbls>
          <c:dLblPos val="outEnd"/>
          <c:showLegendKey val="0"/>
          <c:showVal val="1"/>
          <c:showCatName val="0"/>
          <c:showSerName val="0"/>
          <c:showPercent val="0"/>
          <c:showBubbleSize val="0"/>
        </c:dLbls>
        <c:gapWidth val="182"/>
        <c:axId val="749669944"/>
        <c:axId val="749670928"/>
      </c:barChart>
      <c:catAx>
        <c:axId val="74966994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49670928"/>
        <c:crosses val="autoZero"/>
        <c:auto val="1"/>
        <c:lblAlgn val="ctr"/>
        <c:lblOffset val="100"/>
        <c:noMultiLvlLbl val="0"/>
      </c:catAx>
      <c:valAx>
        <c:axId val="749670928"/>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4966994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bar"/>
        <c:grouping val="clustered"/>
        <c:varyColors val="0"/>
        <c:ser>
          <c:idx val="2"/>
          <c:order val="0"/>
          <c:tx>
            <c:strRef>
              <c:f>'Figure 1.1'!$D$4</c:f>
              <c:strCache>
                <c:ptCount val="1"/>
                <c:pt idx="0">
                  <c:v>juin-21</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1.1'!$A$5:$A$9</c:f>
              <c:strCache>
                <c:ptCount val="5"/>
                <c:pt idx="0">
                  <c:v>Résoudre des problèmes</c:v>
                </c:pt>
                <c:pt idx="1">
                  <c:v>Associer un nombre à une position</c:v>
                </c:pt>
                <c:pt idx="2">
                  <c:v>Additionner*</c:v>
                </c:pt>
                <c:pt idx="3">
                  <c:v>Soustraire*</c:v>
                </c:pt>
                <c:pt idx="4">
                  <c:v>Ecrire des nombres entiers</c:v>
                </c:pt>
              </c:strCache>
            </c:strRef>
          </c:cat>
          <c:val>
            <c:numRef>
              <c:f>'Figure 1.1'!$D$5:$D$9</c:f>
              <c:numCache>
                <c:formatCode>General</c:formatCode>
                <c:ptCount val="5"/>
                <c:pt idx="0">
                  <c:v>10.4</c:v>
                </c:pt>
                <c:pt idx="1">
                  <c:v>8.3999999999999897</c:v>
                </c:pt>
                <c:pt idx="2">
                  <c:v>5</c:v>
                </c:pt>
                <c:pt idx="3">
                  <c:v>2</c:v>
                </c:pt>
                <c:pt idx="4">
                  <c:v>1.8</c:v>
                </c:pt>
              </c:numCache>
            </c:numRef>
          </c:val>
          <c:extLst>
            <c:ext xmlns:c16="http://schemas.microsoft.com/office/drawing/2014/chart" uri="{C3380CC4-5D6E-409C-BE32-E72D297353CC}">
              <c16:uniqueId val="{00000002-18F4-42E4-86C6-B19DF3FC17A8}"/>
            </c:ext>
          </c:extLst>
        </c:ser>
        <c:ser>
          <c:idx val="1"/>
          <c:order val="1"/>
          <c:tx>
            <c:strRef>
              <c:f>'Figure 1.1'!$C$4</c:f>
              <c:strCache>
                <c:ptCount val="1"/>
                <c:pt idx="0">
                  <c:v>janv-21</c:v>
                </c:pt>
              </c:strCache>
            </c:strRef>
          </c:tx>
          <c:spPr>
            <a:solidFill>
              <a:srgbClr val="F8A58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1.1'!$A$5:$A$9</c:f>
              <c:strCache>
                <c:ptCount val="5"/>
                <c:pt idx="0">
                  <c:v>Résoudre des problèmes</c:v>
                </c:pt>
                <c:pt idx="1">
                  <c:v>Associer un nombre à une position</c:v>
                </c:pt>
                <c:pt idx="2">
                  <c:v>Additionner*</c:v>
                </c:pt>
                <c:pt idx="3">
                  <c:v>Soustraire*</c:v>
                </c:pt>
                <c:pt idx="4">
                  <c:v>Ecrire des nombres entiers</c:v>
                </c:pt>
              </c:strCache>
            </c:strRef>
          </c:cat>
          <c:val>
            <c:numRef>
              <c:f>'Figure 1.1'!$C$5:$C$9</c:f>
              <c:numCache>
                <c:formatCode>General</c:formatCode>
                <c:ptCount val="5"/>
                <c:pt idx="0">
                  <c:v>10.8</c:v>
                </c:pt>
                <c:pt idx="1">
                  <c:v>9.1999999999999993</c:v>
                </c:pt>
                <c:pt idx="2">
                  <c:v>4.3</c:v>
                </c:pt>
                <c:pt idx="3">
                  <c:v>7.5999999999999899</c:v>
                </c:pt>
                <c:pt idx="4">
                  <c:v>1.7</c:v>
                </c:pt>
              </c:numCache>
            </c:numRef>
          </c:val>
          <c:extLst>
            <c:ext xmlns:c16="http://schemas.microsoft.com/office/drawing/2014/chart" uri="{C3380CC4-5D6E-409C-BE32-E72D297353CC}">
              <c16:uniqueId val="{00000001-18F4-42E4-86C6-B19DF3FC17A8}"/>
            </c:ext>
          </c:extLst>
        </c:ser>
        <c:ser>
          <c:idx val="0"/>
          <c:order val="2"/>
          <c:tx>
            <c:strRef>
              <c:f>'Figure 1.1'!$B$4</c:f>
              <c:strCache>
                <c:ptCount val="1"/>
                <c:pt idx="0">
                  <c:v>sept-20</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1.1'!$A$5:$A$9</c:f>
              <c:strCache>
                <c:ptCount val="5"/>
                <c:pt idx="0">
                  <c:v>Résoudre des problèmes</c:v>
                </c:pt>
                <c:pt idx="1">
                  <c:v>Associer un nombre à une position</c:v>
                </c:pt>
                <c:pt idx="2">
                  <c:v>Additionner*</c:v>
                </c:pt>
                <c:pt idx="3">
                  <c:v>Soustraire*</c:v>
                </c:pt>
                <c:pt idx="4">
                  <c:v>Ecrire des nombres entiers</c:v>
                </c:pt>
              </c:strCache>
            </c:strRef>
          </c:cat>
          <c:val>
            <c:numRef>
              <c:f>'Figure 1.1'!$B$5:$B$9</c:f>
              <c:numCache>
                <c:formatCode>General</c:formatCode>
                <c:ptCount val="5"/>
                <c:pt idx="0">
                  <c:v>17</c:v>
                </c:pt>
                <c:pt idx="1">
                  <c:v>13.5</c:v>
                </c:pt>
                <c:pt idx="4">
                  <c:v>4.7</c:v>
                </c:pt>
              </c:numCache>
            </c:numRef>
          </c:val>
          <c:extLst>
            <c:ext xmlns:c16="http://schemas.microsoft.com/office/drawing/2014/chart" uri="{C3380CC4-5D6E-409C-BE32-E72D297353CC}">
              <c16:uniqueId val="{00000000-18F4-42E4-86C6-B19DF3FC17A8}"/>
            </c:ext>
          </c:extLst>
        </c:ser>
        <c:dLbls>
          <c:dLblPos val="outEnd"/>
          <c:showLegendKey val="0"/>
          <c:showVal val="1"/>
          <c:showCatName val="0"/>
          <c:showSerName val="0"/>
          <c:showPercent val="0"/>
          <c:showBubbleSize val="0"/>
        </c:dLbls>
        <c:gapWidth val="182"/>
        <c:axId val="541088072"/>
        <c:axId val="541088400"/>
      </c:barChart>
      <c:catAx>
        <c:axId val="541088072"/>
        <c:scaling>
          <c:orientation val="maxMin"/>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41088400"/>
        <c:crosses val="autoZero"/>
        <c:auto val="1"/>
        <c:lblAlgn val="ctr"/>
        <c:lblOffset val="100"/>
        <c:noMultiLvlLbl val="0"/>
      </c:catAx>
      <c:valAx>
        <c:axId val="541088400"/>
        <c:scaling>
          <c:orientation val="minMax"/>
          <c:max val="25"/>
        </c:scaling>
        <c:delete val="0"/>
        <c:axPos val="t"/>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high"/>
        <c:spPr>
          <a:noFill/>
          <a:ln>
            <a:noFill/>
          </a:ln>
          <a:effectLst/>
        </c:spPr>
        <c:txPr>
          <a:bodyPr rot="-60000000" spcFirstLastPara="1" vertOverflow="ellipsis" vert="horz" wrap="square" anchor="b" anchorCtr="0"/>
          <a:lstStyle/>
          <a:p>
            <a:pPr>
              <a:defRPr sz="900" b="0" i="0" u="none" strike="noStrike" kern="1200" baseline="0">
                <a:solidFill>
                  <a:schemeClr val="tx1">
                    <a:lumMod val="65000"/>
                    <a:lumOff val="35000"/>
                  </a:schemeClr>
                </a:solidFill>
                <a:latin typeface="+mn-lt"/>
                <a:ea typeface="+mn-ea"/>
                <a:cs typeface="+mn-cs"/>
              </a:defRPr>
            </a:pPr>
            <a:endParaRPr lang="fr-FR"/>
          </a:p>
        </c:txPr>
        <c:crossAx val="541088072"/>
        <c:crosses val="autoZero"/>
        <c:crossBetween val="between"/>
        <c:majorUnit val="5"/>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1"/>
          <c:order val="0"/>
          <c:tx>
            <c:strRef>
              <c:f>'Figure 6.4'!$C$3</c:f>
              <c:strCache>
                <c:ptCount val="1"/>
                <c:pt idx="0">
                  <c:v>sept-21</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6.4'!$A$4:$A$11</c:f>
              <c:strCache>
                <c:ptCount val="8"/>
                <c:pt idx="0">
                  <c:v>Ecrire des syllabes simples et complexes</c:v>
                </c:pt>
                <c:pt idx="1">
                  <c:v>Comprendre des phrases lues seul</c:v>
                </c:pt>
                <c:pt idx="2">
                  <c:v>Ecrire des mots</c:v>
                </c:pt>
                <c:pt idx="3">
                  <c:v>Comprendre un texte lu seul</c:v>
                </c:pt>
                <c:pt idx="4">
                  <c:v>Lire à voix haute un texte</c:v>
                </c:pt>
                <c:pt idx="5">
                  <c:v>Comprendre des phrases lues par l'enseignant</c:v>
                </c:pt>
                <c:pt idx="6">
                  <c:v>Lire à voix haute des mots</c:v>
                </c:pt>
                <c:pt idx="7">
                  <c:v>Comprendre des mots lus par l'enseignant</c:v>
                </c:pt>
              </c:strCache>
            </c:strRef>
          </c:cat>
          <c:val>
            <c:numRef>
              <c:f>'Figure 6.4'!$C$4:$C$11</c:f>
              <c:numCache>
                <c:formatCode>General</c:formatCode>
                <c:ptCount val="8"/>
                <c:pt idx="0">
                  <c:v>83.5</c:v>
                </c:pt>
                <c:pt idx="1">
                  <c:v>81.099999999999994</c:v>
                </c:pt>
                <c:pt idx="2">
                  <c:v>72.400000000000006</c:v>
                </c:pt>
                <c:pt idx="3">
                  <c:v>78.7</c:v>
                </c:pt>
                <c:pt idx="4">
                  <c:v>66.7</c:v>
                </c:pt>
                <c:pt idx="5">
                  <c:v>70.7</c:v>
                </c:pt>
                <c:pt idx="6">
                  <c:v>70.400000000000006</c:v>
                </c:pt>
                <c:pt idx="7">
                  <c:v>58.8</c:v>
                </c:pt>
              </c:numCache>
            </c:numRef>
          </c:val>
          <c:extLst>
            <c:ext xmlns:c16="http://schemas.microsoft.com/office/drawing/2014/chart" uri="{C3380CC4-5D6E-409C-BE32-E72D297353CC}">
              <c16:uniqueId val="{00000001-155C-4232-9D7D-AAB80EE21A76}"/>
            </c:ext>
          </c:extLst>
        </c:ser>
        <c:ser>
          <c:idx val="0"/>
          <c:order val="1"/>
          <c:tx>
            <c:strRef>
              <c:f>'Figure 6.4'!$B$3</c:f>
              <c:strCache>
                <c:ptCount val="1"/>
                <c:pt idx="0">
                  <c:v>juin-21</c:v>
                </c:pt>
              </c:strCache>
            </c:strRef>
          </c:tx>
          <c:spPr>
            <a:solidFill>
              <a:schemeClr val="accent1">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6.4'!$A$4:$A$11</c:f>
              <c:strCache>
                <c:ptCount val="8"/>
                <c:pt idx="0">
                  <c:v>Ecrire des syllabes simples et complexes</c:v>
                </c:pt>
                <c:pt idx="1">
                  <c:v>Comprendre des phrases lues seul</c:v>
                </c:pt>
                <c:pt idx="2">
                  <c:v>Ecrire des mots</c:v>
                </c:pt>
                <c:pt idx="3">
                  <c:v>Comprendre un texte lu seul</c:v>
                </c:pt>
                <c:pt idx="4">
                  <c:v>Lire à voix haute un texte</c:v>
                </c:pt>
                <c:pt idx="5">
                  <c:v>Comprendre des phrases lues par l'enseignant</c:v>
                </c:pt>
                <c:pt idx="6">
                  <c:v>Lire à voix haute des mots</c:v>
                </c:pt>
                <c:pt idx="7">
                  <c:v>Comprendre des mots lus par l'enseignant</c:v>
                </c:pt>
              </c:strCache>
            </c:strRef>
          </c:cat>
          <c:val>
            <c:numRef>
              <c:f>'Figure 6.4'!$B$4:$B$11</c:f>
              <c:numCache>
                <c:formatCode>General</c:formatCode>
                <c:ptCount val="8"/>
                <c:pt idx="0">
                  <c:v>84.1</c:v>
                </c:pt>
                <c:pt idx="1">
                  <c:v>79.599999999999994</c:v>
                </c:pt>
                <c:pt idx="2">
                  <c:v>77.3</c:v>
                </c:pt>
                <c:pt idx="3">
                  <c:v>73.7</c:v>
                </c:pt>
                <c:pt idx="4">
                  <c:v>67.900000000000006</c:v>
                </c:pt>
                <c:pt idx="5">
                  <c:v>64.5</c:v>
                </c:pt>
                <c:pt idx="6">
                  <c:v>63.4</c:v>
                </c:pt>
                <c:pt idx="7">
                  <c:v>55.4</c:v>
                </c:pt>
              </c:numCache>
            </c:numRef>
          </c:val>
          <c:extLst>
            <c:ext xmlns:c16="http://schemas.microsoft.com/office/drawing/2014/chart" uri="{C3380CC4-5D6E-409C-BE32-E72D297353CC}">
              <c16:uniqueId val="{00000000-155C-4232-9D7D-AAB80EE21A76}"/>
            </c:ext>
          </c:extLst>
        </c:ser>
        <c:dLbls>
          <c:dLblPos val="outEnd"/>
          <c:showLegendKey val="0"/>
          <c:showVal val="1"/>
          <c:showCatName val="0"/>
          <c:showSerName val="0"/>
          <c:showPercent val="0"/>
          <c:showBubbleSize val="0"/>
        </c:dLbls>
        <c:gapWidth val="182"/>
        <c:axId val="870589976"/>
        <c:axId val="870593584"/>
      </c:barChart>
      <c:catAx>
        <c:axId val="87058997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70593584"/>
        <c:crosses val="autoZero"/>
        <c:auto val="1"/>
        <c:lblAlgn val="ctr"/>
        <c:lblOffset val="100"/>
        <c:noMultiLvlLbl val="0"/>
      </c:catAx>
      <c:valAx>
        <c:axId val="870593584"/>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7058997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bar"/>
        <c:grouping val="clustered"/>
        <c:varyColors val="0"/>
        <c:ser>
          <c:idx val="1"/>
          <c:order val="0"/>
          <c:tx>
            <c:strRef>
              <c:f>'Figure 7'!$C$3</c:f>
              <c:strCache>
                <c:ptCount val="1"/>
                <c:pt idx="0">
                  <c:v>sept-21</c:v>
                </c:pt>
              </c:strCache>
            </c:strRef>
          </c:tx>
          <c:spPr>
            <a:solidFill>
              <a:schemeClr val="accent1">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7'!$A$4:$A$11</c:f>
              <c:strCache>
                <c:ptCount val="8"/>
                <c:pt idx="0">
                  <c:v>Comprendre des mots lus par l'enseignant</c:v>
                </c:pt>
                <c:pt idx="1">
                  <c:v>Comprendre des phrases lues par l'enseignant</c:v>
                </c:pt>
                <c:pt idx="2">
                  <c:v>Comprendre un texte lu seul</c:v>
                </c:pt>
                <c:pt idx="3">
                  <c:v>Comprendre des phrases lues seul</c:v>
                </c:pt>
                <c:pt idx="4">
                  <c:v>Lire à voix haute un texte</c:v>
                </c:pt>
                <c:pt idx="5">
                  <c:v>Lire à voix haute des mots</c:v>
                </c:pt>
                <c:pt idx="6">
                  <c:v>Ecrire des syllabes simples et complexes</c:v>
                </c:pt>
                <c:pt idx="7">
                  <c:v>Ecrire des mots</c:v>
                </c:pt>
              </c:strCache>
            </c:strRef>
          </c:cat>
          <c:val>
            <c:numRef>
              <c:f>'Figure 7'!$C$4:$C$11</c:f>
              <c:numCache>
                <c:formatCode>General</c:formatCode>
                <c:ptCount val="8"/>
                <c:pt idx="0">
                  <c:v>20</c:v>
                </c:pt>
                <c:pt idx="1">
                  <c:v>14.1</c:v>
                </c:pt>
                <c:pt idx="2">
                  <c:v>9.3000000000000007</c:v>
                </c:pt>
                <c:pt idx="3">
                  <c:v>7.9000000000000101</c:v>
                </c:pt>
                <c:pt idx="4">
                  <c:v>9.1999999999999993</c:v>
                </c:pt>
                <c:pt idx="5">
                  <c:v>8.0999999999999908</c:v>
                </c:pt>
                <c:pt idx="6">
                  <c:v>5.3999999999999897</c:v>
                </c:pt>
                <c:pt idx="7">
                  <c:v>7.0999999999999899</c:v>
                </c:pt>
              </c:numCache>
            </c:numRef>
          </c:val>
          <c:extLst>
            <c:ext xmlns:c16="http://schemas.microsoft.com/office/drawing/2014/chart" uri="{C3380CC4-5D6E-409C-BE32-E72D297353CC}">
              <c16:uniqueId val="{00000001-B59B-423B-9F60-5D164360C85B}"/>
            </c:ext>
          </c:extLst>
        </c:ser>
        <c:ser>
          <c:idx val="0"/>
          <c:order val="1"/>
          <c:tx>
            <c:strRef>
              <c:f>'Figure 7'!$B$3</c:f>
              <c:strCache>
                <c:ptCount val="1"/>
                <c:pt idx="0">
                  <c:v>juin-21</c:v>
                </c:pt>
              </c:strCache>
            </c:strRef>
          </c:tx>
          <c:spPr>
            <a:solidFill>
              <a:schemeClr val="accent1">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7'!$A$4:$A$11</c:f>
              <c:strCache>
                <c:ptCount val="8"/>
                <c:pt idx="0">
                  <c:v>Comprendre des mots lus par l'enseignant</c:v>
                </c:pt>
                <c:pt idx="1">
                  <c:v>Comprendre des phrases lues par l'enseignant</c:v>
                </c:pt>
                <c:pt idx="2">
                  <c:v>Comprendre un texte lu seul</c:v>
                </c:pt>
                <c:pt idx="3">
                  <c:v>Comprendre des phrases lues seul</c:v>
                </c:pt>
                <c:pt idx="4">
                  <c:v>Lire à voix haute un texte</c:v>
                </c:pt>
                <c:pt idx="5">
                  <c:v>Lire à voix haute des mots</c:v>
                </c:pt>
                <c:pt idx="6">
                  <c:v>Ecrire des syllabes simples et complexes</c:v>
                </c:pt>
                <c:pt idx="7">
                  <c:v>Ecrire des mots</c:v>
                </c:pt>
              </c:strCache>
            </c:strRef>
          </c:cat>
          <c:val>
            <c:numRef>
              <c:f>'Figure 7'!$B$4:$B$11</c:f>
              <c:numCache>
                <c:formatCode>General</c:formatCode>
                <c:ptCount val="8"/>
                <c:pt idx="0">
                  <c:v>20.2</c:v>
                </c:pt>
                <c:pt idx="1">
                  <c:v>15.9</c:v>
                </c:pt>
                <c:pt idx="2">
                  <c:v>9.5</c:v>
                </c:pt>
                <c:pt idx="3">
                  <c:v>7.7</c:v>
                </c:pt>
                <c:pt idx="4">
                  <c:v>5.9000000000000101</c:v>
                </c:pt>
                <c:pt idx="5">
                  <c:v>5.8</c:v>
                </c:pt>
                <c:pt idx="6">
                  <c:v>4.8</c:v>
                </c:pt>
                <c:pt idx="7">
                  <c:v>4.5999999999999899</c:v>
                </c:pt>
              </c:numCache>
            </c:numRef>
          </c:val>
          <c:extLst>
            <c:ext xmlns:c16="http://schemas.microsoft.com/office/drawing/2014/chart" uri="{C3380CC4-5D6E-409C-BE32-E72D297353CC}">
              <c16:uniqueId val="{00000000-B59B-423B-9F60-5D164360C85B}"/>
            </c:ext>
          </c:extLst>
        </c:ser>
        <c:dLbls>
          <c:showLegendKey val="0"/>
          <c:showVal val="0"/>
          <c:showCatName val="0"/>
          <c:showSerName val="0"/>
          <c:showPercent val="0"/>
          <c:showBubbleSize val="0"/>
        </c:dLbls>
        <c:gapWidth val="182"/>
        <c:axId val="539183680"/>
        <c:axId val="539183024"/>
      </c:barChart>
      <c:catAx>
        <c:axId val="539183680"/>
        <c:scaling>
          <c:orientation val="maxMin"/>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39183024"/>
        <c:crosses val="autoZero"/>
        <c:auto val="1"/>
        <c:lblAlgn val="ctr"/>
        <c:lblOffset val="100"/>
        <c:noMultiLvlLbl val="0"/>
      </c:catAx>
      <c:valAx>
        <c:axId val="539183024"/>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3918368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bar"/>
        <c:grouping val="clustered"/>
        <c:varyColors val="0"/>
        <c:ser>
          <c:idx val="1"/>
          <c:order val="0"/>
          <c:tx>
            <c:strRef>
              <c:f>'Figure 7.1'!$C$3</c:f>
              <c:strCache>
                <c:ptCount val="1"/>
                <c:pt idx="0">
                  <c:v>sept-21</c:v>
                </c:pt>
              </c:strCache>
            </c:strRef>
          </c:tx>
          <c:spPr>
            <a:solidFill>
              <a:schemeClr val="accent1">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7.1'!$A$4:$A$11</c:f>
              <c:strCache>
                <c:ptCount val="8"/>
                <c:pt idx="0">
                  <c:v>Comprendre des mots lus par l'enseignant</c:v>
                </c:pt>
                <c:pt idx="1">
                  <c:v>Comprendre des phrases lues par l'enseignant</c:v>
                </c:pt>
                <c:pt idx="2">
                  <c:v>Comprendre un texte lu seul</c:v>
                </c:pt>
                <c:pt idx="3">
                  <c:v>Comprendre des phrases lues seul</c:v>
                </c:pt>
                <c:pt idx="4">
                  <c:v>Lire à voix haute un texte</c:v>
                </c:pt>
                <c:pt idx="5">
                  <c:v>Lire à voix haute des mots</c:v>
                </c:pt>
                <c:pt idx="6">
                  <c:v>Ecrire des syllabes simples et complexes</c:v>
                </c:pt>
                <c:pt idx="7">
                  <c:v>Ecrire des mots</c:v>
                </c:pt>
              </c:strCache>
            </c:strRef>
          </c:cat>
          <c:val>
            <c:numRef>
              <c:f>'Figure 7.1'!$C$4:$C$11</c:f>
              <c:numCache>
                <c:formatCode>General</c:formatCode>
                <c:ptCount val="8"/>
                <c:pt idx="0">
                  <c:v>15.900000000000006</c:v>
                </c:pt>
                <c:pt idx="1">
                  <c:v>11.099999999999994</c:v>
                </c:pt>
                <c:pt idx="2">
                  <c:v>7.1999999999999886</c:v>
                </c:pt>
                <c:pt idx="3">
                  <c:v>6.4000000000000057</c:v>
                </c:pt>
                <c:pt idx="4">
                  <c:v>7.5999999999999943</c:v>
                </c:pt>
                <c:pt idx="5">
                  <c:v>7</c:v>
                </c:pt>
                <c:pt idx="6">
                  <c:v>4.6999999999999886</c:v>
                </c:pt>
                <c:pt idx="7">
                  <c:v>6.2000000000000028</c:v>
                </c:pt>
              </c:numCache>
            </c:numRef>
          </c:val>
          <c:extLst>
            <c:ext xmlns:c16="http://schemas.microsoft.com/office/drawing/2014/chart" uri="{C3380CC4-5D6E-409C-BE32-E72D297353CC}">
              <c16:uniqueId val="{00000001-3F30-4FF1-A38A-E1A0B66B6B06}"/>
            </c:ext>
          </c:extLst>
        </c:ser>
        <c:ser>
          <c:idx val="0"/>
          <c:order val="1"/>
          <c:tx>
            <c:strRef>
              <c:f>'Figure 7.1'!$B$3</c:f>
              <c:strCache>
                <c:ptCount val="1"/>
                <c:pt idx="0">
                  <c:v>juin-21</c:v>
                </c:pt>
              </c:strCache>
            </c:strRef>
          </c:tx>
          <c:spPr>
            <a:solidFill>
              <a:schemeClr val="accent1">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7.1'!$A$4:$A$11</c:f>
              <c:strCache>
                <c:ptCount val="8"/>
                <c:pt idx="0">
                  <c:v>Comprendre des mots lus par l'enseignant</c:v>
                </c:pt>
                <c:pt idx="1">
                  <c:v>Comprendre des phrases lues par l'enseignant</c:v>
                </c:pt>
                <c:pt idx="2">
                  <c:v>Comprendre un texte lu seul</c:v>
                </c:pt>
                <c:pt idx="3">
                  <c:v>Comprendre des phrases lues seul</c:v>
                </c:pt>
                <c:pt idx="4">
                  <c:v>Lire à voix haute un texte</c:v>
                </c:pt>
                <c:pt idx="5">
                  <c:v>Lire à voix haute des mots</c:v>
                </c:pt>
                <c:pt idx="6">
                  <c:v>Ecrire des syllabes simples et complexes</c:v>
                </c:pt>
                <c:pt idx="7">
                  <c:v>Ecrire des mots</c:v>
                </c:pt>
              </c:strCache>
            </c:strRef>
          </c:cat>
          <c:val>
            <c:numRef>
              <c:f>'Figure 7.1'!$B$4:$B$11</c:f>
              <c:numCache>
                <c:formatCode>General</c:formatCode>
                <c:ptCount val="8"/>
                <c:pt idx="0">
                  <c:v>16.199999999999989</c:v>
                </c:pt>
                <c:pt idx="1">
                  <c:v>12.300000000000011</c:v>
                </c:pt>
                <c:pt idx="2">
                  <c:v>7.1000000000000085</c:v>
                </c:pt>
                <c:pt idx="3">
                  <c:v>6.3999999999999915</c:v>
                </c:pt>
                <c:pt idx="4">
                  <c:v>5.0999999999999943</c:v>
                </c:pt>
                <c:pt idx="5">
                  <c:v>4.9000000000000057</c:v>
                </c:pt>
                <c:pt idx="6">
                  <c:v>3.7000000000000028</c:v>
                </c:pt>
                <c:pt idx="7">
                  <c:v>3.2000000000000028</c:v>
                </c:pt>
              </c:numCache>
            </c:numRef>
          </c:val>
          <c:extLst>
            <c:ext xmlns:c16="http://schemas.microsoft.com/office/drawing/2014/chart" uri="{C3380CC4-5D6E-409C-BE32-E72D297353CC}">
              <c16:uniqueId val="{00000000-3F30-4FF1-A38A-E1A0B66B6B06}"/>
            </c:ext>
          </c:extLst>
        </c:ser>
        <c:dLbls>
          <c:showLegendKey val="0"/>
          <c:showVal val="0"/>
          <c:showCatName val="0"/>
          <c:showSerName val="0"/>
          <c:showPercent val="0"/>
          <c:showBubbleSize val="0"/>
        </c:dLbls>
        <c:gapWidth val="182"/>
        <c:axId val="539183680"/>
        <c:axId val="539183024"/>
      </c:barChart>
      <c:catAx>
        <c:axId val="539183680"/>
        <c:scaling>
          <c:orientation val="maxMin"/>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39183024"/>
        <c:crosses val="autoZero"/>
        <c:auto val="1"/>
        <c:lblAlgn val="ctr"/>
        <c:lblOffset val="100"/>
        <c:noMultiLvlLbl val="0"/>
      </c:catAx>
      <c:valAx>
        <c:axId val="539183024"/>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3918368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bar"/>
        <c:grouping val="clustered"/>
        <c:varyColors val="0"/>
        <c:ser>
          <c:idx val="1"/>
          <c:order val="0"/>
          <c:tx>
            <c:strRef>
              <c:f>'Figure 7.2'!$C$3</c:f>
              <c:strCache>
                <c:ptCount val="1"/>
                <c:pt idx="0">
                  <c:v>sept-21</c:v>
                </c:pt>
              </c:strCache>
            </c:strRef>
          </c:tx>
          <c:spPr>
            <a:solidFill>
              <a:schemeClr val="accent1">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7.2'!$A$4:$A$11</c:f>
              <c:strCache>
                <c:ptCount val="8"/>
                <c:pt idx="0">
                  <c:v>Comprendre des mots lus par l'enseignant</c:v>
                </c:pt>
                <c:pt idx="1">
                  <c:v>Comprendre des phrases lues par l'enseignant</c:v>
                </c:pt>
                <c:pt idx="2">
                  <c:v>Comprendre un texte lu seul</c:v>
                </c:pt>
                <c:pt idx="3">
                  <c:v>Comprendre des phrases lues seul</c:v>
                </c:pt>
                <c:pt idx="4">
                  <c:v>Lire à voix haute des mots</c:v>
                </c:pt>
                <c:pt idx="5">
                  <c:v>Lire à voix haute un texte</c:v>
                </c:pt>
                <c:pt idx="6">
                  <c:v>Ecrire des mots</c:v>
                </c:pt>
                <c:pt idx="7">
                  <c:v>Ecrire des syllabes simples et complexes</c:v>
                </c:pt>
              </c:strCache>
            </c:strRef>
          </c:cat>
          <c:val>
            <c:numRef>
              <c:f>'Figure 7.2'!$C$4:$C$11</c:f>
              <c:numCache>
                <c:formatCode>General</c:formatCode>
                <c:ptCount val="8"/>
                <c:pt idx="0">
                  <c:v>26.100000000000009</c:v>
                </c:pt>
                <c:pt idx="1">
                  <c:v>18.599999999999994</c:v>
                </c:pt>
                <c:pt idx="2">
                  <c:v>12.399999999999991</c:v>
                </c:pt>
                <c:pt idx="3">
                  <c:v>10.100000000000009</c:v>
                </c:pt>
                <c:pt idx="4">
                  <c:v>9.6999999999999886</c:v>
                </c:pt>
                <c:pt idx="5">
                  <c:v>11.599999999999994</c:v>
                </c:pt>
                <c:pt idx="6">
                  <c:v>8.3999999999999915</c:v>
                </c:pt>
                <c:pt idx="7">
                  <c:v>6.5999999999999943</c:v>
                </c:pt>
              </c:numCache>
            </c:numRef>
          </c:val>
          <c:extLst>
            <c:ext xmlns:c16="http://schemas.microsoft.com/office/drawing/2014/chart" uri="{C3380CC4-5D6E-409C-BE32-E72D297353CC}">
              <c16:uniqueId val="{00000001-476E-45F0-9F4B-3CEA5A46D72D}"/>
            </c:ext>
          </c:extLst>
        </c:ser>
        <c:ser>
          <c:idx val="0"/>
          <c:order val="1"/>
          <c:tx>
            <c:strRef>
              <c:f>'Figure 7.2'!$B$3</c:f>
              <c:strCache>
                <c:ptCount val="1"/>
                <c:pt idx="0">
                  <c:v>juin-21</c:v>
                </c:pt>
              </c:strCache>
            </c:strRef>
          </c:tx>
          <c:spPr>
            <a:solidFill>
              <a:schemeClr val="accent1">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7.2'!$A$4:$A$11</c:f>
              <c:strCache>
                <c:ptCount val="8"/>
                <c:pt idx="0">
                  <c:v>Comprendre des mots lus par l'enseignant</c:v>
                </c:pt>
                <c:pt idx="1">
                  <c:v>Comprendre des phrases lues par l'enseignant</c:v>
                </c:pt>
                <c:pt idx="2">
                  <c:v>Comprendre un texte lu seul</c:v>
                </c:pt>
                <c:pt idx="3">
                  <c:v>Comprendre des phrases lues seul</c:v>
                </c:pt>
                <c:pt idx="4">
                  <c:v>Lire à voix haute des mots</c:v>
                </c:pt>
                <c:pt idx="5">
                  <c:v>Lire à voix haute un texte</c:v>
                </c:pt>
                <c:pt idx="6">
                  <c:v>Ecrire des mots</c:v>
                </c:pt>
                <c:pt idx="7">
                  <c:v>Ecrire des syllabes simples et complexes</c:v>
                </c:pt>
              </c:strCache>
            </c:strRef>
          </c:cat>
          <c:val>
            <c:numRef>
              <c:f>'Figure 7.2'!$B$4:$B$11</c:f>
              <c:numCache>
                <c:formatCode>General</c:formatCode>
                <c:ptCount val="8"/>
                <c:pt idx="0">
                  <c:v>26.199999999999996</c:v>
                </c:pt>
                <c:pt idx="1">
                  <c:v>21.400000000000006</c:v>
                </c:pt>
                <c:pt idx="2">
                  <c:v>13.200000000000003</c:v>
                </c:pt>
                <c:pt idx="3">
                  <c:v>9.7000000000000028</c:v>
                </c:pt>
                <c:pt idx="4">
                  <c:v>7.3000000000000043</c:v>
                </c:pt>
                <c:pt idx="5">
                  <c:v>7.0999999999999943</c:v>
                </c:pt>
                <c:pt idx="6">
                  <c:v>6.7000000000000028</c:v>
                </c:pt>
                <c:pt idx="7">
                  <c:v>6.4000000000000057</c:v>
                </c:pt>
              </c:numCache>
            </c:numRef>
          </c:val>
          <c:extLst>
            <c:ext xmlns:c16="http://schemas.microsoft.com/office/drawing/2014/chart" uri="{C3380CC4-5D6E-409C-BE32-E72D297353CC}">
              <c16:uniqueId val="{00000000-476E-45F0-9F4B-3CEA5A46D72D}"/>
            </c:ext>
          </c:extLst>
        </c:ser>
        <c:dLbls>
          <c:showLegendKey val="0"/>
          <c:showVal val="0"/>
          <c:showCatName val="0"/>
          <c:showSerName val="0"/>
          <c:showPercent val="0"/>
          <c:showBubbleSize val="0"/>
        </c:dLbls>
        <c:gapWidth val="182"/>
        <c:axId val="539183680"/>
        <c:axId val="539183024"/>
      </c:barChart>
      <c:catAx>
        <c:axId val="539183680"/>
        <c:scaling>
          <c:orientation val="maxMin"/>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39183024"/>
        <c:crosses val="autoZero"/>
        <c:auto val="1"/>
        <c:lblAlgn val="ctr"/>
        <c:lblOffset val="100"/>
        <c:noMultiLvlLbl val="0"/>
      </c:catAx>
      <c:valAx>
        <c:axId val="539183024"/>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3918368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5.3955808715399935E-2"/>
          <c:y val="3.9007092198581561E-2"/>
          <c:w val="0.92524040877868985"/>
          <c:h val="0.62153627073211593"/>
        </c:manualLayout>
      </c:layout>
      <c:barChart>
        <c:barDir val="col"/>
        <c:grouping val="clustered"/>
        <c:varyColors val="0"/>
        <c:ser>
          <c:idx val="0"/>
          <c:order val="0"/>
          <c:tx>
            <c:strRef>
              <c:f>'Figure 8'!$C$3</c:f>
              <c:strCache>
                <c:ptCount val="1"/>
                <c:pt idx="0">
                  <c:v>juin-21</c:v>
                </c:pt>
              </c:strCache>
            </c:strRef>
          </c:tx>
          <c:spPr>
            <a:solidFill>
              <a:schemeClr val="accent1">
                <a:shade val="76000"/>
              </a:schemeClr>
            </a:solidFill>
            <a:ln>
              <a:noFill/>
            </a:ln>
            <a:effectLst/>
          </c:spPr>
          <c:invertIfNegative val="0"/>
          <c:cat>
            <c:multiLvlStrRef>
              <c:f>'Figure 8'!$A$4:$B$19</c:f>
              <c:multiLvlStrCache>
                <c:ptCount val="16"/>
                <c:lvl>
                  <c:pt idx="0">
                    <c:v>Public HEP</c:v>
                  </c:pt>
                  <c:pt idx="1">
                    <c:v>EP</c:v>
                  </c:pt>
                  <c:pt idx="2">
                    <c:v>Public HEP</c:v>
                  </c:pt>
                  <c:pt idx="3">
                    <c:v>EP</c:v>
                  </c:pt>
                  <c:pt idx="4">
                    <c:v>Public HEP</c:v>
                  </c:pt>
                  <c:pt idx="5">
                    <c:v>EP</c:v>
                  </c:pt>
                  <c:pt idx="6">
                    <c:v>Public HEP</c:v>
                  </c:pt>
                  <c:pt idx="7">
                    <c:v>EP</c:v>
                  </c:pt>
                  <c:pt idx="8">
                    <c:v>Public HEP</c:v>
                  </c:pt>
                  <c:pt idx="9">
                    <c:v>EP</c:v>
                  </c:pt>
                  <c:pt idx="10">
                    <c:v>Public HEP</c:v>
                  </c:pt>
                  <c:pt idx="11">
                    <c:v>EP</c:v>
                  </c:pt>
                  <c:pt idx="12">
                    <c:v>Public HEP</c:v>
                  </c:pt>
                  <c:pt idx="13">
                    <c:v>EP</c:v>
                  </c:pt>
                  <c:pt idx="14">
                    <c:v>Public HEP</c:v>
                  </c:pt>
                  <c:pt idx="15">
                    <c:v>EP</c:v>
                  </c:pt>
                </c:lvl>
                <c:lvl>
                  <c:pt idx="0">
                    <c:v>Comprendre des mots lus par l'enseignant</c:v>
                  </c:pt>
                  <c:pt idx="2">
                    <c:v>Comprendre des phrases lues par l'enseignant</c:v>
                  </c:pt>
                  <c:pt idx="4">
                    <c:v>Comprendre des phrases lues seul</c:v>
                  </c:pt>
                  <c:pt idx="6">
                    <c:v>Comprendre un texte lu seul</c:v>
                  </c:pt>
                  <c:pt idx="8">
                    <c:v>Ecrire des mots</c:v>
                  </c:pt>
                  <c:pt idx="10">
                    <c:v>Ecrire des syllabes simples et complexes</c:v>
                  </c:pt>
                  <c:pt idx="12">
                    <c:v>Lire à voix haute des mots</c:v>
                  </c:pt>
                  <c:pt idx="14">
                    <c:v>Lire à voix haute un texte</c:v>
                  </c:pt>
                </c:lvl>
              </c:multiLvlStrCache>
            </c:multiLvlStrRef>
          </c:cat>
          <c:val>
            <c:numRef>
              <c:f>'Figure 8'!$C$4:$C$19</c:f>
              <c:numCache>
                <c:formatCode>General</c:formatCode>
                <c:ptCount val="16"/>
                <c:pt idx="0">
                  <c:v>81.599999999999994</c:v>
                </c:pt>
                <c:pt idx="1">
                  <c:v>61.4</c:v>
                </c:pt>
                <c:pt idx="2">
                  <c:v>85.9</c:v>
                </c:pt>
                <c:pt idx="3">
                  <c:v>70</c:v>
                </c:pt>
                <c:pt idx="4">
                  <c:v>89.3</c:v>
                </c:pt>
                <c:pt idx="5">
                  <c:v>81.599999999999994</c:v>
                </c:pt>
                <c:pt idx="6">
                  <c:v>86.9</c:v>
                </c:pt>
                <c:pt idx="7">
                  <c:v>77.400000000000006</c:v>
                </c:pt>
                <c:pt idx="8">
                  <c:v>84</c:v>
                </c:pt>
                <c:pt idx="9">
                  <c:v>79.400000000000006</c:v>
                </c:pt>
                <c:pt idx="10">
                  <c:v>90.5</c:v>
                </c:pt>
                <c:pt idx="11">
                  <c:v>85.7</c:v>
                </c:pt>
                <c:pt idx="12">
                  <c:v>70.7</c:v>
                </c:pt>
                <c:pt idx="13">
                  <c:v>64.900000000000006</c:v>
                </c:pt>
                <c:pt idx="14">
                  <c:v>75</c:v>
                </c:pt>
                <c:pt idx="15">
                  <c:v>69.099999999999994</c:v>
                </c:pt>
              </c:numCache>
            </c:numRef>
          </c:val>
          <c:extLst>
            <c:ext xmlns:c16="http://schemas.microsoft.com/office/drawing/2014/chart" uri="{C3380CC4-5D6E-409C-BE32-E72D297353CC}">
              <c16:uniqueId val="{00000000-4200-48C9-A2A2-9508E9AB5915}"/>
            </c:ext>
          </c:extLst>
        </c:ser>
        <c:ser>
          <c:idx val="1"/>
          <c:order val="1"/>
          <c:tx>
            <c:strRef>
              <c:f>'Figure 8'!$D$3</c:f>
              <c:strCache>
                <c:ptCount val="1"/>
                <c:pt idx="0">
                  <c:v>sept-21</c:v>
                </c:pt>
              </c:strCache>
            </c:strRef>
          </c:tx>
          <c:spPr>
            <a:solidFill>
              <a:schemeClr val="accent1">
                <a:tint val="77000"/>
              </a:schemeClr>
            </a:solidFill>
            <a:ln>
              <a:noFill/>
            </a:ln>
            <a:effectLst/>
          </c:spPr>
          <c:invertIfNegative val="0"/>
          <c:cat>
            <c:multiLvlStrRef>
              <c:f>'Figure 8'!$A$4:$B$19</c:f>
              <c:multiLvlStrCache>
                <c:ptCount val="16"/>
                <c:lvl>
                  <c:pt idx="0">
                    <c:v>Public HEP</c:v>
                  </c:pt>
                  <c:pt idx="1">
                    <c:v>EP</c:v>
                  </c:pt>
                  <c:pt idx="2">
                    <c:v>Public HEP</c:v>
                  </c:pt>
                  <c:pt idx="3">
                    <c:v>EP</c:v>
                  </c:pt>
                  <c:pt idx="4">
                    <c:v>Public HEP</c:v>
                  </c:pt>
                  <c:pt idx="5">
                    <c:v>EP</c:v>
                  </c:pt>
                  <c:pt idx="6">
                    <c:v>Public HEP</c:v>
                  </c:pt>
                  <c:pt idx="7">
                    <c:v>EP</c:v>
                  </c:pt>
                  <c:pt idx="8">
                    <c:v>Public HEP</c:v>
                  </c:pt>
                  <c:pt idx="9">
                    <c:v>EP</c:v>
                  </c:pt>
                  <c:pt idx="10">
                    <c:v>Public HEP</c:v>
                  </c:pt>
                  <c:pt idx="11">
                    <c:v>EP</c:v>
                  </c:pt>
                  <c:pt idx="12">
                    <c:v>Public HEP</c:v>
                  </c:pt>
                  <c:pt idx="13">
                    <c:v>EP</c:v>
                  </c:pt>
                  <c:pt idx="14">
                    <c:v>Public HEP</c:v>
                  </c:pt>
                  <c:pt idx="15">
                    <c:v>EP</c:v>
                  </c:pt>
                </c:lvl>
                <c:lvl>
                  <c:pt idx="0">
                    <c:v>Comprendre des mots lus par l'enseignant</c:v>
                  </c:pt>
                  <c:pt idx="2">
                    <c:v>Comprendre des phrases lues par l'enseignant</c:v>
                  </c:pt>
                  <c:pt idx="4">
                    <c:v>Comprendre des phrases lues seul</c:v>
                  </c:pt>
                  <c:pt idx="6">
                    <c:v>Comprendre un texte lu seul</c:v>
                  </c:pt>
                  <c:pt idx="8">
                    <c:v>Ecrire des mots</c:v>
                  </c:pt>
                  <c:pt idx="10">
                    <c:v>Ecrire des syllabes simples et complexes</c:v>
                  </c:pt>
                  <c:pt idx="12">
                    <c:v>Lire à voix haute des mots</c:v>
                  </c:pt>
                  <c:pt idx="14">
                    <c:v>Lire à voix haute un texte</c:v>
                  </c:pt>
                </c:lvl>
              </c:multiLvlStrCache>
            </c:multiLvlStrRef>
          </c:cat>
          <c:val>
            <c:numRef>
              <c:f>'Figure 8'!$D$4:$D$19</c:f>
              <c:numCache>
                <c:formatCode>General</c:formatCode>
                <c:ptCount val="16"/>
                <c:pt idx="0">
                  <c:v>84.9</c:v>
                </c:pt>
                <c:pt idx="1">
                  <c:v>64.900000000000006</c:v>
                </c:pt>
                <c:pt idx="2">
                  <c:v>89.3</c:v>
                </c:pt>
                <c:pt idx="3">
                  <c:v>75.2</c:v>
                </c:pt>
                <c:pt idx="4">
                  <c:v>91.2</c:v>
                </c:pt>
                <c:pt idx="5">
                  <c:v>83.3</c:v>
                </c:pt>
                <c:pt idx="6">
                  <c:v>91.1</c:v>
                </c:pt>
                <c:pt idx="7">
                  <c:v>81.8</c:v>
                </c:pt>
                <c:pt idx="8">
                  <c:v>80.8</c:v>
                </c:pt>
                <c:pt idx="9">
                  <c:v>73.7</c:v>
                </c:pt>
                <c:pt idx="10">
                  <c:v>90.1</c:v>
                </c:pt>
                <c:pt idx="11">
                  <c:v>84.7</c:v>
                </c:pt>
                <c:pt idx="12">
                  <c:v>80.099999999999994</c:v>
                </c:pt>
                <c:pt idx="13">
                  <c:v>72</c:v>
                </c:pt>
                <c:pt idx="14">
                  <c:v>78.3</c:v>
                </c:pt>
                <c:pt idx="15">
                  <c:v>69.099999999999994</c:v>
                </c:pt>
              </c:numCache>
            </c:numRef>
          </c:val>
          <c:extLst>
            <c:ext xmlns:c16="http://schemas.microsoft.com/office/drawing/2014/chart" uri="{C3380CC4-5D6E-409C-BE32-E72D297353CC}">
              <c16:uniqueId val="{00000001-4200-48C9-A2A2-9508E9AB5915}"/>
            </c:ext>
          </c:extLst>
        </c:ser>
        <c:dLbls>
          <c:showLegendKey val="0"/>
          <c:showVal val="0"/>
          <c:showCatName val="0"/>
          <c:showSerName val="0"/>
          <c:showPercent val="0"/>
          <c:showBubbleSize val="0"/>
        </c:dLbls>
        <c:gapWidth val="219"/>
        <c:overlap val="-27"/>
        <c:axId val="598733664"/>
        <c:axId val="600986624"/>
      </c:barChart>
      <c:catAx>
        <c:axId val="5987336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00986624"/>
        <c:crosses val="autoZero"/>
        <c:auto val="1"/>
        <c:lblAlgn val="ctr"/>
        <c:lblOffset val="100"/>
        <c:noMultiLvlLbl val="0"/>
      </c:catAx>
      <c:valAx>
        <c:axId val="6009866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9873366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4.7416684190440588E-2"/>
          <c:y val="3.1496062992125984E-2"/>
          <c:w val="0.93082268277296198"/>
          <c:h val="0.54961732145686515"/>
        </c:manualLayout>
      </c:layout>
      <c:barChart>
        <c:barDir val="col"/>
        <c:grouping val="clustered"/>
        <c:varyColors val="0"/>
        <c:ser>
          <c:idx val="0"/>
          <c:order val="0"/>
          <c:tx>
            <c:strRef>
              <c:f>'Figure 9'!$C$3</c:f>
              <c:strCache>
                <c:ptCount val="1"/>
                <c:pt idx="0">
                  <c:v>juin-21</c:v>
                </c:pt>
              </c:strCache>
            </c:strRef>
          </c:tx>
          <c:spPr>
            <a:solidFill>
              <a:schemeClr val="accent2">
                <a:shade val="76000"/>
              </a:schemeClr>
            </a:solidFill>
            <a:ln>
              <a:noFill/>
            </a:ln>
            <a:effectLst/>
          </c:spPr>
          <c:invertIfNegative val="0"/>
          <c:cat>
            <c:multiLvlStrRef>
              <c:f>'Figure 9'!$A$4:$B$19</c:f>
              <c:multiLvlStrCache>
                <c:ptCount val="16"/>
                <c:lvl>
                  <c:pt idx="0">
                    <c:v>Filles</c:v>
                  </c:pt>
                  <c:pt idx="1">
                    <c:v>Garçons</c:v>
                  </c:pt>
                  <c:pt idx="2">
                    <c:v>Filles</c:v>
                  </c:pt>
                  <c:pt idx="3">
                    <c:v>Garçons</c:v>
                  </c:pt>
                  <c:pt idx="4">
                    <c:v>Filles</c:v>
                  </c:pt>
                  <c:pt idx="5">
                    <c:v>Garçons</c:v>
                  </c:pt>
                  <c:pt idx="6">
                    <c:v>Filles</c:v>
                  </c:pt>
                  <c:pt idx="7">
                    <c:v>Garçons</c:v>
                  </c:pt>
                  <c:pt idx="8">
                    <c:v>Filles</c:v>
                  </c:pt>
                  <c:pt idx="9">
                    <c:v>Garçons</c:v>
                  </c:pt>
                  <c:pt idx="10">
                    <c:v>Filles</c:v>
                  </c:pt>
                  <c:pt idx="11">
                    <c:v>Garçons</c:v>
                  </c:pt>
                  <c:pt idx="12">
                    <c:v>Filles</c:v>
                  </c:pt>
                  <c:pt idx="13">
                    <c:v>Garçons</c:v>
                  </c:pt>
                  <c:pt idx="14">
                    <c:v>Filles</c:v>
                  </c:pt>
                  <c:pt idx="15">
                    <c:v>Garçons</c:v>
                  </c:pt>
                </c:lvl>
                <c:lvl>
                  <c:pt idx="0">
                    <c:v>Additionner</c:v>
                  </c:pt>
                  <c:pt idx="2">
                    <c:v>Associer un nombre entier à une position</c:v>
                  </c:pt>
                  <c:pt idx="4">
                    <c:v>Calculer mentalement</c:v>
                  </c:pt>
                  <c:pt idx="6">
                    <c:v>Ecrire des nombres entiers</c:v>
                  </c:pt>
                  <c:pt idx="8">
                    <c:v>Lire des nombres entiers</c:v>
                  </c:pt>
                  <c:pt idx="10">
                    <c:v>Représenter des nombres entiers</c:v>
                  </c:pt>
                  <c:pt idx="12">
                    <c:v>Résoudre des problèmes en utilisant des nombres entiers et le calcul</c:v>
                  </c:pt>
                  <c:pt idx="14">
                    <c:v>Soustraire</c:v>
                  </c:pt>
                </c:lvl>
              </c:multiLvlStrCache>
            </c:multiLvlStrRef>
          </c:cat>
          <c:val>
            <c:numRef>
              <c:f>'Figure 9'!$C$4:$C$19</c:f>
              <c:numCache>
                <c:formatCode>General</c:formatCode>
                <c:ptCount val="16"/>
                <c:pt idx="0">
                  <c:v>58.6</c:v>
                </c:pt>
                <c:pt idx="1">
                  <c:v>70.3</c:v>
                </c:pt>
                <c:pt idx="2">
                  <c:v>67.5</c:v>
                </c:pt>
                <c:pt idx="3">
                  <c:v>73.599999999999994</c:v>
                </c:pt>
                <c:pt idx="4">
                  <c:v>82.8</c:v>
                </c:pt>
                <c:pt idx="5">
                  <c:v>79.900000000000006</c:v>
                </c:pt>
                <c:pt idx="6">
                  <c:v>76.8</c:v>
                </c:pt>
                <c:pt idx="7">
                  <c:v>80.5</c:v>
                </c:pt>
                <c:pt idx="8">
                  <c:v>78.599999999999994</c:v>
                </c:pt>
                <c:pt idx="9">
                  <c:v>84.4</c:v>
                </c:pt>
                <c:pt idx="10">
                  <c:v>69.400000000000006</c:v>
                </c:pt>
                <c:pt idx="11">
                  <c:v>69.7</c:v>
                </c:pt>
                <c:pt idx="12">
                  <c:v>47.7</c:v>
                </c:pt>
                <c:pt idx="13">
                  <c:v>52.5</c:v>
                </c:pt>
                <c:pt idx="14">
                  <c:v>63</c:v>
                </c:pt>
                <c:pt idx="15">
                  <c:v>68.5</c:v>
                </c:pt>
              </c:numCache>
            </c:numRef>
          </c:val>
          <c:extLst>
            <c:ext xmlns:c16="http://schemas.microsoft.com/office/drawing/2014/chart" uri="{C3380CC4-5D6E-409C-BE32-E72D297353CC}">
              <c16:uniqueId val="{00000000-9A7A-42D6-852A-254C246D7F8A}"/>
            </c:ext>
          </c:extLst>
        </c:ser>
        <c:ser>
          <c:idx val="1"/>
          <c:order val="1"/>
          <c:tx>
            <c:strRef>
              <c:f>'Figure 9'!$D$3</c:f>
              <c:strCache>
                <c:ptCount val="1"/>
                <c:pt idx="0">
                  <c:v>sept-21</c:v>
                </c:pt>
              </c:strCache>
            </c:strRef>
          </c:tx>
          <c:spPr>
            <a:solidFill>
              <a:schemeClr val="accent2">
                <a:tint val="77000"/>
              </a:schemeClr>
            </a:solidFill>
            <a:ln>
              <a:noFill/>
            </a:ln>
            <a:effectLst/>
          </c:spPr>
          <c:invertIfNegative val="0"/>
          <c:cat>
            <c:multiLvlStrRef>
              <c:f>'Figure 9'!$A$4:$B$19</c:f>
              <c:multiLvlStrCache>
                <c:ptCount val="16"/>
                <c:lvl>
                  <c:pt idx="0">
                    <c:v>Filles</c:v>
                  </c:pt>
                  <c:pt idx="1">
                    <c:v>Garçons</c:v>
                  </c:pt>
                  <c:pt idx="2">
                    <c:v>Filles</c:v>
                  </c:pt>
                  <c:pt idx="3">
                    <c:v>Garçons</c:v>
                  </c:pt>
                  <c:pt idx="4">
                    <c:v>Filles</c:v>
                  </c:pt>
                  <c:pt idx="5">
                    <c:v>Garçons</c:v>
                  </c:pt>
                  <c:pt idx="6">
                    <c:v>Filles</c:v>
                  </c:pt>
                  <c:pt idx="7">
                    <c:v>Garçons</c:v>
                  </c:pt>
                  <c:pt idx="8">
                    <c:v>Filles</c:v>
                  </c:pt>
                  <c:pt idx="9">
                    <c:v>Garçons</c:v>
                  </c:pt>
                  <c:pt idx="10">
                    <c:v>Filles</c:v>
                  </c:pt>
                  <c:pt idx="11">
                    <c:v>Garçons</c:v>
                  </c:pt>
                  <c:pt idx="12">
                    <c:v>Filles</c:v>
                  </c:pt>
                  <c:pt idx="13">
                    <c:v>Garçons</c:v>
                  </c:pt>
                  <c:pt idx="14">
                    <c:v>Filles</c:v>
                  </c:pt>
                  <c:pt idx="15">
                    <c:v>Garçons</c:v>
                  </c:pt>
                </c:lvl>
                <c:lvl>
                  <c:pt idx="0">
                    <c:v>Additionner</c:v>
                  </c:pt>
                  <c:pt idx="2">
                    <c:v>Associer un nombre entier à une position</c:v>
                  </c:pt>
                  <c:pt idx="4">
                    <c:v>Calculer mentalement</c:v>
                  </c:pt>
                  <c:pt idx="6">
                    <c:v>Ecrire des nombres entiers</c:v>
                  </c:pt>
                  <c:pt idx="8">
                    <c:v>Lire des nombres entiers</c:v>
                  </c:pt>
                  <c:pt idx="10">
                    <c:v>Représenter des nombres entiers</c:v>
                  </c:pt>
                  <c:pt idx="12">
                    <c:v>Résoudre des problèmes en utilisant des nombres entiers et le calcul</c:v>
                  </c:pt>
                  <c:pt idx="14">
                    <c:v>Soustraire</c:v>
                  </c:pt>
                </c:lvl>
              </c:multiLvlStrCache>
            </c:multiLvlStrRef>
          </c:cat>
          <c:val>
            <c:numRef>
              <c:f>'Figure 9'!$D$4:$D$19</c:f>
              <c:numCache>
                <c:formatCode>General</c:formatCode>
                <c:ptCount val="16"/>
                <c:pt idx="0">
                  <c:v>57.5</c:v>
                </c:pt>
                <c:pt idx="1">
                  <c:v>71</c:v>
                </c:pt>
                <c:pt idx="2">
                  <c:v>60.9</c:v>
                </c:pt>
                <c:pt idx="3">
                  <c:v>69.8</c:v>
                </c:pt>
                <c:pt idx="4">
                  <c:v>80.900000000000006</c:v>
                </c:pt>
                <c:pt idx="5">
                  <c:v>76.599999999999994</c:v>
                </c:pt>
                <c:pt idx="6">
                  <c:v>76.599999999999994</c:v>
                </c:pt>
                <c:pt idx="7">
                  <c:v>81.7</c:v>
                </c:pt>
                <c:pt idx="8">
                  <c:v>78.5</c:v>
                </c:pt>
                <c:pt idx="9">
                  <c:v>84.6</c:v>
                </c:pt>
                <c:pt idx="10">
                  <c:v>64.099999999999994</c:v>
                </c:pt>
                <c:pt idx="11">
                  <c:v>65.8</c:v>
                </c:pt>
                <c:pt idx="12">
                  <c:v>51.4</c:v>
                </c:pt>
                <c:pt idx="13">
                  <c:v>56.8</c:v>
                </c:pt>
                <c:pt idx="14">
                  <c:v>62.2</c:v>
                </c:pt>
                <c:pt idx="15">
                  <c:v>68.900000000000006</c:v>
                </c:pt>
              </c:numCache>
            </c:numRef>
          </c:val>
          <c:extLst>
            <c:ext xmlns:c16="http://schemas.microsoft.com/office/drawing/2014/chart" uri="{C3380CC4-5D6E-409C-BE32-E72D297353CC}">
              <c16:uniqueId val="{00000001-9A7A-42D6-852A-254C246D7F8A}"/>
            </c:ext>
          </c:extLst>
        </c:ser>
        <c:dLbls>
          <c:showLegendKey val="0"/>
          <c:showVal val="0"/>
          <c:showCatName val="0"/>
          <c:showSerName val="0"/>
          <c:showPercent val="0"/>
          <c:showBubbleSize val="0"/>
        </c:dLbls>
        <c:gapWidth val="219"/>
        <c:overlap val="-27"/>
        <c:axId val="598719560"/>
        <c:axId val="598713000"/>
      </c:barChart>
      <c:catAx>
        <c:axId val="5987195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98713000"/>
        <c:crosses val="autoZero"/>
        <c:auto val="1"/>
        <c:lblAlgn val="ctr"/>
        <c:lblOffset val="100"/>
        <c:noMultiLvlLbl val="0"/>
      </c:catAx>
      <c:valAx>
        <c:axId val="5987130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9871956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3.8715223097112859E-2"/>
          <c:y val="3.7037037037037035E-2"/>
          <c:w val="0.90972922134733158"/>
          <c:h val="0.73577136191309422"/>
        </c:manualLayout>
      </c:layout>
      <c:barChart>
        <c:barDir val="bar"/>
        <c:grouping val="clustered"/>
        <c:varyColors val="0"/>
        <c:ser>
          <c:idx val="1"/>
          <c:order val="0"/>
          <c:tx>
            <c:strRef>
              <c:f>'Figure 10'!$C$3</c:f>
              <c:strCache>
                <c:ptCount val="1"/>
                <c:pt idx="0">
                  <c:v>sept-21</c:v>
                </c:pt>
              </c:strCache>
            </c:strRef>
          </c:tx>
          <c:spPr>
            <a:solidFill>
              <a:schemeClr val="accent2">
                <a:tint val="77000"/>
              </a:schemeClr>
            </a:solidFill>
            <a:ln>
              <a:noFill/>
            </a:ln>
            <a:effectLst/>
          </c:spPr>
          <c:invertIfNegative val="0"/>
          <c:cat>
            <c:strRef>
              <c:f>'Figure 10'!$A$4:$A$11</c:f>
              <c:strCache>
                <c:ptCount val="8"/>
                <c:pt idx="0">
                  <c:v>Calculer mentalement</c:v>
                </c:pt>
                <c:pt idx="1">
                  <c:v>Représenter des nombres entiers</c:v>
                </c:pt>
                <c:pt idx="2">
                  <c:v>Ecrire des nombres entiers</c:v>
                </c:pt>
                <c:pt idx="3">
                  <c:v>Résoudre des problèmes en utilisant des nombres entiers et le calcul</c:v>
                </c:pt>
                <c:pt idx="4">
                  <c:v>Soustraire</c:v>
                </c:pt>
                <c:pt idx="5">
                  <c:v>Lire des nombres entiers</c:v>
                </c:pt>
                <c:pt idx="6">
                  <c:v>Associer un nombre entier à une position</c:v>
                </c:pt>
                <c:pt idx="7">
                  <c:v>Additionner</c:v>
                </c:pt>
              </c:strCache>
            </c:strRef>
          </c:cat>
          <c:val>
            <c:numRef>
              <c:f>'Figure 10'!$C$4:$C$11</c:f>
              <c:numCache>
                <c:formatCode>General</c:formatCode>
                <c:ptCount val="8"/>
                <c:pt idx="0">
                  <c:v>4.3000000000000114</c:v>
                </c:pt>
                <c:pt idx="1">
                  <c:v>-1.7000000000000028</c:v>
                </c:pt>
                <c:pt idx="2">
                  <c:v>-5.1000000000000085</c:v>
                </c:pt>
                <c:pt idx="3">
                  <c:v>-5.3999999999999986</c:v>
                </c:pt>
                <c:pt idx="4">
                  <c:v>-6.7000000000000028</c:v>
                </c:pt>
                <c:pt idx="5">
                  <c:v>-6.0999999999999943</c:v>
                </c:pt>
                <c:pt idx="6">
                  <c:v>-8.8999999999999986</c:v>
                </c:pt>
                <c:pt idx="7">
                  <c:v>-13.5</c:v>
                </c:pt>
              </c:numCache>
            </c:numRef>
          </c:val>
          <c:extLst>
            <c:ext xmlns:c16="http://schemas.microsoft.com/office/drawing/2014/chart" uri="{C3380CC4-5D6E-409C-BE32-E72D297353CC}">
              <c16:uniqueId val="{00000001-C136-43F4-9726-6F611DB8C73F}"/>
            </c:ext>
          </c:extLst>
        </c:ser>
        <c:ser>
          <c:idx val="0"/>
          <c:order val="1"/>
          <c:tx>
            <c:strRef>
              <c:f>'Figure 10'!$B$3</c:f>
              <c:strCache>
                <c:ptCount val="1"/>
                <c:pt idx="0">
                  <c:v>juin-21</c:v>
                </c:pt>
              </c:strCache>
            </c:strRef>
          </c:tx>
          <c:spPr>
            <a:solidFill>
              <a:schemeClr val="accent2">
                <a:shade val="76000"/>
              </a:schemeClr>
            </a:solidFill>
            <a:ln>
              <a:noFill/>
            </a:ln>
            <a:effectLst/>
          </c:spPr>
          <c:invertIfNegative val="0"/>
          <c:cat>
            <c:strRef>
              <c:f>'Figure 10'!$A$4:$A$11</c:f>
              <c:strCache>
                <c:ptCount val="8"/>
                <c:pt idx="0">
                  <c:v>Calculer mentalement</c:v>
                </c:pt>
                <c:pt idx="1">
                  <c:v>Représenter des nombres entiers</c:v>
                </c:pt>
                <c:pt idx="2">
                  <c:v>Ecrire des nombres entiers</c:v>
                </c:pt>
                <c:pt idx="3">
                  <c:v>Résoudre des problèmes en utilisant des nombres entiers et le calcul</c:v>
                </c:pt>
                <c:pt idx="4">
                  <c:v>Soustraire</c:v>
                </c:pt>
                <c:pt idx="5">
                  <c:v>Lire des nombres entiers</c:v>
                </c:pt>
                <c:pt idx="6">
                  <c:v>Associer un nombre entier à une position</c:v>
                </c:pt>
                <c:pt idx="7">
                  <c:v>Additionner</c:v>
                </c:pt>
              </c:strCache>
            </c:strRef>
          </c:cat>
          <c:val>
            <c:numRef>
              <c:f>'Figure 10'!$B$4:$B$11</c:f>
              <c:numCache>
                <c:formatCode>General</c:formatCode>
                <c:ptCount val="8"/>
                <c:pt idx="0">
                  <c:v>2.8999999999999915</c:v>
                </c:pt>
                <c:pt idx="1">
                  <c:v>-0.29999999999999716</c:v>
                </c:pt>
                <c:pt idx="2">
                  <c:v>-3.7000000000000028</c:v>
                </c:pt>
                <c:pt idx="3">
                  <c:v>-4.7999999999999972</c:v>
                </c:pt>
                <c:pt idx="4">
                  <c:v>-5.5</c:v>
                </c:pt>
                <c:pt idx="5">
                  <c:v>-5.8000000000000114</c:v>
                </c:pt>
                <c:pt idx="6">
                  <c:v>-6.0999999999999943</c:v>
                </c:pt>
                <c:pt idx="7">
                  <c:v>-11.699999999999996</c:v>
                </c:pt>
              </c:numCache>
            </c:numRef>
          </c:val>
          <c:extLst>
            <c:ext xmlns:c16="http://schemas.microsoft.com/office/drawing/2014/chart" uri="{C3380CC4-5D6E-409C-BE32-E72D297353CC}">
              <c16:uniqueId val="{00000000-C136-43F4-9726-6F611DB8C73F}"/>
            </c:ext>
          </c:extLst>
        </c:ser>
        <c:dLbls>
          <c:showLegendKey val="0"/>
          <c:showVal val="0"/>
          <c:showCatName val="0"/>
          <c:showSerName val="0"/>
          <c:showPercent val="0"/>
          <c:showBubbleSize val="0"/>
        </c:dLbls>
        <c:gapWidth val="182"/>
        <c:axId val="396865432"/>
        <c:axId val="396865760"/>
      </c:barChart>
      <c:catAx>
        <c:axId val="396865432"/>
        <c:scaling>
          <c:orientation val="maxMin"/>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96865760"/>
        <c:crosses val="autoZero"/>
        <c:auto val="1"/>
        <c:lblAlgn val="ctr"/>
        <c:lblOffset val="100"/>
        <c:noMultiLvlLbl val="0"/>
      </c:catAx>
      <c:valAx>
        <c:axId val="39686576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96865432"/>
        <c:crosses val="max"/>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7.6469816272965882E-2"/>
          <c:y val="5.0925925925925923E-2"/>
          <c:w val="0.89019685039370078"/>
          <c:h val="0.58705234762321379"/>
        </c:manualLayout>
      </c:layout>
      <c:barChart>
        <c:barDir val="col"/>
        <c:grouping val="clustered"/>
        <c:varyColors val="0"/>
        <c:ser>
          <c:idx val="0"/>
          <c:order val="0"/>
          <c:tx>
            <c:strRef>
              <c:f>'Figure 11'!$C$3</c:f>
              <c:strCache>
                <c:ptCount val="1"/>
                <c:pt idx="0">
                  <c:v>juin-21</c:v>
                </c:pt>
              </c:strCache>
            </c:strRef>
          </c:tx>
          <c:spPr>
            <a:solidFill>
              <a:schemeClr val="accent1">
                <a:shade val="76000"/>
              </a:schemeClr>
            </a:solidFill>
            <a:ln>
              <a:noFill/>
            </a:ln>
            <a:effectLst/>
          </c:spPr>
          <c:invertIfNegative val="0"/>
          <c:cat>
            <c:multiLvlStrRef>
              <c:f>'Figure 11'!$A$4:$B$19</c:f>
              <c:multiLvlStrCache>
                <c:ptCount val="16"/>
                <c:lvl>
                  <c:pt idx="0">
                    <c:v>Filles</c:v>
                  </c:pt>
                  <c:pt idx="1">
                    <c:v>Garçons</c:v>
                  </c:pt>
                  <c:pt idx="2">
                    <c:v>Filles</c:v>
                  </c:pt>
                  <c:pt idx="3">
                    <c:v>Garçons</c:v>
                  </c:pt>
                  <c:pt idx="4">
                    <c:v>Filles</c:v>
                  </c:pt>
                  <c:pt idx="5">
                    <c:v>Garçons</c:v>
                  </c:pt>
                  <c:pt idx="6">
                    <c:v>Filles</c:v>
                  </c:pt>
                  <c:pt idx="7">
                    <c:v>Garçons</c:v>
                  </c:pt>
                  <c:pt idx="8">
                    <c:v>Filles</c:v>
                  </c:pt>
                  <c:pt idx="9">
                    <c:v>Garçons</c:v>
                  </c:pt>
                  <c:pt idx="10">
                    <c:v>Filles</c:v>
                  </c:pt>
                  <c:pt idx="11">
                    <c:v>Garçons</c:v>
                  </c:pt>
                  <c:pt idx="12">
                    <c:v>Filles</c:v>
                  </c:pt>
                  <c:pt idx="13">
                    <c:v>Garçons</c:v>
                  </c:pt>
                  <c:pt idx="14">
                    <c:v>Filles</c:v>
                  </c:pt>
                  <c:pt idx="15">
                    <c:v>Garçons</c:v>
                  </c:pt>
                </c:lvl>
                <c:lvl>
                  <c:pt idx="0">
                    <c:v>Comprendre des mots lus par l'enseignant</c:v>
                  </c:pt>
                  <c:pt idx="2">
                    <c:v>Comprendre des phrases lues par l'enseignant</c:v>
                  </c:pt>
                  <c:pt idx="4">
                    <c:v>Comprendre des phrases lues seul</c:v>
                  </c:pt>
                  <c:pt idx="6">
                    <c:v>Comprendre un texte lu seul</c:v>
                  </c:pt>
                  <c:pt idx="8">
                    <c:v>Ecrire des mots</c:v>
                  </c:pt>
                  <c:pt idx="10">
                    <c:v>Ecrire des syllabes simples et complexes</c:v>
                  </c:pt>
                  <c:pt idx="12">
                    <c:v>Lire à voix haute des mots</c:v>
                  </c:pt>
                  <c:pt idx="14">
                    <c:v>Lire à voix haute un texte</c:v>
                  </c:pt>
                </c:lvl>
              </c:multiLvlStrCache>
            </c:multiLvlStrRef>
          </c:cat>
          <c:val>
            <c:numRef>
              <c:f>'Figure 11'!$C$4:$C$19</c:f>
              <c:numCache>
                <c:formatCode>General</c:formatCode>
                <c:ptCount val="16"/>
                <c:pt idx="0">
                  <c:v>81.099999999999994</c:v>
                </c:pt>
                <c:pt idx="1">
                  <c:v>77.099999999999994</c:v>
                </c:pt>
                <c:pt idx="2">
                  <c:v>86.9</c:v>
                </c:pt>
                <c:pt idx="3">
                  <c:v>80.599999999999994</c:v>
                </c:pt>
                <c:pt idx="4">
                  <c:v>90</c:v>
                </c:pt>
                <c:pt idx="5">
                  <c:v>87</c:v>
                </c:pt>
                <c:pt idx="6">
                  <c:v>88.2</c:v>
                </c:pt>
                <c:pt idx="7">
                  <c:v>83.9</c:v>
                </c:pt>
                <c:pt idx="8">
                  <c:v>85.5</c:v>
                </c:pt>
                <c:pt idx="9">
                  <c:v>81.900000000000006</c:v>
                </c:pt>
                <c:pt idx="10">
                  <c:v>91</c:v>
                </c:pt>
                <c:pt idx="11">
                  <c:v>89.3</c:v>
                </c:pt>
                <c:pt idx="12">
                  <c:v>70.2</c:v>
                </c:pt>
                <c:pt idx="13">
                  <c:v>70.5</c:v>
                </c:pt>
                <c:pt idx="14">
                  <c:v>75.599999999999994</c:v>
                </c:pt>
                <c:pt idx="15">
                  <c:v>74.3</c:v>
                </c:pt>
              </c:numCache>
            </c:numRef>
          </c:val>
          <c:extLst>
            <c:ext xmlns:c16="http://schemas.microsoft.com/office/drawing/2014/chart" uri="{C3380CC4-5D6E-409C-BE32-E72D297353CC}">
              <c16:uniqueId val="{00000000-F413-4D09-A87F-E0C1415939C0}"/>
            </c:ext>
          </c:extLst>
        </c:ser>
        <c:ser>
          <c:idx val="1"/>
          <c:order val="1"/>
          <c:tx>
            <c:strRef>
              <c:f>'Figure 11'!$D$3</c:f>
              <c:strCache>
                <c:ptCount val="1"/>
                <c:pt idx="0">
                  <c:v>sept-21</c:v>
                </c:pt>
              </c:strCache>
            </c:strRef>
          </c:tx>
          <c:spPr>
            <a:solidFill>
              <a:schemeClr val="accent1">
                <a:tint val="77000"/>
              </a:schemeClr>
            </a:solidFill>
            <a:ln>
              <a:noFill/>
            </a:ln>
            <a:effectLst/>
          </c:spPr>
          <c:invertIfNegative val="0"/>
          <c:cat>
            <c:multiLvlStrRef>
              <c:f>'Figure 11'!$A$4:$B$19</c:f>
              <c:multiLvlStrCache>
                <c:ptCount val="16"/>
                <c:lvl>
                  <c:pt idx="0">
                    <c:v>Filles</c:v>
                  </c:pt>
                  <c:pt idx="1">
                    <c:v>Garçons</c:v>
                  </c:pt>
                  <c:pt idx="2">
                    <c:v>Filles</c:v>
                  </c:pt>
                  <c:pt idx="3">
                    <c:v>Garçons</c:v>
                  </c:pt>
                  <c:pt idx="4">
                    <c:v>Filles</c:v>
                  </c:pt>
                  <c:pt idx="5">
                    <c:v>Garçons</c:v>
                  </c:pt>
                  <c:pt idx="6">
                    <c:v>Filles</c:v>
                  </c:pt>
                  <c:pt idx="7">
                    <c:v>Garçons</c:v>
                  </c:pt>
                  <c:pt idx="8">
                    <c:v>Filles</c:v>
                  </c:pt>
                  <c:pt idx="9">
                    <c:v>Garçons</c:v>
                  </c:pt>
                  <c:pt idx="10">
                    <c:v>Filles</c:v>
                  </c:pt>
                  <c:pt idx="11">
                    <c:v>Garçons</c:v>
                  </c:pt>
                  <c:pt idx="12">
                    <c:v>Filles</c:v>
                  </c:pt>
                  <c:pt idx="13">
                    <c:v>Garçons</c:v>
                  </c:pt>
                  <c:pt idx="14">
                    <c:v>Filles</c:v>
                  </c:pt>
                  <c:pt idx="15">
                    <c:v>Garçons</c:v>
                  </c:pt>
                </c:lvl>
                <c:lvl>
                  <c:pt idx="0">
                    <c:v>Comprendre des mots lus par l'enseignant</c:v>
                  </c:pt>
                  <c:pt idx="2">
                    <c:v>Comprendre des phrases lues par l'enseignant</c:v>
                  </c:pt>
                  <c:pt idx="4">
                    <c:v>Comprendre des phrases lues seul</c:v>
                  </c:pt>
                  <c:pt idx="6">
                    <c:v>Comprendre un texte lu seul</c:v>
                  </c:pt>
                  <c:pt idx="8">
                    <c:v>Ecrire des mots</c:v>
                  </c:pt>
                  <c:pt idx="10">
                    <c:v>Ecrire des syllabes simples et complexes</c:v>
                  </c:pt>
                  <c:pt idx="12">
                    <c:v>Lire à voix haute des mots</c:v>
                  </c:pt>
                  <c:pt idx="14">
                    <c:v>Lire à voix haute un texte</c:v>
                  </c:pt>
                </c:lvl>
              </c:multiLvlStrCache>
            </c:multiLvlStrRef>
          </c:cat>
          <c:val>
            <c:numRef>
              <c:f>'Figure 11'!$D$4:$D$19</c:f>
              <c:numCache>
                <c:formatCode>General</c:formatCode>
                <c:ptCount val="16"/>
                <c:pt idx="0">
                  <c:v>84.5</c:v>
                </c:pt>
                <c:pt idx="1">
                  <c:v>80.5</c:v>
                </c:pt>
                <c:pt idx="2">
                  <c:v>89.9</c:v>
                </c:pt>
                <c:pt idx="3">
                  <c:v>84.9</c:v>
                </c:pt>
                <c:pt idx="4">
                  <c:v>91.9</c:v>
                </c:pt>
                <c:pt idx="5">
                  <c:v>89</c:v>
                </c:pt>
                <c:pt idx="6">
                  <c:v>92.4</c:v>
                </c:pt>
                <c:pt idx="7">
                  <c:v>88</c:v>
                </c:pt>
                <c:pt idx="8">
                  <c:v>82.2</c:v>
                </c:pt>
                <c:pt idx="9">
                  <c:v>77.8</c:v>
                </c:pt>
                <c:pt idx="10">
                  <c:v>91</c:v>
                </c:pt>
                <c:pt idx="11">
                  <c:v>88.4</c:v>
                </c:pt>
                <c:pt idx="12">
                  <c:v>79.8</c:v>
                </c:pt>
                <c:pt idx="13">
                  <c:v>79.099999999999994</c:v>
                </c:pt>
                <c:pt idx="14">
                  <c:v>78.400000000000006</c:v>
                </c:pt>
                <c:pt idx="15">
                  <c:v>77.2</c:v>
                </c:pt>
              </c:numCache>
            </c:numRef>
          </c:val>
          <c:extLst>
            <c:ext xmlns:c16="http://schemas.microsoft.com/office/drawing/2014/chart" uri="{C3380CC4-5D6E-409C-BE32-E72D297353CC}">
              <c16:uniqueId val="{00000001-F413-4D09-A87F-E0C1415939C0}"/>
            </c:ext>
          </c:extLst>
        </c:ser>
        <c:dLbls>
          <c:showLegendKey val="0"/>
          <c:showVal val="0"/>
          <c:showCatName val="0"/>
          <c:showSerName val="0"/>
          <c:showPercent val="0"/>
          <c:showBubbleSize val="0"/>
        </c:dLbls>
        <c:gapWidth val="219"/>
        <c:overlap val="-27"/>
        <c:axId val="604651456"/>
        <c:axId val="604653096"/>
      </c:barChart>
      <c:catAx>
        <c:axId val="604651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04653096"/>
        <c:crosses val="autoZero"/>
        <c:auto val="1"/>
        <c:lblAlgn val="ctr"/>
        <c:lblOffset val="100"/>
        <c:noMultiLvlLbl val="0"/>
      </c:catAx>
      <c:valAx>
        <c:axId val="6046530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0465145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bar"/>
        <c:grouping val="clustered"/>
        <c:varyColors val="0"/>
        <c:ser>
          <c:idx val="1"/>
          <c:order val="0"/>
          <c:tx>
            <c:strRef>
              <c:f>'Figure 12'!$C$3</c:f>
              <c:strCache>
                <c:ptCount val="1"/>
                <c:pt idx="0">
                  <c:v>sept-21</c:v>
                </c:pt>
              </c:strCache>
            </c:strRef>
          </c:tx>
          <c:spPr>
            <a:solidFill>
              <a:schemeClr val="accent1">
                <a:tint val="77000"/>
              </a:schemeClr>
            </a:solidFill>
            <a:ln>
              <a:noFill/>
            </a:ln>
            <a:effectLst/>
          </c:spPr>
          <c:invertIfNegative val="0"/>
          <c:cat>
            <c:strRef>
              <c:f>'Figure 12'!$A$4:$A$11</c:f>
              <c:strCache>
                <c:ptCount val="8"/>
                <c:pt idx="0">
                  <c:v>Comprendre des phrases lues par l'enseignant</c:v>
                </c:pt>
                <c:pt idx="1">
                  <c:v>Comprendre un texte lu seul</c:v>
                </c:pt>
                <c:pt idx="2">
                  <c:v>Comprendre des mots lus par l'enseignant</c:v>
                </c:pt>
                <c:pt idx="3">
                  <c:v>Ecrire des mots</c:v>
                </c:pt>
                <c:pt idx="4">
                  <c:v>Comprendre des phrases lues seul</c:v>
                </c:pt>
                <c:pt idx="5">
                  <c:v>Ecrire des syllabes simples et complexes</c:v>
                </c:pt>
                <c:pt idx="6">
                  <c:v>Lire à voix haute un texte</c:v>
                </c:pt>
                <c:pt idx="7">
                  <c:v>Lire à voix haute des mots</c:v>
                </c:pt>
              </c:strCache>
            </c:strRef>
          </c:cat>
          <c:val>
            <c:numRef>
              <c:f>'Figure 12'!$C$4:$C$11</c:f>
              <c:numCache>
                <c:formatCode>General</c:formatCode>
                <c:ptCount val="8"/>
                <c:pt idx="0">
                  <c:v>5</c:v>
                </c:pt>
                <c:pt idx="1">
                  <c:v>4.4000000000000057</c:v>
                </c:pt>
                <c:pt idx="2">
                  <c:v>4</c:v>
                </c:pt>
                <c:pt idx="3">
                  <c:v>4.4000000000000057</c:v>
                </c:pt>
                <c:pt idx="4">
                  <c:v>2.9000000000000057</c:v>
                </c:pt>
                <c:pt idx="5">
                  <c:v>2.5999999999999943</c:v>
                </c:pt>
                <c:pt idx="6">
                  <c:v>1.2000000000000028</c:v>
                </c:pt>
                <c:pt idx="7">
                  <c:v>0.70000000000000284</c:v>
                </c:pt>
              </c:numCache>
            </c:numRef>
          </c:val>
          <c:extLst>
            <c:ext xmlns:c16="http://schemas.microsoft.com/office/drawing/2014/chart" uri="{C3380CC4-5D6E-409C-BE32-E72D297353CC}">
              <c16:uniqueId val="{00000001-4A5D-4FF4-B98F-1F47FD3BED23}"/>
            </c:ext>
          </c:extLst>
        </c:ser>
        <c:ser>
          <c:idx val="0"/>
          <c:order val="1"/>
          <c:tx>
            <c:strRef>
              <c:f>'Figure 12'!$B$3</c:f>
              <c:strCache>
                <c:ptCount val="1"/>
                <c:pt idx="0">
                  <c:v>juin-21</c:v>
                </c:pt>
              </c:strCache>
            </c:strRef>
          </c:tx>
          <c:spPr>
            <a:solidFill>
              <a:schemeClr val="accent1">
                <a:shade val="76000"/>
              </a:schemeClr>
            </a:solidFill>
            <a:ln>
              <a:noFill/>
            </a:ln>
            <a:effectLst/>
          </c:spPr>
          <c:invertIfNegative val="0"/>
          <c:cat>
            <c:strRef>
              <c:f>'Figure 12'!$A$4:$A$11</c:f>
              <c:strCache>
                <c:ptCount val="8"/>
                <c:pt idx="0">
                  <c:v>Comprendre des phrases lues par l'enseignant</c:v>
                </c:pt>
                <c:pt idx="1">
                  <c:v>Comprendre un texte lu seul</c:v>
                </c:pt>
                <c:pt idx="2">
                  <c:v>Comprendre des mots lus par l'enseignant</c:v>
                </c:pt>
                <c:pt idx="3">
                  <c:v>Ecrire des mots</c:v>
                </c:pt>
                <c:pt idx="4">
                  <c:v>Comprendre des phrases lues seul</c:v>
                </c:pt>
                <c:pt idx="5">
                  <c:v>Ecrire des syllabes simples et complexes</c:v>
                </c:pt>
                <c:pt idx="6">
                  <c:v>Lire à voix haute un texte</c:v>
                </c:pt>
                <c:pt idx="7">
                  <c:v>Lire à voix haute des mots</c:v>
                </c:pt>
              </c:strCache>
            </c:strRef>
          </c:cat>
          <c:val>
            <c:numRef>
              <c:f>'Figure 12'!$B$4:$B$11</c:f>
              <c:numCache>
                <c:formatCode>General</c:formatCode>
                <c:ptCount val="8"/>
                <c:pt idx="0">
                  <c:v>6.3000000000000114</c:v>
                </c:pt>
                <c:pt idx="1">
                  <c:v>4.2999999999999972</c:v>
                </c:pt>
                <c:pt idx="2">
                  <c:v>4</c:v>
                </c:pt>
                <c:pt idx="3">
                  <c:v>3.5999999999999943</c:v>
                </c:pt>
                <c:pt idx="4">
                  <c:v>3</c:v>
                </c:pt>
                <c:pt idx="5">
                  <c:v>1.7000000000000028</c:v>
                </c:pt>
                <c:pt idx="6">
                  <c:v>1.2999999999999972</c:v>
                </c:pt>
                <c:pt idx="7">
                  <c:v>-0.29999999999999716</c:v>
                </c:pt>
              </c:numCache>
            </c:numRef>
          </c:val>
          <c:extLst>
            <c:ext xmlns:c16="http://schemas.microsoft.com/office/drawing/2014/chart" uri="{C3380CC4-5D6E-409C-BE32-E72D297353CC}">
              <c16:uniqueId val="{00000000-4A5D-4FF4-B98F-1F47FD3BED23}"/>
            </c:ext>
          </c:extLst>
        </c:ser>
        <c:dLbls>
          <c:showLegendKey val="0"/>
          <c:showVal val="0"/>
          <c:showCatName val="0"/>
          <c:showSerName val="0"/>
          <c:showPercent val="0"/>
          <c:showBubbleSize val="0"/>
        </c:dLbls>
        <c:gapWidth val="182"/>
        <c:axId val="716895136"/>
        <c:axId val="716896448"/>
      </c:barChart>
      <c:catAx>
        <c:axId val="716895136"/>
        <c:scaling>
          <c:orientation val="maxMin"/>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16896448"/>
        <c:crosses val="autoZero"/>
        <c:auto val="1"/>
        <c:lblAlgn val="ctr"/>
        <c:lblOffset val="100"/>
        <c:noMultiLvlLbl val="0"/>
      </c:catAx>
      <c:valAx>
        <c:axId val="71689644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16895136"/>
        <c:crosses val="max"/>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2"/>
          <c:order val="0"/>
          <c:tx>
            <c:strRef>
              <c:f>'Figure 1.2'!$D$4</c:f>
              <c:strCache>
                <c:ptCount val="1"/>
                <c:pt idx="0">
                  <c:v>juin-21</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1.2'!$A$5:$A$9</c:f>
              <c:strCache>
                <c:ptCount val="5"/>
                <c:pt idx="0">
                  <c:v>Résoudre des problèmes</c:v>
                </c:pt>
                <c:pt idx="1">
                  <c:v>Associer un nombre à une position</c:v>
                </c:pt>
                <c:pt idx="2">
                  <c:v>Additionner*</c:v>
                </c:pt>
                <c:pt idx="3">
                  <c:v>Ecrire des nombres entiers</c:v>
                </c:pt>
                <c:pt idx="4">
                  <c:v>Soustraire*</c:v>
                </c:pt>
              </c:strCache>
            </c:strRef>
          </c:cat>
          <c:val>
            <c:numRef>
              <c:f>'Figure 1.2'!$D$5:$D$9</c:f>
              <c:numCache>
                <c:formatCode>General</c:formatCode>
                <c:ptCount val="5"/>
                <c:pt idx="0">
                  <c:v>15.7</c:v>
                </c:pt>
                <c:pt idx="1">
                  <c:v>11.1</c:v>
                </c:pt>
                <c:pt idx="2">
                  <c:v>7.3</c:v>
                </c:pt>
                <c:pt idx="3">
                  <c:v>6.3</c:v>
                </c:pt>
                <c:pt idx="4">
                  <c:v>3.6</c:v>
                </c:pt>
              </c:numCache>
            </c:numRef>
          </c:val>
          <c:extLst>
            <c:ext xmlns:c16="http://schemas.microsoft.com/office/drawing/2014/chart" uri="{C3380CC4-5D6E-409C-BE32-E72D297353CC}">
              <c16:uniqueId val="{00000002-0C12-40EB-8232-5E1D5ACA7827}"/>
            </c:ext>
          </c:extLst>
        </c:ser>
        <c:ser>
          <c:idx val="1"/>
          <c:order val="1"/>
          <c:tx>
            <c:strRef>
              <c:f>'Figure 1.2'!$C$4</c:f>
              <c:strCache>
                <c:ptCount val="1"/>
                <c:pt idx="0">
                  <c:v>janv-21</c:v>
                </c:pt>
              </c:strCache>
            </c:strRef>
          </c:tx>
          <c:spPr>
            <a:solidFill>
              <a:srgbClr val="F8A58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1.2'!$A$5:$A$9</c:f>
              <c:strCache>
                <c:ptCount val="5"/>
                <c:pt idx="0">
                  <c:v>Résoudre des problèmes</c:v>
                </c:pt>
                <c:pt idx="1">
                  <c:v>Associer un nombre à une position</c:v>
                </c:pt>
                <c:pt idx="2">
                  <c:v>Additionner*</c:v>
                </c:pt>
                <c:pt idx="3">
                  <c:v>Ecrire des nombres entiers</c:v>
                </c:pt>
                <c:pt idx="4">
                  <c:v>Soustraire*</c:v>
                </c:pt>
              </c:strCache>
            </c:strRef>
          </c:cat>
          <c:val>
            <c:numRef>
              <c:f>'Figure 1.2'!$C$5:$C$9</c:f>
              <c:numCache>
                <c:formatCode>General</c:formatCode>
                <c:ptCount val="5"/>
                <c:pt idx="0">
                  <c:v>13.8</c:v>
                </c:pt>
                <c:pt idx="1">
                  <c:v>11.4</c:v>
                </c:pt>
                <c:pt idx="2">
                  <c:v>8.1999999999999993</c:v>
                </c:pt>
                <c:pt idx="3">
                  <c:v>3.5999999999999899</c:v>
                </c:pt>
                <c:pt idx="4">
                  <c:v>12.6</c:v>
                </c:pt>
              </c:numCache>
            </c:numRef>
          </c:val>
          <c:extLst>
            <c:ext xmlns:c16="http://schemas.microsoft.com/office/drawing/2014/chart" uri="{C3380CC4-5D6E-409C-BE32-E72D297353CC}">
              <c16:uniqueId val="{00000001-0C12-40EB-8232-5E1D5ACA7827}"/>
            </c:ext>
          </c:extLst>
        </c:ser>
        <c:ser>
          <c:idx val="0"/>
          <c:order val="2"/>
          <c:tx>
            <c:strRef>
              <c:f>'Figure 1.2'!$B$4</c:f>
              <c:strCache>
                <c:ptCount val="1"/>
                <c:pt idx="0">
                  <c:v>sept-20</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1.2'!$A$5:$A$9</c:f>
              <c:strCache>
                <c:ptCount val="5"/>
                <c:pt idx="0">
                  <c:v>Résoudre des problèmes</c:v>
                </c:pt>
                <c:pt idx="1">
                  <c:v>Associer un nombre à une position</c:v>
                </c:pt>
                <c:pt idx="2">
                  <c:v>Additionner*</c:v>
                </c:pt>
                <c:pt idx="3">
                  <c:v>Ecrire des nombres entiers</c:v>
                </c:pt>
                <c:pt idx="4">
                  <c:v>Soustraire*</c:v>
                </c:pt>
              </c:strCache>
            </c:strRef>
          </c:cat>
          <c:val>
            <c:numRef>
              <c:f>'Figure 1.2'!$B$5:$B$9</c:f>
              <c:numCache>
                <c:formatCode>General</c:formatCode>
                <c:ptCount val="5"/>
                <c:pt idx="0">
                  <c:v>23.5</c:v>
                </c:pt>
                <c:pt idx="1">
                  <c:v>17.3</c:v>
                </c:pt>
                <c:pt idx="3">
                  <c:v>7.3</c:v>
                </c:pt>
              </c:numCache>
            </c:numRef>
          </c:val>
          <c:extLst>
            <c:ext xmlns:c16="http://schemas.microsoft.com/office/drawing/2014/chart" uri="{C3380CC4-5D6E-409C-BE32-E72D297353CC}">
              <c16:uniqueId val="{00000000-0C12-40EB-8232-5E1D5ACA7827}"/>
            </c:ext>
          </c:extLst>
        </c:ser>
        <c:dLbls>
          <c:dLblPos val="outEnd"/>
          <c:showLegendKey val="0"/>
          <c:showVal val="1"/>
          <c:showCatName val="0"/>
          <c:showSerName val="0"/>
          <c:showPercent val="0"/>
          <c:showBubbleSize val="0"/>
        </c:dLbls>
        <c:gapWidth val="182"/>
        <c:axId val="613135320"/>
        <c:axId val="613137616"/>
      </c:barChart>
      <c:catAx>
        <c:axId val="6131353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13137616"/>
        <c:crosses val="autoZero"/>
        <c:auto val="1"/>
        <c:lblAlgn val="ctr"/>
        <c:lblOffset val="100"/>
        <c:noMultiLvlLbl val="0"/>
      </c:catAx>
      <c:valAx>
        <c:axId val="61313761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1313532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0.32739680267239324"/>
          <c:y val="3.7037037037037035E-2"/>
          <c:w val="0.64486701194436258"/>
          <c:h val="0.73577136191309422"/>
        </c:manualLayout>
      </c:layout>
      <c:barChart>
        <c:barDir val="bar"/>
        <c:grouping val="clustered"/>
        <c:varyColors val="0"/>
        <c:ser>
          <c:idx val="0"/>
          <c:order val="0"/>
          <c:tx>
            <c:strRef>
              <c:f>'Figure 2'!$D$3</c:f>
              <c:strCache>
                <c:ptCount val="1"/>
                <c:pt idx="0">
                  <c:v>juin-21</c:v>
                </c:pt>
              </c:strCache>
            </c:strRef>
          </c:tx>
          <c:spPr>
            <a:solidFill>
              <a:schemeClr val="accent1">
                <a:shade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2'!$A$4:$A$9</c:f>
              <c:strCache>
                <c:ptCount val="6"/>
                <c:pt idx="0">
                  <c:v>Comprendre des phrases lues par l'enseignant</c:v>
                </c:pt>
                <c:pt idx="1">
                  <c:v>Comprendre des phrases lues seul*</c:v>
                </c:pt>
                <c:pt idx="2">
                  <c:v>Lire à voix haute un texte*</c:v>
                </c:pt>
                <c:pt idx="3">
                  <c:v>Lire à voix haute des mots*</c:v>
                </c:pt>
                <c:pt idx="4">
                  <c:v>Ecrire des syllabes simples et complexes*</c:v>
                </c:pt>
                <c:pt idx="5">
                  <c:v>Ecrire des mots*</c:v>
                </c:pt>
              </c:strCache>
            </c:strRef>
          </c:cat>
          <c:val>
            <c:numRef>
              <c:f>'Figure 2'!$D$4:$D$9</c:f>
              <c:numCache>
                <c:formatCode>General</c:formatCode>
                <c:ptCount val="6"/>
                <c:pt idx="0">
                  <c:v>15.9</c:v>
                </c:pt>
                <c:pt idx="1">
                  <c:v>7.7</c:v>
                </c:pt>
                <c:pt idx="2">
                  <c:v>5.9000000000000101</c:v>
                </c:pt>
                <c:pt idx="3">
                  <c:v>5.8</c:v>
                </c:pt>
                <c:pt idx="4">
                  <c:v>4.8</c:v>
                </c:pt>
                <c:pt idx="5">
                  <c:v>4.5999999999999899</c:v>
                </c:pt>
              </c:numCache>
            </c:numRef>
          </c:val>
          <c:extLst>
            <c:ext xmlns:c16="http://schemas.microsoft.com/office/drawing/2014/chart" uri="{C3380CC4-5D6E-409C-BE32-E72D297353CC}">
              <c16:uniqueId val="{00000000-F719-4850-914C-83FA44D6F633}"/>
            </c:ext>
          </c:extLst>
        </c:ser>
        <c:ser>
          <c:idx val="2"/>
          <c:order val="1"/>
          <c:tx>
            <c:strRef>
              <c:f>'Figure 2'!$C$3</c:f>
              <c:strCache>
                <c:ptCount val="1"/>
                <c:pt idx="0">
                  <c:v>janv-21</c:v>
                </c:pt>
              </c:strCache>
            </c:strRef>
          </c:tx>
          <c:spPr>
            <a:solidFill>
              <a:schemeClr val="accent1">
                <a:tint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2'!$A$4:$A$9</c:f>
              <c:strCache>
                <c:ptCount val="6"/>
                <c:pt idx="0">
                  <c:v>Comprendre des phrases lues par l'enseignant</c:v>
                </c:pt>
                <c:pt idx="1">
                  <c:v>Comprendre des phrases lues seul*</c:v>
                </c:pt>
                <c:pt idx="2">
                  <c:v>Lire à voix haute un texte*</c:v>
                </c:pt>
                <c:pt idx="3">
                  <c:v>Lire à voix haute des mots*</c:v>
                </c:pt>
                <c:pt idx="4">
                  <c:v>Ecrire des syllabes simples et complexes*</c:v>
                </c:pt>
                <c:pt idx="5">
                  <c:v>Ecrire des mots*</c:v>
                </c:pt>
              </c:strCache>
            </c:strRef>
          </c:cat>
          <c:val>
            <c:numRef>
              <c:f>'Figure 2'!$C$4:$C$9</c:f>
              <c:numCache>
                <c:formatCode>General</c:formatCode>
                <c:ptCount val="6"/>
                <c:pt idx="0">
                  <c:v>15.8</c:v>
                </c:pt>
                <c:pt idx="1">
                  <c:v>12.9</c:v>
                </c:pt>
                <c:pt idx="2">
                  <c:v>8</c:v>
                </c:pt>
                <c:pt idx="3">
                  <c:v>6.0999999999999899</c:v>
                </c:pt>
                <c:pt idx="4">
                  <c:v>5.0999999999999899</c:v>
                </c:pt>
                <c:pt idx="5">
                  <c:v>5.6000000000000103</c:v>
                </c:pt>
              </c:numCache>
            </c:numRef>
          </c:val>
          <c:extLst>
            <c:ext xmlns:c16="http://schemas.microsoft.com/office/drawing/2014/chart" uri="{C3380CC4-5D6E-409C-BE32-E72D297353CC}">
              <c16:uniqueId val="{00000002-5A6B-4E0A-A32E-A755C8875580}"/>
            </c:ext>
          </c:extLst>
        </c:ser>
        <c:ser>
          <c:idx val="1"/>
          <c:order val="2"/>
          <c:tx>
            <c:strRef>
              <c:f>'Figure 2'!$B$3</c:f>
              <c:strCache>
                <c:ptCount val="1"/>
                <c:pt idx="0">
                  <c:v>sept-20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2'!$A$4:$A$9</c:f>
              <c:strCache>
                <c:ptCount val="6"/>
                <c:pt idx="0">
                  <c:v>Comprendre des phrases lues par l'enseignant</c:v>
                </c:pt>
                <c:pt idx="1">
                  <c:v>Comprendre des phrases lues seul*</c:v>
                </c:pt>
                <c:pt idx="2">
                  <c:v>Lire à voix haute un texte*</c:v>
                </c:pt>
                <c:pt idx="3">
                  <c:v>Lire à voix haute des mots*</c:v>
                </c:pt>
                <c:pt idx="4">
                  <c:v>Ecrire des syllabes simples et complexes*</c:v>
                </c:pt>
                <c:pt idx="5">
                  <c:v>Ecrire des mots*</c:v>
                </c:pt>
              </c:strCache>
            </c:strRef>
          </c:cat>
          <c:val>
            <c:numRef>
              <c:f>'Figure 2'!$B$4:$B$9</c:f>
              <c:numCache>
                <c:formatCode>General</c:formatCode>
                <c:ptCount val="6"/>
                <c:pt idx="0">
                  <c:v>14.8</c:v>
                </c:pt>
              </c:numCache>
            </c:numRef>
          </c:val>
          <c:extLst>
            <c:ext xmlns:c16="http://schemas.microsoft.com/office/drawing/2014/chart" uri="{C3380CC4-5D6E-409C-BE32-E72D297353CC}">
              <c16:uniqueId val="{00000001-5A6B-4E0A-A32E-A755C8875580}"/>
            </c:ext>
          </c:extLst>
        </c:ser>
        <c:dLbls>
          <c:showLegendKey val="0"/>
          <c:showVal val="0"/>
          <c:showCatName val="0"/>
          <c:showSerName val="0"/>
          <c:showPercent val="0"/>
          <c:showBubbleSize val="0"/>
        </c:dLbls>
        <c:gapWidth val="182"/>
        <c:axId val="676813608"/>
        <c:axId val="676808688"/>
      </c:barChart>
      <c:catAx>
        <c:axId val="67681360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76808688"/>
        <c:crosses val="autoZero"/>
        <c:auto val="1"/>
        <c:lblAlgn val="ctr"/>
        <c:lblOffset val="100"/>
        <c:noMultiLvlLbl val="0"/>
      </c:catAx>
      <c:valAx>
        <c:axId val="676808688"/>
        <c:scaling>
          <c:orientation val="minMax"/>
          <c:max val="25"/>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76813608"/>
        <c:crosses val="max"/>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6008648169227531"/>
          <c:y val="2.76405650310119E-2"/>
          <c:w val="0.59616079437569691"/>
          <c:h val="0.8152814944002178"/>
        </c:manualLayout>
      </c:layout>
      <c:barChart>
        <c:barDir val="bar"/>
        <c:grouping val="clustered"/>
        <c:varyColors val="0"/>
        <c:ser>
          <c:idx val="2"/>
          <c:order val="0"/>
          <c:tx>
            <c:strRef>
              <c:f>'Figure 2.1'!$D$4</c:f>
              <c:strCache>
                <c:ptCount val="1"/>
                <c:pt idx="0">
                  <c:v>juin-21</c:v>
                </c:pt>
              </c:strCache>
            </c:strRef>
          </c:tx>
          <c:spPr>
            <a:solidFill>
              <a:schemeClr val="accent1">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2.1'!$A$5:$A$10</c:f>
              <c:strCache>
                <c:ptCount val="6"/>
                <c:pt idx="0">
                  <c:v>Comprendre des phrases lues par l'enseignant</c:v>
                </c:pt>
                <c:pt idx="1">
                  <c:v>Comprendre des phrases lues seul*</c:v>
                </c:pt>
                <c:pt idx="2">
                  <c:v>Lire à voix haute un texte*</c:v>
                </c:pt>
                <c:pt idx="3">
                  <c:v>Lire à voix haute des mots*</c:v>
                </c:pt>
                <c:pt idx="4">
                  <c:v>Ecrire des syllabes simples et complexes*</c:v>
                </c:pt>
                <c:pt idx="5">
                  <c:v>Ecrire des mots*</c:v>
                </c:pt>
              </c:strCache>
            </c:strRef>
          </c:cat>
          <c:val>
            <c:numRef>
              <c:f>'Figure 2.1'!$D$5:$D$10</c:f>
              <c:numCache>
                <c:formatCode>General</c:formatCode>
                <c:ptCount val="6"/>
                <c:pt idx="0">
                  <c:v>12.3</c:v>
                </c:pt>
                <c:pt idx="1">
                  <c:v>6.3999999999999897</c:v>
                </c:pt>
                <c:pt idx="2">
                  <c:v>5.0999999999999899</c:v>
                </c:pt>
                <c:pt idx="3">
                  <c:v>4.9000000000000101</c:v>
                </c:pt>
                <c:pt idx="4">
                  <c:v>3.7</c:v>
                </c:pt>
                <c:pt idx="5">
                  <c:v>3.2</c:v>
                </c:pt>
              </c:numCache>
            </c:numRef>
          </c:val>
          <c:extLst>
            <c:ext xmlns:c16="http://schemas.microsoft.com/office/drawing/2014/chart" uri="{C3380CC4-5D6E-409C-BE32-E72D297353CC}">
              <c16:uniqueId val="{00000002-CF8D-4409-B20E-9AE64BEA2CF6}"/>
            </c:ext>
          </c:extLst>
        </c:ser>
        <c:ser>
          <c:idx val="1"/>
          <c:order val="1"/>
          <c:tx>
            <c:strRef>
              <c:f>'Figure 2.1'!$C$4</c:f>
              <c:strCache>
                <c:ptCount val="1"/>
                <c:pt idx="0">
                  <c:v>janv-21</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2.1'!$A$5:$A$10</c:f>
              <c:strCache>
                <c:ptCount val="6"/>
                <c:pt idx="0">
                  <c:v>Comprendre des phrases lues par l'enseignant</c:v>
                </c:pt>
                <c:pt idx="1">
                  <c:v>Comprendre des phrases lues seul*</c:v>
                </c:pt>
                <c:pt idx="2">
                  <c:v>Lire à voix haute un texte*</c:v>
                </c:pt>
                <c:pt idx="3">
                  <c:v>Lire à voix haute des mots*</c:v>
                </c:pt>
                <c:pt idx="4">
                  <c:v>Ecrire des syllabes simples et complexes*</c:v>
                </c:pt>
                <c:pt idx="5">
                  <c:v>Ecrire des mots*</c:v>
                </c:pt>
              </c:strCache>
            </c:strRef>
          </c:cat>
          <c:val>
            <c:numRef>
              <c:f>'Figure 2.1'!$C$5:$C$10</c:f>
              <c:numCache>
                <c:formatCode>General</c:formatCode>
                <c:ptCount val="6"/>
                <c:pt idx="0">
                  <c:v>13.5</c:v>
                </c:pt>
                <c:pt idx="1">
                  <c:v>11.3</c:v>
                </c:pt>
                <c:pt idx="2">
                  <c:v>6.9000000000000101</c:v>
                </c:pt>
                <c:pt idx="3">
                  <c:v>5</c:v>
                </c:pt>
                <c:pt idx="4">
                  <c:v>4.4000000000000101</c:v>
                </c:pt>
                <c:pt idx="5">
                  <c:v>4.9000000000000101</c:v>
                </c:pt>
              </c:numCache>
            </c:numRef>
          </c:val>
          <c:extLst>
            <c:ext xmlns:c16="http://schemas.microsoft.com/office/drawing/2014/chart" uri="{C3380CC4-5D6E-409C-BE32-E72D297353CC}">
              <c16:uniqueId val="{00000001-CF8D-4409-B20E-9AE64BEA2CF6}"/>
            </c:ext>
          </c:extLst>
        </c:ser>
        <c:ser>
          <c:idx val="0"/>
          <c:order val="2"/>
          <c:tx>
            <c:strRef>
              <c:f>'Figure 2.1'!$B$4</c:f>
              <c:strCache>
                <c:ptCount val="1"/>
                <c:pt idx="0">
                  <c:v>sept-20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2.1'!$A$5:$A$10</c:f>
              <c:strCache>
                <c:ptCount val="6"/>
                <c:pt idx="0">
                  <c:v>Comprendre des phrases lues par l'enseignant</c:v>
                </c:pt>
                <c:pt idx="1">
                  <c:v>Comprendre des phrases lues seul*</c:v>
                </c:pt>
                <c:pt idx="2">
                  <c:v>Lire à voix haute un texte*</c:v>
                </c:pt>
                <c:pt idx="3">
                  <c:v>Lire à voix haute des mots*</c:v>
                </c:pt>
                <c:pt idx="4">
                  <c:v>Ecrire des syllabes simples et complexes*</c:v>
                </c:pt>
                <c:pt idx="5">
                  <c:v>Ecrire des mots*</c:v>
                </c:pt>
              </c:strCache>
            </c:strRef>
          </c:cat>
          <c:val>
            <c:numRef>
              <c:f>'Figure 2.1'!$B$5:$B$10</c:f>
              <c:numCache>
                <c:formatCode>General</c:formatCode>
                <c:ptCount val="6"/>
                <c:pt idx="0">
                  <c:v>12.1</c:v>
                </c:pt>
              </c:numCache>
            </c:numRef>
          </c:val>
          <c:extLst>
            <c:ext xmlns:c16="http://schemas.microsoft.com/office/drawing/2014/chart" uri="{C3380CC4-5D6E-409C-BE32-E72D297353CC}">
              <c16:uniqueId val="{00000000-CF8D-4409-B20E-9AE64BEA2CF6}"/>
            </c:ext>
          </c:extLst>
        </c:ser>
        <c:dLbls>
          <c:dLblPos val="outEnd"/>
          <c:showLegendKey val="0"/>
          <c:showVal val="1"/>
          <c:showCatName val="0"/>
          <c:showSerName val="0"/>
          <c:showPercent val="0"/>
          <c:showBubbleSize val="0"/>
        </c:dLbls>
        <c:gapWidth val="182"/>
        <c:axId val="337216960"/>
        <c:axId val="337215320"/>
      </c:barChart>
      <c:catAx>
        <c:axId val="337216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37215320"/>
        <c:crosses val="autoZero"/>
        <c:auto val="1"/>
        <c:lblAlgn val="ctr"/>
        <c:lblOffset val="100"/>
        <c:tickMarkSkip val="5"/>
        <c:noMultiLvlLbl val="0"/>
      </c:catAx>
      <c:valAx>
        <c:axId val="337215320"/>
        <c:scaling>
          <c:orientation val="minMax"/>
          <c:max val="25"/>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37216960"/>
        <c:crosses val="autoZero"/>
        <c:crossBetween val="between"/>
        <c:majorUnit val="5"/>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2"/>
          <c:order val="0"/>
          <c:tx>
            <c:strRef>
              <c:f>'Figure 2.2'!$D$3</c:f>
              <c:strCache>
                <c:ptCount val="1"/>
                <c:pt idx="0">
                  <c:v>juin-21</c:v>
                </c:pt>
              </c:strCache>
            </c:strRef>
          </c:tx>
          <c:spPr>
            <a:solidFill>
              <a:schemeClr val="accent1">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2.2'!$A$4:$A$9</c:f>
              <c:strCache>
                <c:ptCount val="6"/>
                <c:pt idx="0">
                  <c:v>Comprendre des phrases lues par l'enseignant</c:v>
                </c:pt>
                <c:pt idx="1">
                  <c:v>Comprendre des phrases lues seul*</c:v>
                </c:pt>
                <c:pt idx="2">
                  <c:v>Lire à voix haute des mots*</c:v>
                </c:pt>
                <c:pt idx="3">
                  <c:v>Lire à voix haute un texte*</c:v>
                </c:pt>
                <c:pt idx="4">
                  <c:v>Ecrire des mots*</c:v>
                </c:pt>
                <c:pt idx="5">
                  <c:v>Ecrire des syllabes simples et complexes*</c:v>
                </c:pt>
              </c:strCache>
            </c:strRef>
          </c:cat>
          <c:val>
            <c:numRef>
              <c:f>'Figure 2.2'!$D$4:$D$9</c:f>
              <c:numCache>
                <c:formatCode>General</c:formatCode>
                <c:ptCount val="6"/>
                <c:pt idx="0">
                  <c:v>21.4</c:v>
                </c:pt>
                <c:pt idx="1">
                  <c:v>9.6999999999999993</c:v>
                </c:pt>
                <c:pt idx="2">
                  <c:v>7.3</c:v>
                </c:pt>
                <c:pt idx="3">
                  <c:v>7.0999999999999899</c:v>
                </c:pt>
                <c:pt idx="4">
                  <c:v>6.7</c:v>
                </c:pt>
                <c:pt idx="5">
                  <c:v>6.4000000000000101</c:v>
                </c:pt>
              </c:numCache>
            </c:numRef>
          </c:val>
          <c:extLst>
            <c:ext xmlns:c16="http://schemas.microsoft.com/office/drawing/2014/chart" uri="{C3380CC4-5D6E-409C-BE32-E72D297353CC}">
              <c16:uniqueId val="{00000002-2420-4662-A16D-A869F71535D9}"/>
            </c:ext>
          </c:extLst>
        </c:ser>
        <c:ser>
          <c:idx val="1"/>
          <c:order val="1"/>
          <c:tx>
            <c:strRef>
              <c:f>'Figure 2.2'!$C$3</c:f>
              <c:strCache>
                <c:ptCount val="1"/>
                <c:pt idx="0">
                  <c:v>janv-21</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2.2'!$A$4:$A$9</c:f>
              <c:strCache>
                <c:ptCount val="6"/>
                <c:pt idx="0">
                  <c:v>Comprendre des phrases lues par l'enseignant</c:v>
                </c:pt>
                <c:pt idx="1">
                  <c:v>Comprendre des phrases lues seul*</c:v>
                </c:pt>
                <c:pt idx="2">
                  <c:v>Lire à voix haute des mots*</c:v>
                </c:pt>
                <c:pt idx="3">
                  <c:v>Lire à voix haute un texte*</c:v>
                </c:pt>
                <c:pt idx="4">
                  <c:v>Ecrire des mots*</c:v>
                </c:pt>
                <c:pt idx="5">
                  <c:v>Ecrire des syllabes simples et complexes*</c:v>
                </c:pt>
              </c:strCache>
            </c:strRef>
          </c:cat>
          <c:val>
            <c:numRef>
              <c:f>'Figure 2.2'!$C$4:$C$9</c:f>
              <c:numCache>
                <c:formatCode>General</c:formatCode>
                <c:ptCount val="6"/>
                <c:pt idx="0">
                  <c:v>19.2</c:v>
                </c:pt>
                <c:pt idx="1">
                  <c:v>15.3</c:v>
                </c:pt>
                <c:pt idx="2">
                  <c:v>7.8</c:v>
                </c:pt>
                <c:pt idx="3">
                  <c:v>9.6999999999999993</c:v>
                </c:pt>
                <c:pt idx="4">
                  <c:v>6.7</c:v>
                </c:pt>
                <c:pt idx="5">
                  <c:v>6.2</c:v>
                </c:pt>
              </c:numCache>
            </c:numRef>
          </c:val>
          <c:extLst>
            <c:ext xmlns:c16="http://schemas.microsoft.com/office/drawing/2014/chart" uri="{C3380CC4-5D6E-409C-BE32-E72D297353CC}">
              <c16:uniqueId val="{00000001-2420-4662-A16D-A869F71535D9}"/>
            </c:ext>
          </c:extLst>
        </c:ser>
        <c:ser>
          <c:idx val="0"/>
          <c:order val="2"/>
          <c:tx>
            <c:strRef>
              <c:f>'Figure 2.2'!$B$3</c:f>
              <c:strCache>
                <c:ptCount val="1"/>
                <c:pt idx="0">
                  <c:v>sept-20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2.2'!$A$4:$A$9</c:f>
              <c:strCache>
                <c:ptCount val="6"/>
                <c:pt idx="0">
                  <c:v>Comprendre des phrases lues par l'enseignant</c:v>
                </c:pt>
                <c:pt idx="1">
                  <c:v>Comprendre des phrases lues seul*</c:v>
                </c:pt>
                <c:pt idx="2">
                  <c:v>Lire à voix haute des mots*</c:v>
                </c:pt>
                <c:pt idx="3">
                  <c:v>Lire à voix haute un texte*</c:v>
                </c:pt>
                <c:pt idx="4">
                  <c:v>Ecrire des mots*</c:v>
                </c:pt>
                <c:pt idx="5">
                  <c:v>Ecrire des syllabes simples et complexes*</c:v>
                </c:pt>
              </c:strCache>
            </c:strRef>
          </c:cat>
          <c:val>
            <c:numRef>
              <c:f>'Figure 2.2'!$B$4:$B$9</c:f>
              <c:numCache>
                <c:formatCode>General</c:formatCode>
                <c:ptCount val="6"/>
                <c:pt idx="0">
                  <c:v>19.100000000000001</c:v>
                </c:pt>
              </c:numCache>
            </c:numRef>
          </c:val>
          <c:extLst>
            <c:ext xmlns:c16="http://schemas.microsoft.com/office/drawing/2014/chart" uri="{C3380CC4-5D6E-409C-BE32-E72D297353CC}">
              <c16:uniqueId val="{00000000-2420-4662-A16D-A869F71535D9}"/>
            </c:ext>
          </c:extLst>
        </c:ser>
        <c:dLbls>
          <c:dLblPos val="outEnd"/>
          <c:showLegendKey val="0"/>
          <c:showVal val="1"/>
          <c:showCatName val="0"/>
          <c:showSerName val="0"/>
          <c:showPercent val="0"/>
          <c:showBubbleSize val="0"/>
        </c:dLbls>
        <c:gapWidth val="182"/>
        <c:axId val="658746880"/>
        <c:axId val="658750160"/>
      </c:barChart>
      <c:catAx>
        <c:axId val="65874688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58750160"/>
        <c:crosses val="autoZero"/>
        <c:auto val="1"/>
        <c:lblAlgn val="ctr"/>
        <c:lblOffset val="100"/>
        <c:noMultiLvlLbl val="0"/>
      </c:catAx>
      <c:valAx>
        <c:axId val="658750160"/>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5874688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bar"/>
        <c:grouping val="clustered"/>
        <c:varyColors val="0"/>
        <c:ser>
          <c:idx val="1"/>
          <c:order val="0"/>
          <c:tx>
            <c:strRef>
              <c:f>'Figure 3'!$C$3</c:f>
              <c:strCache>
                <c:ptCount val="1"/>
                <c:pt idx="0">
                  <c:v>sept-21</c:v>
                </c:pt>
              </c:strCache>
            </c:strRef>
          </c:tx>
          <c:spPr>
            <a:solidFill>
              <a:schemeClr val="accent2">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3'!$A$4:$A$11</c:f>
              <c:strCache>
                <c:ptCount val="8"/>
                <c:pt idx="0">
                  <c:v>Calculer mentalement</c:v>
                </c:pt>
                <c:pt idx="1">
                  <c:v>Lire des nombres entiers</c:v>
                </c:pt>
                <c:pt idx="2">
                  <c:v>Ecrire des nombres entiers</c:v>
                </c:pt>
                <c:pt idx="3">
                  <c:v>Associer un nombre entier à une position</c:v>
                </c:pt>
                <c:pt idx="4">
                  <c:v>Représenter des nombres entiers</c:v>
                </c:pt>
                <c:pt idx="5">
                  <c:v>Soustraire</c:v>
                </c:pt>
                <c:pt idx="6">
                  <c:v>Additionner</c:v>
                </c:pt>
                <c:pt idx="7">
                  <c:v>Résoudre des problèmes</c:v>
                </c:pt>
              </c:strCache>
            </c:strRef>
          </c:cat>
          <c:val>
            <c:numRef>
              <c:f>'Figure 3'!$C$4:$C$11</c:f>
              <c:numCache>
                <c:formatCode>General</c:formatCode>
                <c:ptCount val="8"/>
                <c:pt idx="0">
                  <c:v>78.8</c:v>
                </c:pt>
                <c:pt idx="1">
                  <c:v>81.400000000000006</c:v>
                </c:pt>
                <c:pt idx="2">
                  <c:v>79.099999999999994</c:v>
                </c:pt>
                <c:pt idx="3">
                  <c:v>65.2</c:v>
                </c:pt>
                <c:pt idx="4">
                  <c:v>64.900000000000006</c:v>
                </c:pt>
                <c:pt idx="5">
                  <c:v>65.400000000000006</c:v>
                </c:pt>
                <c:pt idx="6">
                  <c:v>64</c:v>
                </c:pt>
                <c:pt idx="7">
                  <c:v>54</c:v>
                </c:pt>
              </c:numCache>
            </c:numRef>
          </c:val>
          <c:extLst>
            <c:ext xmlns:c16="http://schemas.microsoft.com/office/drawing/2014/chart" uri="{C3380CC4-5D6E-409C-BE32-E72D297353CC}">
              <c16:uniqueId val="{00000001-177E-4877-949E-05861662F265}"/>
            </c:ext>
          </c:extLst>
        </c:ser>
        <c:ser>
          <c:idx val="0"/>
          <c:order val="1"/>
          <c:tx>
            <c:strRef>
              <c:f>'Figure 3'!$B$3</c:f>
              <c:strCache>
                <c:ptCount val="1"/>
                <c:pt idx="0">
                  <c:v>juin-21</c:v>
                </c:pt>
              </c:strCache>
            </c:strRef>
          </c:tx>
          <c:spPr>
            <a:solidFill>
              <a:schemeClr val="accent2">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3'!$A$4:$A$11</c:f>
              <c:strCache>
                <c:ptCount val="8"/>
                <c:pt idx="0">
                  <c:v>Calculer mentalement</c:v>
                </c:pt>
                <c:pt idx="1">
                  <c:v>Lire des nombres entiers</c:v>
                </c:pt>
                <c:pt idx="2">
                  <c:v>Ecrire des nombres entiers</c:v>
                </c:pt>
                <c:pt idx="3">
                  <c:v>Associer un nombre entier à une position</c:v>
                </c:pt>
                <c:pt idx="4">
                  <c:v>Représenter des nombres entiers</c:v>
                </c:pt>
                <c:pt idx="5">
                  <c:v>Soustraire</c:v>
                </c:pt>
                <c:pt idx="6">
                  <c:v>Additionner</c:v>
                </c:pt>
                <c:pt idx="7">
                  <c:v>Résoudre des problèmes</c:v>
                </c:pt>
              </c:strCache>
            </c:strRef>
          </c:cat>
          <c:val>
            <c:numRef>
              <c:f>'Figure 3'!$B$4:$B$11</c:f>
              <c:numCache>
                <c:formatCode>General</c:formatCode>
                <c:ptCount val="8"/>
                <c:pt idx="0">
                  <c:v>81.400000000000006</c:v>
                </c:pt>
                <c:pt idx="1">
                  <c:v>81.400000000000006</c:v>
                </c:pt>
                <c:pt idx="2">
                  <c:v>78.599999999999994</c:v>
                </c:pt>
                <c:pt idx="3">
                  <c:v>70.400000000000006</c:v>
                </c:pt>
                <c:pt idx="4">
                  <c:v>69.599999999999994</c:v>
                </c:pt>
                <c:pt idx="5">
                  <c:v>65.7</c:v>
                </c:pt>
                <c:pt idx="6">
                  <c:v>64.2</c:v>
                </c:pt>
                <c:pt idx="7">
                  <c:v>50</c:v>
                </c:pt>
              </c:numCache>
            </c:numRef>
          </c:val>
          <c:extLst>
            <c:ext xmlns:c16="http://schemas.microsoft.com/office/drawing/2014/chart" uri="{C3380CC4-5D6E-409C-BE32-E72D297353CC}">
              <c16:uniqueId val="{00000000-177E-4877-949E-05861662F265}"/>
            </c:ext>
          </c:extLst>
        </c:ser>
        <c:dLbls>
          <c:showLegendKey val="0"/>
          <c:showVal val="0"/>
          <c:showCatName val="0"/>
          <c:showSerName val="0"/>
          <c:showPercent val="0"/>
          <c:showBubbleSize val="0"/>
        </c:dLbls>
        <c:gapWidth val="182"/>
        <c:axId val="539516496"/>
        <c:axId val="539522400"/>
      </c:barChart>
      <c:catAx>
        <c:axId val="53951649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39522400"/>
        <c:crosses val="autoZero"/>
        <c:auto val="1"/>
        <c:lblAlgn val="ctr"/>
        <c:lblOffset val="100"/>
        <c:noMultiLvlLbl val="0"/>
      </c:catAx>
      <c:valAx>
        <c:axId val="539522400"/>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39516496"/>
        <c:crosses val="max"/>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8535226317426394"/>
          <c:y val="4.1666666666666664E-2"/>
          <c:w val="0.47348672642674361"/>
          <c:h val="0.78339026890692764"/>
        </c:manualLayout>
      </c:layout>
      <c:barChart>
        <c:barDir val="bar"/>
        <c:grouping val="clustered"/>
        <c:varyColors val="0"/>
        <c:ser>
          <c:idx val="1"/>
          <c:order val="0"/>
          <c:tx>
            <c:strRef>
              <c:f>'Figure 3.1'!$C$3</c:f>
              <c:strCache>
                <c:ptCount val="1"/>
                <c:pt idx="0">
                  <c:v>sept-21</c:v>
                </c:pt>
              </c:strCache>
            </c:strRef>
          </c:tx>
          <c:spPr>
            <a:solidFill>
              <a:srgbClr val="F8A584"/>
            </a:solidFill>
            <a:ln>
              <a:noFill/>
            </a:ln>
            <a:effectLst/>
          </c:spPr>
          <c:invertIfNegative val="0"/>
          <c:dLbls>
            <c:dLbl>
              <c:idx val="0"/>
              <c:layout>
                <c:manualLayout>
                  <c:x val="2.4442405225053995E-3"/>
                  <c:y val="-1.388888888888888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92D8-4FC2-9907-9C63B6946FFB}"/>
                </c:ext>
              </c:extLst>
            </c:dLbl>
            <c:dLbl>
              <c:idx val="1"/>
              <c:layout>
                <c:manualLayout>
                  <c:x val="7.3327215675164665E-3"/>
                  <c:y val="-1.8518153980752405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92D8-4FC2-9907-9C63B6946FFB}"/>
                </c:ext>
              </c:extLst>
            </c:dLbl>
            <c:dLbl>
              <c:idx val="2"/>
              <c:layout>
                <c:manualLayout>
                  <c:x val="1.7924223436214916E-16"/>
                  <c:y val="-1.388888888888888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92D8-4FC2-9907-9C63B6946FFB}"/>
                </c:ext>
              </c:extLst>
            </c:dLbl>
            <c:dLbl>
              <c:idx val="3"/>
              <c:layout>
                <c:manualLayout>
                  <c:x val="2.4442405225054888E-3"/>
                  <c:y val="-9.2588947214931883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92D8-4FC2-9907-9C63B6946FFB}"/>
                </c:ext>
              </c:extLst>
            </c:dLbl>
            <c:dLbl>
              <c:idx val="4"/>
              <c:layout>
                <c:manualLayout>
                  <c:x val="-2.4442405225054888E-3"/>
                  <c:y val="-1.388888888888888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92D8-4FC2-9907-9C63B6946FFB}"/>
                </c:ext>
              </c:extLst>
            </c:dLbl>
            <c:dLbl>
              <c:idx val="5"/>
              <c:layout>
                <c:manualLayout>
                  <c:x val="7.3327215675164665E-3"/>
                  <c:y val="-1.388888888888888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92D8-4FC2-9907-9C63B6946FFB}"/>
                </c:ext>
              </c:extLst>
            </c:dLbl>
            <c:dLbl>
              <c:idx val="6"/>
              <c:layout>
                <c:manualLayout>
                  <c:x val="-4.8884810450110679E-3"/>
                  <c:y val="-1.388888888888888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92D8-4FC2-9907-9C63B6946FFB}"/>
                </c:ext>
              </c:extLst>
            </c:dLbl>
            <c:dLbl>
              <c:idx val="7"/>
              <c:layout>
                <c:manualLayout>
                  <c:x val="-9.7769620900220455E-3"/>
                  <c:y val="-2.3148148148148064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92D8-4FC2-9907-9C63B6946FF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3.1'!$A$4:$A$11</c:f>
              <c:strCache>
                <c:ptCount val="8"/>
                <c:pt idx="0">
                  <c:v>Calculer mentalement</c:v>
                </c:pt>
                <c:pt idx="1">
                  <c:v>Lire des nombres entiers</c:v>
                </c:pt>
                <c:pt idx="2">
                  <c:v>Ecrire des nombres entiers</c:v>
                </c:pt>
                <c:pt idx="3">
                  <c:v>Associer un nombre entier à une position</c:v>
                </c:pt>
                <c:pt idx="4">
                  <c:v>Représenter des nombres entiers</c:v>
                </c:pt>
                <c:pt idx="5">
                  <c:v>Soustraire</c:v>
                </c:pt>
                <c:pt idx="6">
                  <c:v>Additionner</c:v>
                </c:pt>
                <c:pt idx="7">
                  <c:v>Résoudre des problèmes en utilisant des nombres entiers et le calcul</c:v>
                </c:pt>
              </c:strCache>
            </c:strRef>
          </c:cat>
          <c:val>
            <c:numRef>
              <c:f>'Figure 3.1'!$C$4:$C$11</c:f>
              <c:numCache>
                <c:formatCode>General</c:formatCode>
                <c:ptCount val="8"/>
                <c:pt idx="0">
                  <c:v>78.099999999999994</c:v>
                </c:pt>
                <c:pt idx="1">
                  <c:v>80.7</c:v>
                </c:pt>
                <c:pt idx="2">
                  <c:v>78.5</c:v>
                </c:pt>
                <c:pt idx="3">
                  <c:v>64.2</c:v>
                </c:pt>
                <c:pt idx="4">
                  <c:v>64.099999999999994</c:v>
                </c:pt>
                <c:pt idx="5">
                  <c:v>65.5</c:v>
                </c:pt>
                <c:pt idx="6">
                  <c:v>63.7</c:v>
                </c:pt>
                <c:pt idx="7">
                  <c:v>52.7</c:v>
                </c:pt>
              </c:numCache>
            </c:numRef>
          </c:val>
          <c:extLst>
            <c:ext xmlns:c16="http://schemas.microsoft.com/office/drawing/2014/chart" uri="{C3380CC4-5D6E-409C-BE32-E72D297353CC}">
              <c16:uniqueId val="{00000001-92D8-4FC2-9907-9C63B6946FFB}"/>
            </c:ext>
          </c:extLst>
        </c:ser>
        <c:ser>
          <c:idx val="0"/>
          <c:order val="1"/>
          <c:tx>
            <c:strRef>
              <c:f>'Figure 3.1'!$B$3</c:f>
              <c:strCache>
                <c:ptCount val="1"/>
                <c:pt idx="0">
                  <c:v>juin-21</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3.1'!$A$4:$A$11</c:f>
              <c:strCache>
                <c:ptCount val="8"/>
                <c:pt idx="0">
                  <c:v>Calculer mentalement</c:v>
                </c:pt>
                <c:pt idx="1">
                  <c:v>Lire des nombres entiers</c:v>
                </c:pt>
                <c:pt idx="2">
                  <c:v>Ecrire des nombres entiers</c:v>
                </c:pt>
                <c:pt idx="3">
                  <c:v>Associer un nombre entier à une position</c:v>
                </c:pt>
                <c:pt idx="4">
                  <c:v>Représenter des nombres entiers</c:v>
                </c:pt>
                <c:pt idx="5">
                  <c:v>Soustraire</c:v>
                </c:pt>
                <c:pt idx="6">
                  <c:v>Additionner</c:v>
                </c:pt>
                <c:pt idx="7">
                  <c:v>Résoudre des problèmes en utilisant des nombres entiers et le calcul</c:v>
                </c:pt>
              </c:strCache>
            </c:strRef>
          </c:cat>
          <c:val>
            <c:numRef>
              <c:f>'Figure 3.1'!$B$4:$B$11</c:f>
              <c:numCache>
                <c:formatCode>General</c:formatCode>
                <c:ptCount val="8"/>
                <c:pt idx="0">
                  <c:v>81</c:v>
                </c:pt>
                <c:pt idx="1">
                  <c:v>80.8</c:v>
                </c:pt>
                <c:pt idx="2">
                  <c:v>78</c:v>
                </c:pt>
                <c:pt idx="3">
                  <c:v>69.400000000000006</c:v>
                </c:pt>
                <c:pt idx="4">
                  <c:v>68.900000000000006</c:v>
                </c:pt>
                <c:pt idx="5">
                  <c:v>65.7</c:v>
                </c:pt>
                <c:pt idx="6">
                  <c:v>64.3</c:v>
                </c:pt>
                <c:pt idx="7">
                  <c:v>49</c:v>
                </c:pt>
              </c:numCache>
            </c:numRef>
          </c:val>
          <c:extLst>
            <c:ext xmlns:c16="http://schemas.microsoft.com/office/drawing/2014/chart" uri="{C3380CC4-5D6E-409C-BE32-E72D297353CC}">
              <c16:uniqueId val="{00000000-92D8-4FC2-9907-9C63B6946FFB}"/>
            </c:ext>
          </c:extLst>
        </c:ser>
        <c:dLbls>
          <c:dLblPos val="outEnd"/>
          <c:showLegendKey val="0"/>
          <c:showVal val="1"/>
          <c:showCatName val="0"/>
          <c:showSerName val="0"/>
          <c:showPercent val="0"/>
          <c:showBubbleSize val="0"/>
        </c:dLbls>
        <c:gapWidth val="182"/>
        <c:axId val="658756392"/>
        <c:axId val="658746552"/>
      </c:barChart>
      <c:catAx>
        <c:axId val="65875639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58746552"/>
        <c:crosses val="autoZero"/>
        <c:auto val="1"/>
        <c:lblAlgn val="ctr"/>
        <c:lblOffset val="100"/>
        <c:noMultiLvlLbl val="0"/>
      </c:catAx>
      <c:valAx>
        <c:axId val="658746552"/>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5875639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1"/>
          <c:order val="0"/>
          <c:tx>
            <c:strRef>
              <c:f>'Figure 3.2'!$C$3</c:f>
              <c:strCache>
                <c:ptCount val="1"/>
                <c:pt idx="0">
                  <c:v>sept-21</c:v>
                </c:pt>
              </c:strCache>
            </c:strRef>
          </c:tx>
          <c:spPr>
            <a:solidFill>
              <a:srgbClr val="F8A58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3.2'!$A$4:$A$11</c:f>
              <c:strCache>
                <c:ptCount val="8"/>
                <c:pt idx="0">
                  <c:v>Lire des nombres entiers</c:v>
                </c:pt>
                <c:pt idx="1">
                  <c:v>Calculer mentalement</c:v>
                </c:pt>
                <c:pt idx="2">
                  <c:v>Ecrire des nombres entiers</c:v>
                </c:pt>
                <c:pt idx="3">
                  <c:v>Soustraire</c:v>
                </c:pt>
                <c:pt idx="4">
                  <c:v>Représenter des nombres entiers</c:v>
                </c:pt>
                <c:pt idx="5">
                  <c:v>Associer un nombre entier à une position</c:v>
                </c:pt>
                <c:pt idx="6">
                  <c:v>Additionner</c:v>
                </c:pt>
                <c:pt idx="7">
                  <c:v>Résoudre des problèmes en utilisant des nombres entiers et le calcul</c:v>
                </c:pt>
              </c:strCache>
            </c:strRef>
          </c:cat>
          <c:val>
            <c:numRef>
              <c:f>'Figure 3.2'!$C$4:$C$11</c:f>
              <c:numCache>
                <c:formatCode>General</c:formatCode>
                <c:ptCount val="8"/>
                <c:pt idx="0">
                  <c:v>77.2</c:v>
                </c:pt>
                <c:pt idx="1">
                  <c:v>73.5</c:v>
                </c:pt>
                <c:pt idx="2">
                  <c:v>74</c:v>
                </c:pt>
                <c:pt idx="3">
                  <c:v>60.6</c:v>
                </c:pt>
                <c:pt idx="4">
                  <c:v>56.2</c:v>
                </c:pt>
                <c:pt idx="5">
                  <c:v>52.2</c:v>
                </c:pt>
                <c:pt idx="6">
                  <c:v>57.9</c:v>
                </c:pt>
                <c:pt idx="7">
                  <c:v>39.4</c:v>
                </c:pt>
              </c:numCache>
            </c:numRef>
          </c:val>
          <c:extLst>
            <c:ext xmlns:c16="http://schemas.microsoft.com/office/drawing/2014/chart" uri="{C3380CC4-5D6E-409C-BE32-E72D297353CC}">
              <c16:uniqueId val="{00000001-1A9B-45CC-8CCC-005922BF5482}"/>
            </c:ext>
          </c:extLst>
        </c:ser>
        <c:ser>
          <c:idx val="0"/>
          <c:order val="1"/>
          <c:tx>
            <c:strRef>
              <c:f>'Figure 3.2'!$B$3</c:f>
              <c:strCache>
                <c:ptCount val="1"/>
                <c:pt idx="0">
                  <c:v>juin-21</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3.2'!$A$4:$A$11</c:f>
              <c:strCache>
                <c:ptCount val="8"/>
                <c:pt idx="0">
                  <c:v>Lire des nombres entiers</c:v>
                </c:pt>
                <c:pt idx="1">
                  <c:v>Calculer mentalement</c:v>
                </c:pt>
                <c:pt idx="2">
                  <c:v>Ecrire des nombres entiers</c:v>
                </c:pt>
                <c:pt idx="3">
                  <c:v>Soustraire</c:v>
                </c:pt>
                <c:pt idx="4">
                  <c:v>Représenter des nombres entiers</c:v>
                </c:pt>
                <c:pt idx="5">
                  <c:v>Associer un nombre entier à une position</c:v>
                </c:pt>
                <c:pt idx="6">
                  <c:v>Additionner</c:v>
                </c:pt>
                <c:pt idx="7">
                  <c:v>Résoudre des problèmes en utilisant des nombres entiers et le calcul</c:v>
                </c:pt>
              </c:strCache>
            </c:strRef>
          </c:cat>
          <c:val>
            <c:numRef>
              <c:f>'Figure 3.2'!$B$4:$B$11</c:f>
              <c:numCache>
                <c:formatCode>General</c:formatCode>
                <c:ptCount val="8"/>
                <c:pt idx="0">
                  <c:v>78</c:v>
                </c:pt>
                <c:pt idx="1">
                  <c:v>77.5</c:v>
                </c:pt>
                <c:pt idx="2">
                  <c:v>75.099999999999994</c:v>
                </c:pt>
                <c:pt idx="3">
                  <c:v>63.5</c:v>
                </c:pt>
                <c:pt idx="4">
                  <c:v>62.9</c:v>
                </c:pt>
                <c:pt idx="5">
                  <c:v>61.6</c:v>
                </c:pt>
                <c:pt idx="6">
                  <c:v>59.4</c:v>
                </c:pt>
                <c:pt idx="7">
                  <c:v>38.700000000000003</c:v>
                </c:pt>
              </c:numCache>
            </c:numRef>
          </c:val>
          <c:extLst>
            <c:ext xmlns:c16="http://schemas.microsoft.com/office/drawing/2014/chart" uri="{C3380CC4-5D6E-409C-BE32-E72D297353CC}">
              <c16:uniqueId val="{00000000-1A9B-45CC-8CCC-005922BF5482}"/>
            </c:ext>
          </c:extLst>
        </c:ser>
        <c:dLbls>
          <c:dLblPos val="outEnd"/>
          <c:showLegendKey val="0"/>
          <c:showVal val="1"/>
          <c:showCatName val="0"/>
          <c:showSerName val="0"/>
          <c:showPercent val="0"/>
          <c:showBubbleSize val="0"/>
        </c:dLbls>
        <c:gapWidth val="182"/>
        <c:axId val="749684048"/>
        <c:axId val="749688312"/>
      </c:barChart>
      <c:catAx>
        <c:axId val="74968404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49688312"/>
        <c:crosses val="autoZero"/>
        <c:auto val="1"/>
        <c:lblAlgn val="ctr"/>
        <c:lblOffset val="100"/>
        <c:noMultiLvlLbl val="0"/>
      </c:catAx>
      <c:valAx>
        <c:axId val="749688312"/>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4968404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withinLinear" id="15">
  <a:schemeClr val="accent2"/>
</cs:colorStyle>
</file>

<file path=xl/charts/colors13.xml><?xml version="1.0" encoding="utf-8"?>
<cs:colorStyle xmlns:cs="http://schemas.microsoft.com/office/drawing/2012/chartStyle" xmlns:a="http://schemas.openxmlformats.org/drawingml/2006/main" meth="withinLinear" id="15">
  <a:schemeClr val="accent2"/>
</cs:colorStyle>
</file>

<file path=xl/charts/colors14.xml><?xml version="1.0" encoding="utf-8"?>
<cs:colorStyle xmlns:cs="http://schemas.microsoft.com/office/drawing/2012/chartStyle" xmlns:a="http://schemas.openxmlformats.org/drawingml/2006/main" meth="withinLinear" id="15">
  <a:schemeClr val="accent2"/>
</cs:colorStyle>
</file>

<file path=xl/charts/colors15.xml><?xml version="1.0" encoding="utf-8"?>
<cs:colorStyle xmlns:cs="http://schemas.microsoft.com/office/drawing/2012/chartStyle" xmlns:a="http://schemas.openxmlformats.org/drawingml/2006/main" meth="withinLinear" id="15">
  <a:schemeClr val="accent2"/>
</cs:colorStyle>
</file>

<file path=xl/charts/colors16.xml><?xml version="1.0" encoding="utf-8"?>
<cs:colorStyle xmlns:cs="http://schemas.microsoft.com/office/drawing/2012/chartStyle" xmlns:a="http://schemas.openxmlformats.org/drawingml/2006/main" meth="withinLinear" id="14">
  <a:schemeClr val="accent1"/>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5">
  <a:schemeClr val="accent2"/>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withinLinear" id="14">
  <a:schemeClr val="accent1"/>
</cs:colorStyle>
</file>

<file path=xl/charts/colors22.xml><?xml version="1.0" encoding="utf-8"?>
<cs:colorStyle xmlns:cs="http://schemas.microsoft.com/office/drawing/2012/chartStyle" xmlns:a="http://schemas.openxmlformats.org/drawingml/2006/main" meth="withinLinear" id="14">
  <a:schemeClr val="accent1"/>
</cs:colorStyle>
</file>

<file path=xl/charts/colors23.xml><?xml version="1.0" encoding="utf-8"?>
<cs:colorStyle xmlns:cs="http://schemas.microsoft.com/office/drawing/2012/chartStyle" xmlns:a="http://schemas.openxmlformats.org/drawingml/2006/main" meth="withinLinear" id="14">
  <a:schemeClr val="accent1"/>
</cs:colorStyle>
</file>

<file path=xl/charts/colors24.xml><?xml version="1.0" encoding="utf-8"?>
<cs:colorStyle xmlns:cs="http://schemas.microsoft.com/office/drawing/2012/chartStyle" xmlns:a="http://schemas.openxmlformats.org/drawingml/2006/main" meth="withinLinear" id="14">
  <a:schemeClr val="accent1"/>
</cs:colorStyle>
</file>

<file path=xl/charts/colors25.xml><?xml version="1.0" encoding="utf-8"?>
<cs:colorStyle xmlns:cs="http://schemas.microsoft.com/office/drawing/2012/chartStyle" xmlns:a="http://schemas.openxmlformats.org/drawingml/2006/main" meth="withinLinear" id="15">
  <a:schemeClr val="accent2"/>
</cs:colorStyle>
</file>

<file path=xl/charts/colors26.xml><?xml version="1.0" encoding="utf-8"?>
<cs:colorStyle xmlns:cs="http://schemas.microsoft.com/office/drawing/2012/chartStyle" xmlns:a="http://schemas.openxmlformats.org/drawingml/2006/main" meth="withinLinear" id="15">
  <a:schemeClr val="accent2"/>
</cs:colorStyle>
</file>

<file path=xl/charts/colors27.xml><?xml version="1.0" encoding="utf-8"?>
<cs:colorStyle xmlns:cs="http://schemas.microsoft.com/office/drawing/2012/chartStyle" xmlns:a="http://schemas.openxmlformats.org/drawingml/2006/main" meth="withinLinear" id="14">
  <a:schemeClr val="accent1"/>
</cs:colorStyle>
</file>

<file path=xl/charts/colors28.xml><?xml version="1.0" encoding="utf-8"?>
<cs:colorStyle xmlns:cs="http://schemas.microsoft.com/office/drawing/2012/chartStyle" xmlns:a="http://schemas.openxmlformats.org/drawingml/2006/main" meth="withinLinear" id="14">
  <a:schemeClr val="accent1"/>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withinLinear" id="14">
  <a:schemeClr val="accent1"/>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withinLinear" id="15">
  <a:schemeClr val="accent2"/>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5</xdr:col>
      <xdr:colOff>300036</xdr:colOff>
      <xdr:row>1</xdr:row>
      <xdr:rowOff>171449</xdr:rowOff>
    </xdr:from>
    <xdr:to>
      <xdr:col>15</xdr:col>
      <xdr:colOff>76199</xdr:colOff>
      <xdr:row>19</xdr:row>
      <xdr:rowOff>19049</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5</xdr:col>
      <xdr:colOff>442911</xdr:colOff>
      <xdr:row>0</xdr:row>
      <xdr:rowOff>133349</xdr:rowOff>
    </xdr:from>
    <xdr:to>
      <xdr:col>14</xdr:col>
      <xdr:colOff>180974</xdr:colOff>
      <xdr:row>18</xdr:row>
      <xdr:rowOff>47624</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4</xdr:col>
      <xdr:colOff>623886</xdr:colOff>
      <xdr:row>1</xdr:row>
      <xdr:rowOff>161925</xdr:rowOff>
    </xdr:from>
    <xdr:to>
      <xdr:col>13</xdr:col>
      <xdr:colOff>228599</xdr:colOff>
      <xdr:row>20</xdr:row>
      <xdr:rowOff>9525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5</xdr:col>
      <xdr:colOff>214313</xdr:colOff>
      <xdr:row>1</xdr:row>
      <xdr:rowOff>104774</xdr:rowOff>
    </xdr:from>
    <xdr:to>
      <xdr:col>14</xdr:col>
      <xdr:colOff>323851</xdr:colOff>
      <xdr:row>17</xdr:row>
      <xdr:rowOff>361950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13.xml><?xml version="1.0" encoding="utf-8"?>
<xdr:wsDr xmlns:xdr="http://schemas.openxmlformats.org/drawingml/2006/spreadsheetDrawing" xmlns:a="http://schemas.openxmlformats.org/drawingml/2006/main">
  <xdr:twoCellAnchor>
    <xdr:from>
      <xdr:col>5</xdr:col>
      <xdr:colOff>52387</xdr:colOff>
      <xdr:row>2</xdr:row>
      <xdr:rowOff>0</xdr:rowOff>
    </xdr:from>
    <xdr:to>
      <xdr:col>14</xdr:col>
      <xdr:colOff>219075</xdr:colOff>
      <xdr:row>18</xdr:row>
      <xdr:rowOff>85725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14.xml><?xml version="1.0" encoding="utf-8"?>
<xdr:wsDr xmlns:xdr="http://schemas.openxmlformats.org/drawingml/2006/spreadsheetDrawing" xmlns:a="http://schemas.openxmlformats.org/drawingml/2006/main">
  <xdr:twoCellAnchor>
    <xdr:from>
      <xdr:col>5</xdr:col>
      <xdr:colOff>52387</xdr:colOff>
      <xdr:row>2</xdr:row>
      <xdr:rowOff>0</xdr:rowOff>
    </xdr:from>
    <xdr:to>
      <xdr:col>14</xdr:col>
      <xdr:colOff>219075</xdr:colOff>
      <xdr:row>18</xdr:row>
      <xdr:rowOff>85725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15.xml><?xml version="1.0" encoding="utf-8"?>
<xdr:wsDr xmlns:xdr="http://schemas.openxmlformats.org/drawingml/2006/spreadsheetDrawing" xmlns:a="http://schemas.openxmlformats.org/drawingml/2006/main">
  <xdr:twoCellAnchor>
    <xdr:from>
      <xdr:col>4</xdr:col>
      <xdr:colOff>514349</xdr:colOff>
      <xdr:row>1</xdr:row>
      <xdr:rowOff>9525</xdr:rowOff>
    </xdr:from>
    <xdr:to>
      <xdr:col>13</xdr:col>
      <xdr:colOff>552450</xdr:colOff>
      <xdr:row>22</xdr:row>
      <xdr:rowOff>28575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4</xdr:col>
      <xdr:colOff>185737</xdr:colOff>
      <xdr:row>2</xdr:row>
      <xdr:rowOff>142874</xdr:rowOff>
    </xdr:from>
    <xdr:to>
      <xdr:col>13</xdr:col>
      <xdr:colOff>9525</xdr:colOff>
      <xdr:row>18</xdr:row>
      <xdr:rowOff>180975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4</xdr:col>
      <xdr:colOff>490536</xdr:colOff>
      <xdr:row>2</xdr:row>
      <xdr:rowOff>28575</xdr:rowOff>
    </xdr:from>
    <xdr:to>
      <xdr:col>12</xdr:col>
      <xdr:colOff>676275</xdr:colOff>
      <xdr:row>18</xdr:row>
      <xdr:rowOff>180975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5</xdr:col>
      <xdr:colOff>252412</xdr:colOff>
      <xdr:row>1</xdr:row>
      <xdr:rowOff>114300</xdr:rowOff>
    </xdr:from>
    <xdr:to>
      <xdr:col>13</xdr:col>
      <xdr:colOff>361950</xdr:colOff>
      <xdr:row>18</xdr:row>
      <xdr:rowOff>152400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4</xdr:col>
      <xdr:colOff>547686</xdr:colOff>
      <xdr:row>1</xdr:row>
      <xdr:rowOff>9525</xdr:rowOff>
    </xdr:from>
    <xdr:to>
      <xdr:col>12</xdr:col>
      <xdr:colOff>419099</xdr:colOff>
      <xdr:row>17</xdr:row>
      <xdr:rowOff>57150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104775</xdr:colOff>
      <xdr:row>1</xdr:row>
      <xdr:rowOff>161925</xdr:rowOff>
    </xdr:from>
    <xdr:to>
      <xdr:col>12</xdr:col>
      <xdr:colOff>628650</xdr:colOff>
      <xdr:row>17</xdr:row>
      <xdr:rowOff>66675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5</xdr:col>
      <xdr:colOff>128587</xdr:colOff>
      <xdr:row>1</xdr:row>
      <xdr:rowOff>104775</xdr:rowOff>
    </xdr:from>
    <xdr:to>
      <xdr:col>13</xdr:col>
      <xdr:colOff>638175</xdr:colOff>
      <xdr:row>18</xdr:row>
      <xdr:rowOff>66675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5</xdr:col>
      <xdr:colOff>328611</xdr:colOff>
      <xdr:row>1</xdr:row>
      <xdr:rowOff>142875</xdr:rowOff>
    </xdr:from>
    <xdr:to>
      <xdr:col>15</xdr:col>
      <xdr:colOff>266700</xdr:colOff>
      <xdr:row>18</xdr:row>
      <xdr:rowOff>171450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5</xdr:col>
      <xdr:colOff>14286</xdr:colOff>
      <xdr:row>1</xdr:row>
      <xdr:rowOff>85725</xdr:rowOff>
    </xdr:from>
    <xdr:to>
      <xdr:col>16</xdr:col>
      <xdr:colOff>285750</xdr:colOff>
      <xdr:row>18</xdr:row>
      <xdr:rowOff>28575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5</xdr:col>
      <xdr:colOff>14286</xdr:colOff>
      <xdr:row>1</xdr:row>
      <xdr:rowOff>85725</xdr:rowOff>
    </xdr:from>
    <xdr:to>
      <xdr:col>16</xdr:col>
      <xdr:colOff>285750</xdr:colOff>
      <xdr:row>18</xdr:row>
      <xdr:rowOff>28575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5</xdr:col>
      <xdr:colOff>200024</xdr:colOff>
      <xdr:row>1</xdr:row>
      <xdr:rowOff>66675</xdr:rowOff>
    </xdr:from>
    <xdr:to>
      <xdr:col>16</xdr:col>
      <xdr:colOff>495300</xdr:colOff>
      <xdr:row>20</xdr:row>
      <xdr:rowOff>28575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6</xdr:col>
      <xdr:colOff>447675</xdr:colOff>
      <xdr:row>1</xdr:row>
      <xdr:rowOff>76200</xdr:rowOff>
    </xdr:from>
    <xdr:to>
      <xdr:col>17</xdr:col>
      <xdr:colOff>161925</xdr:colOff>
      <xdr:row>20</xdr:row>
      <xdr:rowOff>85725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5</xdr:col>
      <xdr:colOff>76200</xdr:colOff>
      <xdr:row>1</xdr:row>
      <xdr:rowOff>123824</xdr:rowOff>
    </xdr:from>
    <xdr:to>
      <xdr:col>15</xdr:col>
      <xdr:colOff>95249</xdr:colOff>
      <xdr:row>17</xdr:row>
      <xdr:rowOff>104774</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4</xdr:col>
      <xdr:colOff>404812</xdr:colOff>
      <xdr:row>2</xdr:row>
      <xdr:rowOff>152399</xdr:rowOff>
    </xdr:from>
    <xdr:to>
      <xdr:col>14</xdr:col>
      <xdr:colOff>0</xdr:colOff>
      <xdr:row>21</xdr:row>
      <xdr:rowOff>114300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6</xdr:col>
      <xdr:colOff>295275</xdr:colOff>
      <xdr:row>1</xdr:row>
      <xdr:rowOff>38099</xdr:rowOff>
    </xdr:from>
    <xdr:to>
      <xdr:col>18</xdr:col>
      <xdr:colOff>466725</xdr:colOff>
      <xdr:row>19</xdr:row>
      <xdr:rowOff>19050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214312</xdr:colOff>
      <xdr:row>2</xdr:row>
      <xdr:rowOff>38100</xdr:rowOff>
    </xdr:from>
    <xdr:to>
      <xdr:col>13</xdr:col>
      <xdr:colOff>304800</xdr:colOff>
      <xdr:row>17</xdr:row>
      <xdr:rowOff>171450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504826</xdr:colOff>
      <xdr:row>0</xdr:row>
      <xdr:rowOff>276225</xdr:rowOff>
    </xdr:from>
    <xdr:to>
      <xdr:col>16</xdr:col>
      <xdr:colOff>352425</xdr:colOff>
      <xdr:row>15</xdr:row>
      <xdr:rowOff>171450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366712</xdr:colOff>
      <xdr:row>3</xdr:row>
      <xdr:rowOff>19050</xdr:rowOff>
    </xdr:from>
    <xdr:to>
      <xdr:col>14</xdr:col>
      <xdr:colOff>57150</xdr:colOff>
      <xdr:row>19</xdr:row>
      <xdr:rowOff>123823</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xdr:col>
      <xdr:colOff>276225</xdr:colOff>
      <xdr:row>0</xdr:row>
      <xdr:rowOff>190500</xdr:rowOff>
    </xdr:from>
    <xdr:to>
      <xdr:col>13</xdr:col>
      <xdr:colOff>66675</xdr:colOff>
      <xdr:row>14</xdr:row>
      <xdr:rowOff>180975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xdr:col>
      <xdr:colOff>819150</xdr:colOff>
      <xdr:row>2</xdr:row>
      <xdr:rowOff>85724</xdr:rowOff>
    </xdr:from>
    <xdr:to>
      <xdr:col>13</xdr:col>
      <xdr:colOff>428626</xdr:colOff>
      <xdr:row>18</xdr:row>
      <xdr:rowOff>142875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4</xdr:col>
      <xdr:colOff>757235</xdr:colOff>
      <xdr:row>2</xdr:row>
      <xdr:rowOff>123824</xdr:rowOff>
    </xdr:from>
    <xdr:to>
      <xdr:col>13</xdr:col>
      <xdr:colOff>352425</xdr:colOff>
      <xdr:row>18</xdr:row>
      <xdr:rowOff>152400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5</xdr:col>
      <xdr:colOff>66676</xdr:colOff>
      <xdr:row>1</xdr:row>
      <xdr:rowOff>180974</xdr:rowOff>
    </xdr:from>
    <xdr:to>
      <xdr:col>12</xdr:col>
      <xdr:colOff>342900</xdr:colOff>
      <xdr:row>18</xdr:row>
      <xdr:rowOff>66674</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7.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8.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9.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0.bin"/></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11.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5"/>
  <dimension ref="A1:E32"/>
  <sheetViews>
    <sheetView workbookViewId="0">
      <selection activeCell="A23" sqref="A23"/>
    </sheetView>
  </sheetViews>
  <sheetFormatPr baseColWidth="10" defaultColWidth="9.140625" defaultRowHeight="15" x14ac:dyDescent="0.25"/>
  <cols>
    <col min="1" max="1" width="38.7109375" customWidth="1"/>
    <col min="2" max="2" width="34.5703125" customWidth="1"/>
    <col min="3" max="6" width="14" customWidth="1"/>
  </cols>
  <sheetData>
    <row r="1" spans="1:5" ht="16.5" customHeight="1" x14ac:dyDescent="0.45">
      <c r="A1" s="8" t="s">
        <v>51</v>
      </c>
      <c r="B1" s="4"/>
    </row>
    <row r="2" spans="1:5" ht="16.5" customHeight="1" x14ac:dyDescent="0.25"/>
    <row r="3" spans="1:5" ht="15.75" x14ac:dyDescent="0.25">
      <c r="A3" s="12"/>
      <c r="B3" s="20">
        <v>44075</v>
      </c>
      <c r="C3" s="20">
        <v>44197</v>
      </c>
      <c r="D3" s="20">
        <v>44348</v>
      </c>
      <c r="E3" s="20"/>
    </row>
    <row r="4" spans="1:5" ht="15.75" x14ac:dyDescent="0.25">
      <c r="A4" s="6" t="s">
        <v>18</v>
      </c>
      <c r="B4" s="6">
        <v>19.600000000000001</v>
      </c>
      <c r="C4" s="6">
        <v>12</v>
      </c>
      <c r="D4" s="6">
        <v>12.5</v>
      </c>
      <c r="E4" s="6"/>
    </row>
    <row r="5" spans="1:5" ht="15.75" x14ac:dyDescent="0.25">
      <c r="A5" s="6" t="s">
        <v>19</v>
      </c>
      <c r="B5" s="6">
        <v>15</v>
      </c>
      <c r="C5" s="6">
        <v>10.1</v>
      </c>
      <c r="D5" s="6">
        <v>9.4999999999999893</v>
      </c>
      <c r="E5" s="7"/>
    </row>
    <row r="6" spans="1:5" ht="15.75" x14ac:dyDescent="0.25">
      <c r="A6" s="6" t="s">
        <v>26</v>
      </c>
      <c r="B6" s="6"/>
      <c r="C6" s="6">
        <v>5.9</v>
      </c>
      <c r="D6" s="6">
        <v>5.9</v>
      </c>
      <c r="E6" s="7"/>
    </row>
    <row r="7" spans="1:5" ht="15.75" x14ac:dyDescent="0.25">
      <c r="A7" s="6" t="s">
        <v>3</v>
      </c>
      <c r="B7" s="6">
        <v>5.7</v>
      </c>
      <c r="C7" s="6">
        <v>2.5</v>
      </c>
      <c r="D7" s="6">
        <v>3.6000000000000099</v>
      </c>
      <c r="E7" s="7"/>
    </row>
    <row r="8" spans="1:5" ht="15.75" x14ac:dyDescent="0.25">
      <c r="A8" s="6" t="s">
        <v>27</v>
      </c>
      <c r="B8" s="6"/>
      <c r="C8" s="6">
        <v>9.5999999999999908</v>
      </c>
      <c r="D8" s="6">
        <v>2.7</v>
      </c>
      <c r="E8" s="7"/>
    </row>
    <row r="11" spans="1:5" ht="15.75" x14ac:dyDescent="0.25">
      <c r="A11" s="7" t="s">
        <v>28</v>
      </c>
    </row>
    <row r="12" spans="1:5" ht="60.75" customHeight="1" x14ac:dyDescent="0.25">
      <c r="A12" s="29" t="s">
        <v>59</v>
      </c>
      <c r="B12" s="29"/>
      <c r="C12" s="29"/>
      <c r="D12" s="29"/>
      <c r="E12" s="29"/>
    </row>
    <row r="13" spans="1:5" x14ac:dyDescent="0.25">
      <c r="A13" s="30" t="s">
        <v>22</v>
      </c>
      <c r="B13" s="30"/>
      <c r="C13" s="30"/>
      <c r="D13" s="30"/>
      <c r="E13" s="30"/>
    </row>
    <row r="14" spans="1:5" x14ac:dyDescent="0.25">
      <c r="A14" s="30" t="s">
        <v>34</v>
      </c>
      <c r="B14" s="30"/>
      <c r="C14" s="30"/>
      <c r="D14" s="30"/>
      <c r="E14" s="30"/>
    </row>
    <row r="16" spans="1:5" x14ac:dyDescent="0.25">
      <c r="A16" s="10" t="s">
        <v>97</v>
      </c>
    </row>
    <row r="18" spans="2:5" x14ac:dyDescent="0.25">
      <c r="B18" s="17"/>
    </row>
    <row r="24" spans="2:5" x14ac:dyDescent="0.25">
      <c r="B24" s="15"/>
      <c r="C24" s="15"/>
      <c r="D24" s="15"/>
    </row>
    <row r="25" spans="2:5" x14ac:dyDescent="0.25">
      <c r="B25" s="15"/>
      <c r="C25" s="15"/>
      <c r="D25" s="15"/>
    </row>
    <row r="26" spans="2:5" x14ac:dyDescent="0.25">
      <c r="B26" s="15"/>
      <c r="C26" s="15"/>
      <c r="D26" s="15"/>
    </row>
    <row r="27" spans="2:5" x14ac:dyDescent="0.25">
      <c r="B27" s="15"/>
      <c r="C27" s="15"/>
      <c r="D27" s="15"/>
    </row>
    <row r="28" spans="2:5" x14ac:dyDescent="0.25">
      <c r="B28" s="15"/>
      <c r="C28" s="15"/>
      <c r="D28" s="15"/>
      <c r="E28" s="16"/>
    </row>
    <row r="29" spans="2:5" x14ac:dyDescent="0.25">
      <c r="B29" s="15"/>
      <c r="C29" s="15"/>
      <c r="D29" s="15"/>
    </row>
    <row r="30" spans="2:5" x14ac:dyDescent="0.25">
      <c r="B30" s="15"/>
      <c r="C30" s="15"/>
      <c r="D30" s="15"/>
    </row>
    <row r="31" spans="2:5" x14ac:dyDescent="0.25">
      <c r="B31" s="15"/>
      <c r="C31" s="15"/>
      <c r="D31" s="15"/>
    </row>
    <row r="32" spans="2:5" x14ac:dyDescent="0.25">
      <c r="B32" s="15"/>
      <c r="C32" s="15"/>
      <c r="D32" s="15"/>
    </row>
  </sheetData>
  <sortState ref="A4:D8">
    <sortCondition descending="1" ref="D4:D8"/>
  </sortState>
  <mergeCells count="3">
    <mergeCell ref="A12:E12"/>
    <mergeCell ref="A13:E13"/>
    <mergeCell ref="A14:E14"/>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workbookViewId="0">
      <selection activeCell="A18" sqref="A18"/>
    </sheetView>
  </sheetViews>
  <sheetFormatPr baseColWidth="10" defaultRowHeight="15" x14ac:dyDescent="0.25"/>
  <cols>
    <col min="1" max="1" width="51.42578125" customWidth="1"/>
  </cols>
  <sheetData>
    <row r="1" spans="1:4" ht="15.75" x14ac:dyDescent="0.25">
      <c r="A1" s="11" t="s">
        <v>84</v>
      </c>
    </row>
    <row r="3" spans="1:4" x14ac:dyDescent="0.25">
      <c r="A3" s="26"/>
      <c r="B3" s="17">
        <v>44348</v>
      </c>
      <c r="C3" s="17">
        <v>44440</v>
      </c>
    </row>
    <row r="4" spans="1:4" x14ac:dyDescent="0.25">
      <c r="A4" s="26" t="s">
        <v>4</v>
      </c>
      <c r="B4" s="26">
        <v>80</v>
      </c>
      <c r="C4" s="26">
        <v>78.599999999999994</v>
      </c>
    </row>
    <row r="5" spans="1:4" x14ac:dyDescent="0.25">
      <c r="A5" s="26" t="s">
        <v>2</v>
      </c>
      <c r="B5" s="26">
        <v>79.2</v>
      </c>
      <c r="C5" s="26">
        <v>74.599999999999994</v>
      </c>
    </row>
    <row r="6" spans="1:4" x14ac:dyDescent="0.25">
      <c r="A6" s="26" t="s">
        <v>3</v>
      </c>
      <c r="B6" s="26">
        <v>76.900000000000006</v>
      </c>
      <c r="C6" s="26">
        <v>75.599999999999994</v>
      </c>
    </row>
    <row r="7" spans="1:4" x14ac:dyDescent="0.25">
      <c r="A7" s="26" t="s">
        <v>7</v>
      </c>
      <c r="B7" s="26">
        <v>64.2</v>
      </c>
      <c r="C7" s="26">
        <v>62</v>
      </c>
    </row>
    <row r="8" spans="1:4" x14ac:dyDescent="0.25">
      <c r="A8" s="26" t="s">
        <v>5</v>
      </c>
      <c r="B8" s="26">
        <v>64</v>
      </c>
      <c r="C8" s="26">
        <v>56.8</v>
      </c>
    </row>
    <row r="9" spans="1:4" x14ac:dyDescent="0.25">
      <c r="A9" s="26" t="s">
        <v>1</v>
      </c>
      <c r="B9" s="26">
        <v>62.7</v>
      </c>
      <c r="C9" s="26">
        <v>53.8</v>
      </c>
    </row>
    <row r="10" spans="1:4" x14ac:dyDescent="0.25">
      <c r="A10" s="26" t="s">
        <v>0</v>
      </c>
      <c r="B10" s="26">
        <v>60.3</v>
      </c>
      <c r="C10" s="26">
        <v>59.4</v>
      </c>
    </row>
    <row r="11" spans="1:4" x14ac:dyDescent="0.25">
      <c r="A11" s="26" t="s">
        <v>6</v>
      </c>
      <c r="B11" s="26">
        <v>40.799999999999997</v>
      </c>
      <c r="C11" s="26">
        <v>42.1</v>
      </c>
    </row>
    <row r="14" spans="1:4" ht="53.25" customHeight="1" x14ac:dyDescent="0.25">
      <c r="A14" s="31" t="s">
        <v>94</v>
      </c>
      <c r="B14" s="31"/>
      <c r="C14" s="31"/>
      <c r="D14" s="31"/>
    </row>
    <row r="15" spans="1:4" x14ac:dyDescent="0.25">
      <c r="A15" s="30" t="s">
        <v>22</v>
      </c>
      <c r="B15" s="30"/>
      <c r="C15" s="30"/>
      <c r="D15" s="30"/>
    </row>
    <row r="16" spans="1:4" x14ac:dyDescent="0.25">
      <c r="A16" s="30" t="s">
        <v>34</v>
      </c>
      <c r="B16" s="30"/>
      <c r="C16" s="30"/>
      <c r="D16" s="30"/>
    </row>
    <row r="17" spans="1:4" x14ac:dyDescent="0.25">
      <c r="A17" s="26"/>
      <c r="B17" s="26"/>
      <c r="C17" s="26"/>
      <c r="D17" s="26"/>
    </row>
    <row r="18" spans="1:4" x14ac:dyDescent="0.25">
      <c r="A18" s="10" t="s">
        <v>97</v>
      </c>
      <c r="B18" s="26"/>
      <c r="C18" s="26"/>
      <c r="D18" s="26"/>
    </row>
  </sheetData>
  <sortState ref="A4:C11">
    <sortCondition descending="1" ref="B4:B11"/>
  </sortState>
  <mergeCells count="3">
    <mergeCell ref="A14:D14"/>
    <mergeCell ref="A15:D15"/>
    <mergeCell ref="A16:D16"/>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workbookViewId="0">
      <selection activeCell="A18" sqref="A18"/>
    </sheetView>
  </sheetViews>
  <sheetFormatPr baseColWidth="10" defaultRowHeight="15" x14ac:dyDescent="0.25"/>
  <cols>
    <col min="1" max="1" width="51.42578125" customWidth="1"/>
  </cols>
  <sheetData>
    <row r="1" spans="1:4" ht="15.75" x14ac:dyDescent="0.25">
      <c r="A1" s="11" t="s">
        <v>86</v>
      </c>
    </row>
    <row r="3" spans="1:4" x14ac:dyDescent="0.25">
      <c r="A3" s="26"/>
      <c r="B3" s="17">
        <v>44348</v>
      </c>
      <c r="C3" s="17">
        <v>44440</v>
      </c>
    </row>
    <row r="4" spans="1:4" x14ac:dyDescent="0.25">
      <c r="A4" s="26" t="s">
        <v>2</v>
      </c>
      <c r="B4" s="26">
        <v>75</v>
      </c>
      <c r="C4" s="26">
        <v>71.7</v>
      </c>
    </row>
    <row r="5" spans="1:4" x14ac:dyDescent="0.25">
      <c r="A5" s="26" t="s">
        <v>4</v>
      </c>
      <c r="B5" s="26">
        <v>75</v>
      </c>
      <c r="C5" s="26">
        <v>75.099999999999994</v>
      </c>
    </row>
    <row r="6" spans="1:4" x14ac:dyDescent="0.25">
      <c r="A6" s="26" t="s">
        <v>3</v>
      </c>
      <c r="B6" s="26">
        <v>72.400000000000006</v>
      </c>
      <c r="C6" s="26">
        <v>71.5</v>
      </c>
    </row>
    <row r="7" spans="1:4" x14ac:dyDescent="0.25">
      <c r="A7" s="26" t="s">
        <v>7</v>
      </c>
      <c r="B7" s="26">
        <v>62.6</v>
      </c>
      <c r="C7" s="26">
        <v>58.5</v>
      </c>
    </row>
    <row r="8" spans="1:4" x14ac:dyDescent="0.25">
      <c r="A8" s="26" t="s">
        <v>5</v>
      </c>
      <c r="B8" s="26">
        <v>61.2</v>
      </c>
      <c r="C8" s="26">
        <v>55.2</v>
      </c>
    </row>
    <row r="9" spans="1:4" x14ac:dyDescent="0.25">
      <c r="A9" s="26" t="s">
        <v>1</v>
      </c>
      <c r="B9" s="26">
        <v>60</v>
      </c>
      <c r="C9" s="26">
        <v>49.8</v>
      </c>
    </row>
    <row r="10" spans="1:4" x14ac:dyDescent="0.25">
      <c r="A10" s="26" t="s">
        <v>0</v>
      </c>
      <c r="B10" s="26">
        <v>58</v>
      </c>
      <c r="C10" s="26">
        <v>55.6</v>
      </c>
    </row>
    <row r="11" spans="1:4" x14ac:dyDescent="0.25">
      <c r="A11" s="26" t="s">
        <v>6</v>
      </c>
      <c r="B11" s="26">
        <v>35.5</v>
      </c>
      <c r="C11" s="26">
        <v>35.5</v>
      </c>
    </row>
    <row r="14" spans="1:4" ht="44.25" customHeight="1" x14ac:dyDescent="0.25">
      <c r="A14" s="31" t="s">
        <v>95</v>
      </c>
      <c r="B14" s="31"/>
      <c r="C14" s="31"/>
      <c r="D14" s="31"/>
    </row>
    <row r="15" spans="1:4" x14ac:dyDescent="0.25">
      <c r="A15" s="30" t="s">
        <v>22</v>
      </c>
      <c r="B15" s="30"/>
      <c r="C15" s="30"/>
      <c r="D15" s="30"/>
    </row>
    <row r="16" spans="1:4" x14ac:dyDescent="0.25">
      <c r="A16" s="30" t="s">
        <v>34</v>
      </c>
      <c r="B16" s="30"/>
      <c r="C16" s="30"/>
      <c r="D16" s="30"/>
    </row>
    <row r="17" spans="1:4" x14ac:dyDescent="0.25">
      <c r="A17" s="26"/>
      <c r="B17" s="26"/>
      <c r="C17" s="26"/>
      <c r="D17" s="26"/>
    </row>
    <row r="18" spans="1:4" x14ac:dyDescent="0.25">
      <c r="A18" s="10" t="s">
        <v>97</v>
      </c>
      <c r="B18" s="26"/>
      <c r="C18" s="26"/>
      <c r="D18" s="26"/>
    </row>
  </sheetData>
  <sortState ref="A4:C11">
    <sortCondition descending="1" ref="B4:B11"/>
  </sortState>
  <mergeCells count="3">
    <mergeCell ref="A14:D14"/>
    <mergeCell ref="A15:D15"/>
    <mergeCell ref="A16:D16"/>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E22"/>
  <sheetViews>
    <sheetView workbookViewId="0">
      <selection activeCell="A22" sqref="A22"/>
    </sheetView>
  </sheetViews>
  <sheetFormatPr baseColWidth="10" defaultColWidth="9.140625" defaultRowHeight="15" x14ac:dyDescent="0.25"/>
  <cols>
    <col min="1" max="1" width="40.28515625" customWidth="1"/>
    <col min="2" max="5" width="14" customWidth="1"/>
  </cols>
  <sheetData>
    <row r="1" spans="1:4" ht="15.75" x14ac:dyDescent="0.25">
      <c r="A1" s="8" t="s">
        <v>35</v>
      </c>
    </row>
    <row r="3" spans="1:4" x14ac:dyDescent="0.25">
      <c r="B3" s="17">
        <v>44348</v>
      </c>
      <c r="C3" s="17">
        <v>44440</v>
      </c>
      <c r="D3" t="s">
        <v>57</v>
      </c>
    </row>
    <row r="4" spans="1:4" x14ac:dyDescent="0.25">
      <c r="A4" t="s">
        <v>18</v>
      </c>
      <c r="B4">
        <v>12.5</v>
      </c>
      <c r="C4">
        <v>16.100000000000001</v>
      </c>
      <c r="D4">
        <f>C4-B4</f>
        <v>3.6000000000000014</v>
      </c>
    </row>
    <row r="5" spans="1:4" x14ac:dyDescent="0.25">
      <c r="A5" t="s">
        <v>1</v>
      </c>
      <c r="B5">
        <v>9.4999999999999893</v>
      </c>
      <c r="C5">
        <v>14.5</v>
      </c>
      <c r="D5" s="21">
        <f t="shared" ref="D5:D11" si="0">C5-B5</f>
        <v>5.0000000000000107</v>
      </c>
    </row>
    <row r="6" spans="1:4" x14ac:dyDescent="0.25">
      <c r="A6" t="s">
        <v>5</v>
      </c>
      <c r="B6">
        <v>7.3</v>
      </c>
      <c r="C6">
        <v>9.5999999999999908</v>
      </c>
      <c r="D6" s="21">
        <f t="shared" si="0"/>
        <v>2.2999999999999909</v>
      </c>
    </row>
    <row r="7" spans="1:4" x14ac:dyDescent="0.25">
      <c r="A7" t="s">
        <v>0</v>
      </c>
      <c r="B7">
        <v>5.9</v>
      </c>
      <c r="C7">
        <v>7</v>
      </c>
      <c r="D7" s="21">
        <f t="shared" si="0"/>
        <v>1.0999999999999996</v>
      </c>
    </row>
    <row r="8" spans="1:4" x14ac:dyDescent="0.25">
      <c r="A8" t="s">
        <v>2</v>
      </c>
      <c r="B8">
        <v>4.3</v>
      </c>
      <c r="C8">
        <v>5.5999999999999899</v>
      </c>
      <c r="D8" s="21">
        <f t="shared" si="0"/>
        <v>1.2999999999999901</v>
      </c>
    </row>
    <row r="9" spans="1:4" x14ac:dyDescent="0.25">
      <c r="A9" t="s">
        <v>3</v>
      </c>
      <c r="B9">
        <v>3.6000000000000099</v>
      </c>
      <c r="C9">
        <v>5.4000000000000101</v>
      </c>
      <c r="D9" s="21">
        <f t="shared" si="0"/>
        <v>1.8000000000000003</v>
      </c>
    </row>
    <row r="10" spans="1:4" x14ac:dyDescent="0.25">
      <c r="A10" t="s">
        <v>4</v>
      </c>
      <c r="B10">
        <v>3.4000000000000101</v>
      </c>
      <c r="C10">
        <v>4.2</v>
      </c>
      <c r="D10" s="21">
        <f t="shared" si="0"/>
        <v>0.79999999999999005</v>
      </c>
    </row>
    <row r="11" spans="1:4" x14ac:dyDescent="0.25">
      <c r="A11" t="s">
        <v>7</v>
      </c>
      <c r="B11">
        <v>2.7</v>
      </c>
      <c r="C11">
        <v>5.9999999999999902</v>
      </c>
      <c r="D11" s="21">
        <f t="shared" si="0"/>
        <v>3.2999999999999901</v>
      </c>
    </row>
    <row r="18" spans="1:5" ht="45.75" customHeight="1" x14ac:dyDescent="0.25">
      <c r="A18" s="29" t="s">
        <v>42</v>
      </c>
      <c r="B18" s="29"/>
      <c r="C18" s="29"/>
      <c r="D18" s="29"/>
      <c r="E18" s="29"/>
    </row>
    <row r="19" spans="1:5" x14ac:dyDescent="0.25">
      <c r="A19" s="30" t="s">
        <v>22</v>
      </c>
      <c r="B19" s="30"/>
      <c r="C19" s="30"/>
      <c r="D19" s="30"/>
      <c r="E19" s="30"/>
    </row>
    <row r="20" spans="1:5" x14ac:dyDescent="0.25">
      <c r="A20" s="30" t="s">
        <v>34</v>
      </c>
      <c r="B20" s="30"/>
      <c r="C20" s="30"/>
      <c r="D20" s="30"/>
      <c r="E20" s="30"/>
    </row>
    <row r="22" spans="1:5" x14ac:dyDescent="0.25">
      <c r="A22" s="10" t="s">
        <v>97</v>
      </c>
    </row>
  </sheetData>
  <sortState ref="A4:C11">
    <sortCondition descending="1" ref="B4:B11"/>
  </sortState>
  <mergeCells count="3">
    <mergeCell ref="A18:E18"/>
    <mergeCell ref="A19:E19"/>
    <mergeCell ref="A20:E20"/>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workbookViewId="0">
      <selection activeCell="A22" sqref="A22"/>
    </sheetView>
  </sheetViews>
  <sheetFormatPr baseColWidth="10" defaultColWidth="9.140625" defaultRowHeight="15" x14ac:dyDescent="0.25"/>
  <cols>
    <col min="1" max="1" width="40.28515625" style="21" customWidth="1"/>
    <col min="2" max="5" width="14" style="21" customWidth="1"/>
    <col min="6" max="15" width="9.140625" style="21"/>
    <col min="16" max="19" width="13.85546875" style="21" customWidth="1"/>
    <col min="20" max="16384" width="9.140625" style="21"/>
  </cols>
  <sheetData>
    <row r="1" spans="1:16" ht="15" customHeight="1" x14ac:dyDescent="0.25">
      <c r="A1" s="8" t="s">
        <v>67</v>
      </c>
    </row>
    <row r="3" spans="1:16" x14ac:dyDescent="0.25">
      <c r="B3" s="17">
        <v>44348</v>
      </c>
      <c r="C3" s="17">
        <v>44440</v>
      </c>
      <c r="D3" s="21" t="s">
        <v>57</v>
      </c>
      <c r="P3" s="32"/>
    </row>
    <row r="4" spans="1:16" x14ac:dyDescent="0.25">
      <c r="A4" s="21" t="s">
        <v>18</v>
      </c>
      <c r="B4" s="21">
        <v>10.400000000000006</v>
      </c>
      <c r="C4" s="21">
        <v>13.399999999999999</v>
      </c>
      <c r="D4" s="21">
        <f t="shared" ref="D4:D11" si="0">C4-B4</f>
        <v>2.9999999999999929</v>
      </c>
      <c r="P4" s="32"/>
    </row>
    <row r="5" spans="1:16" x14ac:dyDescent="0.25">
      <c r="A5" s="21" t="s">
        <v>1</v>
      </c>
      <c r="B5" s="21">
        <v>8.3999999999999915</v>
      </c>
      <c r="C5" s="21">
        <v>12.900000000000006</v>
      </c>
      <c r="D5" s="21">
        <f t="shared" si="0"/>
        <v>4.5000000000000142</v>
      </c>
      <c r="P5" s="32"/>
    </row>
    <row r="6" spans="1:16" x14ac:dyDescent="0.25">
      <c r="A6" s="21" t="s">
        <v>5</v>
      </c>
      <c r="B6" s="21">
        <v>6.2000000000000028</v>
      </c>
      <c r="C6" s="21">
        <v>9</v>
      </c>
      <c r="D6" s="21">
        <f t="shared" si="0"/>
        <v>2.7999999999999972</v>
      </c>
      <c r="P6" s="32"/>
    </row>
    <row r="7" spans="1:16" x14ac:dyDescent="0.25">
      <c r="A7" s="21" t="s">
        <v>0</v>
      </c>
      <c r="B7" s="21">
        <v>5</v>
      </c>
      <c r="C7" s="21">
        <v>5.5000000000000071</v>
      </c>
      <c r="D7" s="21">
        <f t="shared" si="0"/>
        <v>0.50000000000000711</v>
      </c>
      <c r="P7" s="32"/>
    </row>
    <row r="8" spans="1:16" x14ac:dyDescent="0.25">
      <c r="A8" s="21" t="s">
        <v>2</v>
      </c>
      <c r="B8" s="21">
        <v>2.5999999999999943</v>
      </c>
      <c r="C8" s="21">
        <v>4.5</v>
      </c>
      <c r="D8" s="21">
        <f t="shared" si="0"/>
        <v>1.9000000000000057</v>
      </c>
      <c r="P8" s="32"/>
    </row>
    <row r="9" spans="1:16" x14ac:dyDescent="0.25">
      <c r="A9" s="21" t="s">
        <v>7</v>
      </c>
      <c r="B9" s="21">
        <v>2</v>
      </c>
      <c r="C9" s="21">
        <v>4.5999999999999943</v>
      </c>
      <c r="D9" s="21">
        <f t="shared" si="0"/>
        <v>2.5999999999999943</v>
      </c>
      <c r="P9" s="32"/>
    </row>
    <row r="10" spans="1:16" x14ac:dyDescent="0.25">
      <c r="A10" s="21" t="s">
        <v>3</v>
      </c>
      <c r="B10" s="21">
        <v>1.7999999999999972</v>
      </c>
      <c r="C10" s="21">
        <v>3.8000000000000114</v>
      </c>
      <c r="D10" s="21">
        <f t="shared" si="0"/>
        <v>2.0000000000000142</v>
      </c>
      <c r="P10" s="32"/>
    </row>
    <row r="11" spans="1:16" x14ac:dyDescent="0.25">
      <c r="A11" s="21" t="s">
        <v>4</v>
      </c>
      <c r="B11" s="21">
        <v>1.4000000000000057</v>
      </c>
      <c r="C11" s="21">
        <v>2.8000000000000114</v>
      </c>
      <c r="D11" s="21">
        <f t="shared" si="0"/>
        <v>1.4000000000000057</v>
      </c>
      <c r="P11" s="32"/>
    </row>
    <row r="12" spans="1:16" x14ac:dyDescent="0.25">
      <c r="P12" s="32"/>
    </row>
    <row r="13" spans="1:16" x14ac:dyDescent="0.25">
      <c r="P13" s="32"/>
    </row>
    <row r="14" spans="1:16" x14ac:dyDescent="0.25">
      <c r="P14" s="32"/>
    </row>
    <row r="15" spans="1:16" x14ac:dyDescent="0.25">
      <c r="P15" s="32"/>
    </row>
    <row r="16" spans="1:16" x14ac:dyDescent="0.25">
      <c r="P16" s="32"/>
    </row>
    <row r="17" spans="1:16" x14ac:dyDescent="0.25">
      <c r="P17" s="32"/>
    </row>
    <row r="18" spans="1:16" ht="45.75" customHeight="1" x14ac:dyDescent="0.25">
      <c r="A18" s="29" t="s">
        <v>54</v>
      </c>
      <c r="B18" s="29"/>
      <c r="C18" s="29"/>
      <c r="D18" s="29"/>
      <c r="E18" s="29"/>
      <c r="P18" s="32"/>
    </row>
    <row r="19" spans="1:16" x14ac:dyDescent="0.25">
      <c r="A19" s="30" t="s">
        <v>22</v>
      </c>
      <c r="B19" s="30"/>
      <c r="C19" s="30"/>
      <c r="D19" s="30"/>
      <c r="E19" s="30"/>
      <c r="P19" s="32"/>
    </row>
    <row r="20" spans="1:16" x14ac:dyDescent="0.25">
      <c r="A20" s="30" t="s">
        <v>34</v>
      </c>
      <c r="B20" s="30"/>
      <c r="C20" s="30"/>
      <c r="D20" s="30"/>
      <c r="E20" s="30"/>
      <c r="P20" s="32"/>
    </row>
    <row r="21" spans="1:16" x14ac:dyDescent="0.25">
      <c r="P21" s="32"/>
    </row>
    <row r="22" spans="1:16" x14ac:dyDescent="0.25">
      <c r="A22" s="10" t="s">
        <v>97</v>
      </c>
      <c r="P22" s="32"/>
    </row>
    <row r="23" spans="1:16" x14ac:dyDescent="0.25">
      <c r="P23" s="32"/>
    </row>
    <row r="24" spans="1:16" x14ac:dyDescent="0.25">
      <c r="P24" s="32"/>
    </row>
    <row r="25" spans="1:16" x14ac:dyDescent="0.25">
      <c r="P25" s="32"/>
    </row>
    <row r="26" spans="1:16" x14ac:dyDescent="0.25">
      <c r="P26" s="32"/>
    </row>
    <row r="27" spans="1:16" x14ac:dyDescent="0.25">
      <c r="P27" s="32"/>
    </row>
    <row r="28" spans="1:16" x14ac:dyDescent="0.25">
      <c r="P28" s="32"/>
    </row>
    <row r="29" spans="1:16" x14ac:dyDescent="0.25">
      <c r="P29" s="32"/>
    </row>
    <row r="30" spans="1:16" x14ac:dyDescent="0.25">
      <c r="P30" s="32"/>
    </row>
    <row r="31" spans="1:16" x14ac:dyDescent="0.25">
      <c r="P31" s="32"/>
    </row>
    <row r="32" spans="1:16" x14ac:dyDescent="0.25">
      <c r="P32" s="32"/>
    </row>
    <row r="33" spans="16:16" x14ac:dyDescent="0.25">
      <c r="P33" s="32"/>
    </row>
    <row r="34" spans="16:16" x14ac:dyDescent="0.25">
      <c r="P34" s="32"/>
    </row>
  </sheetData>
  <sortState ref="A4:D11">
    <sortCondition descending="1" ref="B4:B11"/>
  </sortState>
  <mergeCells count="11">
    <mergeCell ref="P23:P26"/>
    <mergeCell ref="P27:P30"/>
    <mergeCell ref="P31:P34"/>
    <mergeCell ref="A18:E18"/>
    <mergeCell ref="A19:E19"/>
    <mergeCell ref="A20:E20"/>
    <mergeCell ref="P3:P6"/>
    <mergeCell ref="P7:P10"/>
    <mergeCell ref="P11:P14"/>
    <mergeCell ref="P15:P18"/>
    <mergeCell ref="P19:P22"/>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workbookViewId="0">
      <selection activeCell="A22" sqref="A22"/>
    </sheetView>
  </sheetViews>
  <sheetFormatPr baseColWidth="10" defaultColWidth="9.140625" defaultRowHeight="15" x14ac:dyDescent="0.25"/>
  <cols>
    <col min="1" max="1" width="40.28515625" style="9" customWidth="1"/>
    <col min="2" max="5" width="14" style="9" customWidth="1"/>
    <col min="6" max="16384" width="9.140625" style="9"/>
  </cols>
  <sheetData>
    <row r="1" spans="1:4" ht="15.75" x14ac:dyDescent="0.25">
      <c r="A1" s="8" t="s">
        <v>68</v>
      </c>
    </row>
    <row r="3" spans="1:4" x14ac:dyDescent="0.25">
      <c r="B3" s="17">
        <v>44348</v>
      </c>
      <c r="C3" s="17">
        <v>44440</v>
      </c>
      <c r="D3" s="21" t="s">
        <v>57</v>
      </c>
    </row>
    <row r="4" spans="1:4" x14ac:dyDescent="0.25">
      <c r="A4" s="9" t="s">
        <v>18</v>
      </c>
      <c r="B4" s="9">
        <v>15.700000000000003</v>
      </c>
      <c r="C4" s="9">
        <v>20</v>
      </c>
      <c r="D4" s="21">
        <f t="shared" ref="D4:D11" si="0">C4-B4</f>
        <v>4.2999999999999972</v>
      </c>
    </row>
    <row r="5" spans="1:4" x14ac:dyDescent="0.25">
      <c r="A5" s="9" t="s">
        <v>1</v>
      </c>
      <c r="B5" s="9">
        <v>11.099999999999994</v>
      </c>
      <c r="C5" s="9">
        <v>16.900000000000006</v>
      </c>
      <c r="D5" s="21">
        <f t="shared" si="0"/>
        <v>5.8000000000000114</v>
      </c>
    </row>
    <row r="6" spans="1:4" x14ac:dyDescent="0.25">
      <c r="A6" s="9" t="s">
        <v>5</v>
      </c>
      <c r="B6" s="9">
        <v>9</v>
      </c>
      <c r="C6" s="9">
        <v>10.599999999999994</v>
      </c>
      <c r="D6" s="21">
        <f t="shared" si="0"/>
        <v>1.5999999999999943</v>
      </c>
    </row>
    <row r="7" spans="1:4" x14ac:dyDescent="0.25">
      <c r="A7" s="9" t="s">
        <v>0</v>
      </c>
      <c r="B7" s="9">
        <v>7.2999999999999972</v>
      </c>
      <c r="C7" s="9">
        <v>9.3000000000000043</v>
      </c>
      <c r="D7" s="21">
        <f t="shared" si="0"/>
        <v>2.0000000000000071</v>
      </c>
    </row>
    <row r="8" spans="1:4" x14ac:dyDescent="0.25">
      <c r="A8" s="9" t="s">
        <v>2</v>
      </c>
      <c r="B8" s="9">
        <v>6.7999999999999972</v>
      </c>
      <c r="C8" s="9">
        <v>7.3999999999999915</v>
      </c>
      <c r="D8" s="21">
        <f t="shared" si="0"/>
        <v>0.59999999999999432</v>
      </c>
    </row>
    <row r="9" spans="1:4" x14ac:dyDescent="0.25">
      <c r="A9" s="9" t="s">
        <v>4</v>
      </c>
      <c r="B9" s="9">
        <v>6.4000000000000057</v>
      </c>
      <c r="C9" s="9">
        <v>6.3000000000000114</v>
      </c>
      <c r="D9" s="21">
        <f t="shared" si="0"/>
        <v>-9.9999999999994316E-2</v>
      </c>
    </row>
    <row r="10" spans="1:4" x14ac:dyDescent="0.25">
      <c r="A10" s="9" t="s">
        <v>3</v>
      </c>
      <c r="B10" s="9">
        <v>6.2999999999999972</v>
      </c>
      <c r="C10" s="9">
        <v>7.9000000000000057</v>
      </c>
      <c r="D10" s="21">
        <f t="shared" si="0"/>
        <v>1.6000000000000085</v>
      </c>
    </row>
    <row r="11" spans="1:4" x14ac:dyDescent="0.25">
      <c r="A11" s="9" t="s">
        <v>7</v>
      </c>
      <c r="B11" s="9">
        <v>3.6000000000000014</v>
      </c>
      <c r="C11" s="9">
        <v>8.0999999999999943</v>
      </c>
      <c r="D11" s="21">
        <f t="shared" si="0"/>
        <v>4.4999999999999929</v>
      </c>
    </row>
    <row r="18" spans="1:5" ht="45.75" customHeight="1" x14ac:dyDescent="0.25">
      <c r="A18" s="29" t="s">
        <v>53</v>
      </c>
      <c r="B18" s="29"/>
      <c r="C18" s="29"/>
      <c r="D18" s="29"/>
      <c r="E18" s="29"/>
    </row>
    <row r="19" spans="1:5" x14ac:dyDescent="0.25">
      <c r="A19" s="30" t="s">
        <v>22</v>
      </c>
      <c r="B19" s="30"/>
      <c r="C19" s="30"/>
      <c r="D19" s="30"/>
      <c r="E19" s="30"/>
    </row>
    <row r="20" spans="1:5" x14ac:dyDescent="0.25">
      <c r="A20" s="30" t="s">
        <v>34</v>
      </c>
      <c r="B20" s="30"/>
      <c r="C20" s="30"/>
      <c r="D20" s="30"/>
      <c r="E20" s="30"/>
    </row>
    <row r="22" spans="1:5" x14ac:dyDescent="0.25">
      <c r="A22" s="10" t="s">
        <v>97</v>
      </c>
    </row>
  </sheetData>
  <sortState ref="A4:D11">
    <sortCondition descending="1" ref="B4:B11"/>
  </sortState>
  <mergeCells count="3">
    <mergeCell ref="A18:E18"/>
    <mergeCell ref="A19:E19"/>
    <mergeCell ref="A20:E20"/>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D28"/>
  <sheetViews>
    <sheetView workbookViewId="0">
      <selection activeCell="A28" sqref="A28"/>
    </sheetView>
  </sheetViews>
  <sheetFormatPr baseColWidth="10" defaultColWidth="9.140625" defaultRowHeight="15" x14ac:dyDescent="0.25"/>
  <cols>
    <col min="1" max="1" width="36.5703125" customWidth="1"/>
    <col min="2" max="7" width="14" customWidth="1"/>
  </cols>
  <sheetData>
    <row r="1" spans="1:4" ht="24.75" customHeight="1" x14ac:dyDescent="0.25">
      <c r="A1" s="8" t="s">
        <v>69</v>
      </c>
    </row>
    <row r="3" spans="1:4" x14ac:dyDescent="0.25">
      <c r="C3" s="17">
        <v>44348</v>
      </c>
      <c r="D3" s="17">
        <v>44440</v>
      </c>
    </row>
    <row r="4" spans="1:4" x14ac:dyDescent="0.25">
      <c r="A4" s="32" t="s">
        <v>0</v>
      </c>
      <c r="B4" t="s">
        <v>16</v>
      </c>
      <c r="C4">
        <v>65.3</v>
      </c>
      <c r="D4">
        <v>64.900000000000006</v>
      </c>
    </row>
    <row r="5" spans="1:4" x14ac:dyDescent="0.25">
      <c r="A5" s="32"/>
      <c r="B5" t="s">
        <v>17</v>
      </c>
      <c r="C5">
        <v>59.4</v>
      </c>
      <c r="D5">
        <v>57.9</v>
      </c>
    </row>
    <row r="6" spans="1:4" x14ac:dyDescent="0.25">
      <c r="A6" s="32" t="s">
        <v>1</v>
      </c>
      <c r="B6" t="s">
        <v>16</v>
      </c>
      <c r="C6">
        <v>71.099999999999994</v>
      </c>
      <c r="D6">
        <v>66.7</v>
      </c>
    </row>
    <row r="7" spans="1:4" x14ac:dyDescent="0.25">
      <c r="A7" s="32"/>
      <c r="B7" t="s">
        <v>17</v>
      </c>
      <c r="C7">
        <v>61.6</v>
      </c>
      <c r="D7">
        <v>52.2</v>
      </c>
    </row>
    <row r="8" spans="1:4" x14ac:dyDescent="0.25">
      <c r="A8" s="32" t="s">
        <v>2</v>
      </c>
      <c r="B8" t="s">
        <v>16</v>
      </c>
      <c r="C8">
        <v>81.8</v>
      </c>
      <c r="D8">
        <v>79.099999999999994</v>
      </c>
    </row>
    <row r="9" spans="1:4" x14ac:dyDescent="0.25">
      <c r="A9" s="32"/>
      <c r="B9" t="s">
        <v>17</v>
      </c>
      <c r="C9">
        <v>77.5</v>
      </c>
      <c r="D9">
        <v>73.5</v>
      </c>
    </row>
    <row r="10" spans="1:4" x14ac:dyDescent="0.25">
      <c r="A10" s="32" t="s">
        <v>3</v>
      </c>
      <c r="B10" t="s">
        <v>16</v>
      </c>
      <c r="C10">
        <v>78.7</v>
      </c>
      <c r="D10">
        <v>79.400000000000006</v>
      </c>
    </row>
    <row r="11" spans="1:4" x14ac:dyDescent="0.25">
      <c r="A11" s="32"/>
      <c r="B11" t="s">
        <v>17</v>
      </c>
      <c r="C11">
        <v>75.099999999999994</v>
      </c>
      <c r="D11">
        <v>74</v>
      </c>
    </row>
    <row r="12" spans="1:4" x14ac:dyDescent="0.25">
      <c r="A12" s="32" t="s">
        <v>4</v>
      </c>
      <c r="B12" t="s">
        <v>16</v>
      </c>
      <c r="C12">
        <v>81.400000000000006</v>
      </c>
      <c r="D12">
        <v>81.400000000000006</v>
      </c>
    </row>
    <row r="13" spans="1:4" x14ac:dyDescent="0.25">
      <c r="A13" s="32"/>
      <c r="B13" t="s">
        <v>17</v>
      </c>
      <c r="C13">
        <v>78</v>
      </c>
      <c r="D13">
        <v>77.2</v>
      </c>
    </row>
    <row r="14" spans="1:4" x14ac:dyDescent="0.25">
      <c r="A14" s="32" t="s">
        <v>5</v>
      </c>
      <c r="B14" t="s">
        <v>16</v>
      </c>
      <c r="C14">
        <v>70.2</v>
      </c>
      <c r="D14">
        <v>65.8</v>
      </c>
    </row>
    <row r="15" spans="1:4" x14ac:dyDescent="0.25">
      <c r="A15" s="32"/>
      <c r="B15" t="s">
        <v>17</v>
      </c>
      <c r="C15">
        <v>62.9</v>
      </c>
      <c r="D15">
        <v>56.2</v>
      </c>
    </row>
    <row r="16" spans="1:4" x14ac:dyDescent="0.25">
      <c r="A16" s="32" t="s">
        <v>6</v>
      </c>
      <c r="B16" t="s">
        <v>16</v>
      </c>
      <c r="C16">
        <v>51.2</v>
      </c>
      <c r="D16">
        <v>55.5</v>
      </c>
    </row>
    <row r="17" spans="1:4" x14ac:dyDescent="0.25">
      <c r="A17" s="32"/>
      <c r="B17" t="s">
        <v>17</v>
      </c>
      <c r="C17">
        <v>38.700000000000003</v>
      </c>
      <c r="D17">
        <v>39.4</v>
      </c>
    </row>
    <row r="18" spans="1:4" x14ac:dyDescent="0.25">
      <c r="A18" s="32" t="s">
        <v>7</v>
      </c>
      <c r="B18" t="s">
        <v>16</v>
      </c>
      <c r="C18">
        <v>66.2</v>
      </c>
      <c r="D18">
        <v>66.599999999999994</v>
      </c>
    </row>
    <row r="19" spans="1:4" x14ac:dyDescent="0.25">
      <c r="A19" s="32"/>
      <c r="B19" t="s">
        <v>17</v>
      </c>
      <c r="C19">
        <v>63.5</v>
      </c>
      <c r="D19">
        <v>60.6</v>
      </c>
    </row>
    <row r="24" spans="1:4" ht="60" customHeight="1" x14ac:dyDescent="0.25">
      <c r="A24" s="31" t="s">
        <v>21</v>
      </c>
      <c r="B24" s="31"/>
      <c r="C24" s="31"/>
      <c r="D24" s="31"/>
    </row>
    <row r="25" spans="1:4" x14ac:dyDescent="0.25">
      <c r="A25" s="30" t="s">
        <v>22</v>
      </c>
      <c r="B25" s="30"/>
      <c r="C25" s="30"/>
      <c r="D25" s="30"/>
    </row>
    <row r="26" spans="1:4" x14ac:dyDescent="0.25">
      <c r="A26" s="30" t="s">
        <v>34</v>
      </c>
      <c r="B26" s="30"/>
      <c r="C26" s="30"/>
      <c r="D26" s="30"/>
    </row>
    <row r="28" spans="1:4" x14ac:dyDescent="0.25">
      <c r="A28" s="10" t="s">
        <v>97</v>
      </c>
    </row>
  </sheetData>
  <mergeCells count="11">
    <mergeCell ref="A14:A15"/>
    <mergeCell ref="A4:A5"/>
    <mergeCell ref="A6:A7"/>
    <mergeCell ref="A8:A9"/>
    <mergeCell ref="A10:A11"/>
    <mergeCell ref="A12:A13"/>
    <mergeCell ref="A16:A17"/>
    <mergeCell ref="A18:A19"/>
    <mergeCell ref="A24:D24"/>
    <mergeCell ref="A25:D25"/>
    <mergeCell ref="A26:D26"/>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D18"/>
  <sheetViews>
    <sheetView workbookViewId="0">
      <selection activeCell="A18" sqref="A18"/>
    </sheetView>
  </sheetViews>
  <sheetFormatPr baseColWidth="10" defaultColWidth="9.140625" defaultRowHeight="15" x14ac:dyDescent="0.25"/>
  <cols>
    <col min="1" max="1" width="41.28515625" customWidth="1"/>
    <col min="2" max="6" width="14" customWidth="1"/>
  </cols>
  <sheetData>
    <row r="1" spans="1:4" ht="15.75" x14ac:dyDescent="0.25">
      <c r="A1" s="8" t="s">
        <v>70</v>
      </c>
    </row>
    <row r="3" spans="1:4" x14ac:dyDescent="0.25">
      <c r="B3" s="17">
        <v>44348</v>
      </c>
      <c r="C3" s="17">
        <v>44440</v>
      </c>
    </row>
    <row r="4" spans="1:4" x14ac:dyDescent="0.25">
      <c r="A4" t="s">
        <v>13</v>
      </c>
      <c r="B4">
        <v>90.2</v>
      </c>
      <c r="C4">
        <v>89.8</v>
      </c>
    </row>
    <row r="5" spans="1:4" x14ac:dyDescent="0.25">
      <c r="A5" t="s">
        <v>10</v>
      </c>
      <c r="B5">
        <v>88.5</v>
      </c>
      <c r="C5">
        <v>90.5</v>
      </c>
    </row>
    <row r="6" spans="1:4" x14ac:dyDescent="0.25">
      <c r="A6" t="s">
        <v>11</v>
      </c>
      <c r="B6">
        <v>86.1</v>
      </c>
      <c r="C6">
        <v>90.3</v>
      </c>
    </row>
    <row r="7" spans="1:4" x14ac:dyDescent="0.25">
      <c r="A7" t="s">
        <v>9</v>
      </c>
      <c r="B7">
        <v>83.9</v>
      </c>
      <c r="C7">
        <v>87.5</v>
      </c>
    </row>
    <row r="8" spans="1:4" x14ac:dyDescent="0.25">
      <c r="A8" t="s">
        <v>12</v>
      </c>
      <c r="B8">
        <v>83.8</v>
      </c>
      <c r="C8">
        <v>80.099999999999994</v>
      </c>
    </row>
    <row r="9" spans="1:4" x14ac:dyDescent="0.25">
      <c r="A9" t="s">
        <v>8</v>
      </c>
      <c r="B9">
        <v>79.2</v>
      </c>
      <c r="C9">
        <v>82.6</v>
      </c>
    </row>
    <row r="10" spans="1:4" x14ac:dyDescent="0.25">
      <c r="A10" t="s">
        <v>15</v>
      </c>
      <c r="B10">
        <v>75</v>
      </c>
      <c r="C10">
        <v>77.8</v>
      </c>
    </row>
    <row r="11" spans="1:4" x14ac:dyDescent="0.25">
      <c r="A11" t="s">
        <v>14</v>
      </c>
      <c r="B11">
        <v>70.400000000000006</v>
      </c>
      <c r="C11">
        <v>79.5</v>
      </c>
    </row>
    <row r="14" spans="1:4" ht="45" customHeight="1" x14ac:dyDescent="0.25">
      <c r="A14" s="29" t="s">
        <v>49</v>
      </c>
      <c r="B14" s="29"/>
      <c r="C14" s="29"/>
      <c r="D14" s="29"/>
    </row>
    <row r="15" spans="1:4" x14ac:dyDescent="0.25">
      <c r="A15" s="30" t="s">
        <v>20</v>
      </c>
      <c r="B15" s="30"/>
      <c r="C15" s="30"/>
      <c r="D15" s="30"/>
    </row>
    <row r="16" spans="1:4" x14ac:dyDescent="0.25">
      <c r="A16" s="30" t="s">
        <v>34</v>
      </c>
      <c r="B16" s="30"/>
      <c r="C16" s="30"/>
      <c r="D16" s="30"/>
    </row>
    <row r="18" spans="1:1" x14ac:dyDescent="0.25">
      <c r="A18" s="10" t="s">
        <v>97</v>
      </c>
    </row>
  </sheetData>
  <sortState ref="A4:C11">
    <sortCondition descending="1" ref="B4:B11"/>
  </sortState>
  <mergeCells count="3">
    <mergeCell ref="A14:D14"/>
    <mergeCell ref="A15:D15"/>
    <mergeCell ref="A16:D16"/>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workbookViewId="0">
      <selection activeCell="A18" sqref="A18"/>
    </sheetView>
  </sheetViews>
  <sheetFormatPr baseColWidth="10" defaultRowHeight="15" x14ac:dyDescent="0.25"/>
  <cols>
    <col min="1" max="1" width="41.7109375" customWidth="1"/>
  </cols>
  <sheetData>
    <row r="1" spans="1:4" ht="15.75" x14ac:dyDescent="0.25">
      <c r="A1" s="11" t="s">
        <v>71</v>
      </c>
    </row>
    <row r="3" spans="1:4" x14ac:dyDescent="0.25">
      <c r="A3" s="25"/>
      <c r="B3" s="17">
        <v>44348</v>
      </c>
      <c r="C3" s="17">
        <v>44440</v>
      </c>
    </row>
    <row r="4" spans="1:4" x14ac:dyDescent="0.25">
      <c r="A4" s="25" t="s">
        <v>13</v>
      </c>
      <c r="B4" s="25">
        <v>89.6</v>
      </c>
      <c r="C4" s="25">
        <v>89.2</v>
      </c>
    </row>
    <row r="5" spans="1:4" x14ac:dyDescent="0.25">
      <c r="A5" s="25" t="s">
        <v>10</v>
      </c>
      <c r="B5" s="25">
        <v>88</v>
      </c>
      <c r="C5" s="25">
        <v>89.8</v>
      </c>
    </row>
    <row r="6" spans="1:4" x14ac:dyDescent="0.25">
      <c r="A6" s="25" t="s">
        <v>11</v>
      </c>
      <c r="B6" s="25">
        <v>85.2</v>
      </c>
      <c r="C6" s="25">
        <v>89.5</v>
      </c>
    </row>
    <row r="7" spans="1:4" x14ac:dyDescent="0.25">
      <c r="A7" s="25" t="s">
        <v>12</v>
      </c>
      <c r="B7" s="25">
        <v>83.2</v>
      </c>
      <c r="C7" s="25">
        <v>79.5</v>
      </c>
    </row>
    <row r="8" spans="1:4" x14ac:dyDescent="0.25">
      <c r="A8" s="25" t="s">
        <v>9</v>
      </c>
      <c r="B8" s="25">
        <v>83.1</v>
      </c>
      <c r="C8" s="25">
        <v>86.8</v>
      </c>
    </row>
    <row r="9" spans="1:4" x14ac:dyDescent="0.25">
      <c r="A9" s="25" t="s">
        <v>8</v>
      </c>
      <c r="B9" s="25">
        <v>78.099999999999994</v>
      </c>
      <c r="C9" s="25">
        <v>81.400000000000006</v>
      </c>
    </row>
    <row r="10" spans="1:4" x14ac:dyDescent="0.25">
      <c r="A10" s="25" t="s">
        <v>15</v>
      </c>
      <c r="B10" s="25">
        <v>74</v>
      </c>
      <c r="C10" s="25">
        <v>76.7</v>
      </c>
    </row>
    <row r="11" spans="1:4" x14ac:dyDescent="0.25">
      <c r="A11" s="25" t="s">
        <v>14</v>
      </c>
      <c r="B11" s="25">
        <v>69.7</v>
      </c>
      <c r="C11" s="25">
        <v>78.7</v>
      </c>
    </row>
    <row r="14" spans="1:4" ht="51.75" customHeight="1" x14ac:dyDescent="0.25">
      <c r="A14" s="29" t="s">
        <v>88</v>
      </c>
      <c r="B14" s="29"/>
      <c r="C14" s="29"/>
      <c r="D14" s="29"/>
    </row>
    <row r="15" spans="1:4" x14ac:dyDescent="0.25">
      <c r="A15" s="30" t="s">
        <v>22</v>
      </c>
      <c r="B15" s="30"/>
      <c r="C15" s="30"/>
      <c r="D15" s="30"/>
    </row>
    <row r="16" spans="1:4" x14ac:dyDescent="0.25">
      <c r="A16" s="30" t="s">
        <v>34</v>
      </c>
      <c r="B16" s="30"/>
      <c r="C16" s="30"/>
      <c r="D16" s="30"/>
    </row>
    <row r="17" spans="1:4" x14ac:dyDescent="0.25">
      <c r="A17" s="25"/>
      <c r="B17" s="25"/>
      <c r="C17" s="25"/>
      <c r="D17" s="25"/>
    </row>
    <row r="18" spans="1:4" x14ac:dyDescent="0.25">
      <c r="A18" s="10" t="s">
        <v>97</v>
      </c>
      <c r="B18" s="25"/>
      <c r="C18" s="25"/>
      <c r="D18" s="25"/>
    </row>
  </sheetData>
  <sortState ref="A4:C11">
    <sortCondition descending="1" ref="B4:B11"/>
  </sortState>
  <mergeCells count="3">
    <mergeCell ref="A14:D14"/>
    <mergeCell ref="A15:D15"/>
    <mergeCell ref="A16:D16"/>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workbookViewId="0">
      <selection activeCell="A18" sqref="A18"/>
    </sheetView>
  </sheetViews>
  <sheetFormatPr baseColWidth="10" defaultRowHeight="15" x14ac:dyDescent="0.25"/>
  <cols>
    <col min="1" max="1" width="43.42578125" customWidth="1"/>
  </cols>
  <sheetData>
    <row r="1" spans="1:4" ht="15.75" x14ac:dyDescent="0.25">
      <c r="A1" s="11" t="s">
        <v>83</v>
      </c>
    </row>
    <row r="3" spans="1:4" x14ac:dyDescent="0.25">
      <c r="A3" s="26"/>
      <c r="B3" s="17">
        <v>44348</v>
      </c>
      <c r="C3" s="17">
        <v>44440</v>
      </c>
    </row>
    <row r="4" spans="1:4" x14ac:dyDescent="0.25">
      <c r="A4" s="26" t="s">
        <v>13</v>
      </c>
      <c r="B4" s="26">
        <v>85.7</v>
      </c>
      <c r="C4" s="26">
        <v>84.7</v>
      </c>
    </row>
    <row r="5" spans="1:4" x14ac:dyDescent="0.25">
      <c r="A5" s="26" t="s">
        <v>10</v>
      </c>
      <c r="B5" s="26">
        <v>81.599999999999994</v>
      </c>
      <c r="C5" s="26">
        <v>83.3</v>
      </c>
    </row>
    <row r="6" spans="1:4" x14ac:dyDescent="0.25">
      <c r="A6" s="26" t="s">
        <v>12</v>
      </c>
      <c r="B6" s="26">
        <v>79.400000000000006</v>
      </c>
      <c r="C6" s="26">
        <v>73.7</v>
      </c>
    </row>
    <row r="7" spans="1:4" x14ac:dyDescent="0.25">
      <c r="A7" s="26" t="s">
        <v>11</v>
      </c>
      <c r="B7" s="26">
        <v>77.400000000000006</v>
      </c>
      <c r="C7" s="26">
        <v>81.8</v>
      </c>
    </row>
    <row r="8" spans="1:4" x14ac:dyDescent="0.25">
      <c r="A8" s="26" t="s">
        <v>9</v>
      </c>
      <c r="B8" s="26">
        <v>70</v>
      </c>
      <c r="C8" s="26">
        <v>75.2</v>
      </c>
    </row>
    <row r="9" spans="1:4" x14ac:dyDescent="0.25">
      <c r="A9" s="26" t="s">
        <v>15</v>
      </c>
      <c r="B9" s="26">
        <v>69.099999999999994</v>
      </c>
      <c r="C9" s="26">
        <v>69.099999999999994</v>
      </c>
    </row>
    <row r="10" spans="1:4" x14ac:dyDescent="0.25">
      <c r="A10" s="26" t="s">
        <v>14</v>
      </c>
      <c r="B10" s="26">
        <v>64.900000000000006</v>
      </c>
      <c r="C10" s="26">
        <v>72</v>
      </c>
    </row>
    <row r="11" spans="1:4" x14ac:dyDescent="0.25">
      <c r="A11" s="26" t="s">
        <v>8</v>
      </c>
      <c r="B11" s="26">
        <v>61.4</v>
      </c>
      <c r="C11" s="26">
        <v>64.900000000000006</v>
      </c>
    </row>
    <row r="14" spans="1:4" ht="48" customHeight="1" x14ac:dyDescent="0.25">
      <c r="A14" s="29" t="s">
        <v>91</v>
      </c>
      <c r="B14" s="29"/>
      <c r="C14" s="29"/>
      <c r="D14" s="29"/>
    </row>
    <row r="15" spans="1:4" x14ac:dyDescent="0.25">
      <c r="A15" s="30" t="s">
        <v>22</v>
      </c>
      <c r="B15" s="30"/>
      <c r="C15" s="30"/>
      <c r="D15" s="30"/>
    </row>
    <row r="16" spans="1:4" x14ac:dyDescent="0.25">
      <c r="A16" s="30" t="s">
        <v>34</v>
      </c>
      <c r="B16" s="30"/>
      <c r="C16" s="30"/>
      <c r="D16" s="30"/>
    </row>
    <row r="17" spans="1:4" x14ac:dyDescent="0.25">
      <c r="A17" s="26"/>
      <c r="B17" s="26"/>
      <c r="C17" s="26"/>
      <c r="D17" s="26"/>
    </row>
    <row r="18" spans="1:4" x14ac:dyDescent="0.25">
      <c r="A18" s="10" t="s">
        <v>97</v>
      </c>
      <c r="B18" s="26"/>
      <c r="C18" s="26"/>
      <c r="D18" s="26"/>
    </row>
  </sheetData>
  <sortState ref="A4:C11">
    <sortCondition descending="1" ref="B4:B11"/>
  </sortState>
  <mergeCells count="3">
    <mergeCell ref="A14:D14"/>
    <mergeCell ref="A15:D15"/>
    <mergeCell ref="A16:D16"/>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workbookViewId="0">
      <selection activeCell="A18" sqref="A18"/>
    </sheetView>
  </sheetViews>
  <sheetFormatPr baseColWidth="10" defaultRowHeight="15" x14ac:dyDescent="0.25"/>
  <cols>
    <col min="1" max="1" width="42.42578125" customWidth="1"/>
  </cols>
  <sheetData>
    <row r="1" spans="1:4" ht="15.75" x14ac:dyDescent="0.25">
      <c r="A1" s="11" t="s">
        <v>85</v>
      </c>
    </row>
    <row r="3" spans="1:4" x14ac:dyDescent="0.25">
      <c r="A3" s="26"/>
      <c r="B3" s="17">
        <v>44348</v>
      </c>
      <c r="C3" s="17">
        <v>44440</v>
      </c>
    </row>
    <row r="4" spans="1:4" x14ac:dyDescent="0.25">
      <c r="A4" s="26" t="s">
        <v>13</v>
      </c>
      <c r="B4" s="26">
        <v>86.8</v>
      </c>
      <c r="C4" s="26">
        <v>85.4</v>
      </c>
    </row>
    <row r="5" spans="1:4" x14ac:dyDescent="0.25">
      <c r="A5" s="26" t="s">
        <v>10</v>
      </c>
      <c r="B5" s="26">
        <v>82.9</v>
      </c>
      <c r="C5" s="26">
        <v>84.8</v>
      </c>
    </row>
    <row r="6" spans="1:4" x14ac:dyDescent="0.25">
      <c r="A6" s="26" t="s">
        <v>12</v>
      </c>
      <c r="B6" s="26">
        <v>80.8</v>
      </c>
      <c r="C6" s="26">
        <v>74.599999999999994</v>
      </c>
    </row>
    <row r="7" spans="1:4" x14ac:dyDescent="0.25">
      <c r="A7" s="26" t="s">
        <v>11</v>
      </c>
      <c r="B7" s="26">
        <v>79.8</v>
      </c>
      <c r="C7" s="26">
        <v>83.9</v>
      </c>
    </row>
    <row r="8" spans="1:4" x14ac:dyDescent="0.25">
      <c r="A8" s="26" t="s">
        <v>9</v>
      </c>
      <c r="B8" s="26">
        <v>73.599999999999994</v>
      </c>
      <c r="C8" s="26">
        <v>78.2</v>
      </c>
    </row>
    <row r="9" spans="1:4" x14ac:dyDescent="0.25">
      <c r="A9" s="26" t="s">
        <v>15</v>
      </c>
      <c r="B9" s="26">
        <v>69.900000000000006</v>
      </c>
      <c r="C9" s="26">
        <v>70.7</v>
      </c>
    </row>
    <row r="10" spans="1:4" x14ac:dyDescent="0.25">
      <c r="A10" s="26" t="s">
        <v>14</v>
      </c>
      <c r="B10" s="26">
        <v>65.8</v>
      </c>
      <c r="C10" s="26">
        <v>73.099999999999994</v>
      </c>
    </row>
    <row r="11" spans="1:4" x14ac:dyDescent="0.25">
      <c r="A11" s="26" t="s">
        <v>8</v>
      </c>
      <c r="B11" s="26">
        <v>65.400000000000006</v>
      </c>
      <c r="C11" s="26">
        <v>69</v>
      </c>
    </row>
    <row r="14" spans="1:4" ht="51.75" customHeight="1" x14ac:dyDescent="0.25">
      <c r="A14" s="29" t="s">
        <v>90</v>
      </c>
      <c r="B14" s="29"/>
      <c r="C14" s="29"/>
      <c r="D14" s="29"/>
    </row>
    <row r="15" spans="1:4" x14ac:dyDescent="0.25">
      <c r="A15" s="30" t="s">
        <v>22</v>
      </c>
      <c r="B15" s="30"/>
      <c r="C15" s="30"/>
      <c r="D15" s="30"/>
    </row>
    <row r="16" spans="1:4" x14ac:dyDescent="0.25">
      <c r="A16" s="30" t="s">
        <v>34</v>
      </c>
      <c r="B16" s="30"/>
      <c r="C16" s="30"/>
      <c r="D16" s="30"/>
    </row>
    <row r="17" spans="1:4" x14ac:dyDescent="0.25">
      <c r="A17" s="26"/>
      <c r="B17" s="26"/>
      <c r="C17" s="26"/>
      <c r="D17" s="26"/>
    </row>
    <row r="18" spans="1:4" x14ac:dyDescent="0.25">
      <c r="A18" s="10" t="s">
        <v>97</v>
      </c>
      <c r="B18" s="26"/>
      <c r="C18" s="26"/>
      <c r="D18" s="26"/>
    </row>
  </sheetData>
  <sortState ref="A4:C11">
    <sortCondition descending="1" ref="B4:B11"/>
  </sortState>
  <mergeCells count="3">
    <mergeCell ref="A14:D14"/>
    <mergeCell ref="A15:D15"/>
    <mergeCell ref="A16:D1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workbookViewId="0">
      <selection activeCell="A17" sqref="A17"/>
    </sheetView>
  </sheetViews>
  <sheetFormatPr baseColWidth="10" defaultRowHeight="15" x14ac:dyDescent="0.25"/>
  <cols>
    <col min="1" max="1" width="34.85546875" customWidth="1"/>
    <col min="2" max="2" width="15.5703125" customWidth="1"/>
    <col min="4" max="4" width="16.28515625" customWidth="1"/>
    <col min="5" max="5" width="19.42578125" customWidth="1"/>
  </cols>
  <sheetData>
    <row r="1" spans="1:5" ht="15.75" x14ac:dyDescent="0.25">
      <c r="A1" s="11" t="s">
        <v>80</v>
      </c>
    </row>
    <row r="4" spans="1:5" ht="15.75" x14ac:dyDescent="0.25">
      <c r="A4" s="22"/>
      <c r="B4" s="20">
        <v>44075</v>
      </c>
      <c r="C4" s="20">
        <v>44197</v>
      </c>
      <c r="D4" s="20">
        <v>44348</v>
      </c>
      <c r="E4" s="20"/>
    </row>
    <row r="5" spans="1:5" x14ac:dyDescent="0.25">
      <c r="A5" s="22" t="s">
        <v>18</v>
      </c>
      <c r="B5" s="22">
        <v>17</v>
      </c>
      <c r="C5" s="22">
        <v>10.8</v>
      </c>
      <c r="D5" s="22">
        <v>10.4</v>
      </c>
      <c r="E5" s="22"/>
    </row>
    <row r="6" spans="1:5" x14ac:dyDescent="0.25">
      <c r="A6" s="22" t="s">
        <v>19</v>
      </c>
      <c r="B6" s="22">
        <v>13.5</v>
      </c>
      <c r="C6" s="22">
        <v>9.1999999999999993</v>
      </c>
      <c r="D6" s="22">
        <v>8.3999999999999897</v>
      </c>
      <c r="E6" s="22"/>
    </row>
    <row r="7" spans="1:5" x14ac:dyDescent="0.25">
      <c r="A7" s="22" t="s">
        <v>58</v>
      </c>
      <c r="B7" s="22"/>
      <c r="C7" s="22">
        <v>4.3</v>
      </c>
      <c r="D7" s="22">
        <v>5</v>
      </c>
      <c r="E7" s="22"/>
    </row>
    <row r="8" spans="1:5" x14ac:dyDescent="0.25">
      <c r="A8" s="22" t="s">
        <v>27</v>
      </c>
      <c r="B8" s="22"/>
      <c r="C8" s="22">
        <v>7.5999999999999899</v>
      </c>
      <c r="D8" s="22">
        <v>2</v>
      </c>
      <c r="E8" s="22"/>
    </row>
    <row r="9" spans="1:5" x14ac:dyDescent="0.25">
      <c r="A9" s="22" t="s">
        <v>3</v>
      </c>
      <c r="B9" s="22">
        <v>4.7</v>
      </c>
      <c r="C9" s="22">
        <v>1.7</v>
      </c>
      <c r="D9" s="22">
        <v>1.8</v>
      </c>
      <c r="E9" s="22"/>
    </row>
    <row r="12" spans="1:5" ht="15.75" x14ac:dyDescent="0.25">
      <c r="A12" s="7" t="s">
        <v>28</v>
      </c>
      <c r="B12" s="22"/>
      <c r="C12" s="22"/>
      <c r="D12" s="22"/>
      <c r="E12" s="22"/>
    </row>
    <row r="13" spans="1:5" ht="79.5" customHeight="1" x14ac:dyDescent="0.25">
      <c r="A13" s="29" t="s">
        <v>60</v>
      </c>
      <c r="B13" s="29"/>
      <c r="C13" s="29"/>
      <c r="D13" s="29"/>
      <c r="E13" s="29"/>
    </row>
    <row r="14" spans="1:5" x14ac:dyDescent="0.25">
      <c r="A14" s="30" t="s">
        <v>22</v>
      </c>
      <c r="B14" s="30"/>
      <c r="C14" s="30"/>
      <c r="D14" s="30"/>
      <c r="E14" s="30"/>
    </row>
    <row r="15" spans="1:5" x14ac:dyDescent="0.25">
      <c r="A15" s="30" t="s">
        <v>34</v>
      </c>
      <c r="B15" s="30"/>
      <c r="C15" s="30"/>
      <c r="D15" s="30"/>
      <c r="E15" s="30"/>
    </row>
    <row r="17" spans="1:1" x14ac:dyDescent="0.25">
      <c r="A17" s="10" t="s">
        <v>97</v>
      </c>
    </row>
  </sheetData>
  <sortState ref="A5:D9">
    <sortCondition descending="1" ref="D5:D9"/>
  </sortState>
  <mergeCells count="3">
    <mergeCell ref="A13:E13"/>
    <mergeCell ref="A14:E14"/>
    <mergeCell ref="A15:E15"/>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workbookViewId="0">
      <selection activeCell="A18" sqref="A18"/>
    </sheetView>
  </sheetViews>
  <sheetFormatPr baseColWidth="10" defaultRowHeight="15" x14ac:dyDescent="0.25"/>
  <cols>
    <col min="1" max="1" width="44.28515625" customWidth="1"/>
  </cols>
  <sheetData>
    <row r="1" spans="1:4" ht="15.75" x14ac:dyDescent="0.25">
      <c r="A1" s="11" t="s">
        <v>87</v>
      </c>
    </row>
    <row r="3" spans="1:4" x14ac:dyDescent="0.25">
      <c r="A3" s="26"/>
      <c r="B3" s="17">
        <v>44348</v>
      </c>
      <c r="C3" s="17">
        <v>44440</v>
      </c>
    </row>
    <row r="4" spans="1:4" x14ac:dyDescent="0.25">
      <c r="A4" s="26" t="s">
        <v>13</v>
      </c>
      <c r="B4" s="26">
        <v>84.1</v>
      </c>
      <c r="C4" s="26">
        <v>83.5</v>
      </c>
    </row>
    <row r="5" spans="1:4" x14ac:dyDescent="0.25">
      <c r="A5" s="26" t="s">
        <v>10</v>
      </c>
      <c r="B5" s="26">
        <v>79.599999999999994</v>
      </c>
      <c r="C5" s="26">
        <v>81.099999999999994</v>
      </c>
    </row>
    <row r="6" spans="1:4" x14ac:dyDescent="0.25">
      <c r="A6" s="26" t="s">
        <v>12</v>
      </c>
      <c r="B6" s="26">
        <v>77.3</v>
      </c>
      <c r="C6" s="26">
        <v>72.400000000000006</v>
      </c>
    </row>
    <row r="7" spans="1:4" x14ac:dyDescent="0.25">
      <c r="A7" s="26" t="s">
        <v>11</v>
      </c>
      <c r="B7" s="26">
        <v>73.7</v>
      </c>
      <c r="C7" s="26">
        <v>78.7</v>
      </c>
    </row>
    <row r="8" spans="1:4" x14ac:dyDescent="0.25">
      <c r="A8" s="26" t="s">
        <v>15</v>
      </c>
      <c r="B8" s="26">
        <v>67.900000000000006</v>
      </c>
      <c r="C8" s="26">
        <v>66.7</v>
      </c>
    </row>
    <row r="9" spans="1:4" x14ac:dyDescent="0.25">
      <c r="A9" s="26" t="s">
        <v>9</v>
      </c>
      <c r="B9" s="26">
        <v>64.5</v>
      </c>
      <c r="C9" s="26">
        <v>70.7</v>
      </c>
    </row>
    <row r="10" spans="1:4" x14ac:dyDescent="0.25">
      <c r="A10" s="26" t="s">
        <v>14</v>
      </c>
      <c r="B10" s="26">
        <v>63.4</v>
      </c>
      <c r="C10" s="26">
        <v>70.400000000000006</v>
      </c>
    </row>
    <row r="11" spans="1:4" x14ac:dyDescent="0.25">
      <c r="A11" s="26" t="s">
        <v>8</v>
      </c>
      <c r="B11" s="26">
        <v>55.4</v>
      </c>
      <c r="C11" s="26">
        <v>58.8</v>
      </c>
    </row>
    <row r="14" spans="1:4" ht="46.5" customHeight="1" x14ac:dyDescent="0.25">
      <c r="A14" s="29" t="s">
        <v>89</v>
      </c>
      <c r="B14" s="29"/>
      <c r="C14" s="29"/>
      <c r="D14" s="29"/>
    </row>
    <row r="15" spans="1:4" x14ac:dyDescent="0.25">
      <c r="A15" s="30" t="s">
        <v>22</v>
      </c>
      <c r="B15" s="30"/>
      <c r="C15" s="30"/>
      <c r="D15" s="30"/>
    </row>
    <row r="16" spans="1:4" x14ac:dyDescent="0.25">
      <c r="A16" s="30" t="s">
        <v>34</v>
      </c>
      <c r="B16" s="30"/>
      <c r="C16" s="30"/>
      <c r="D16" s="30"/>
    </row>
    <row r="17" spans="1:4" x14ac:dyDescent="0.25">
      <c r="A17" s="26"/>
      <c r="B17" s="26"/>
      <c r="C17" s="26"/>
      <c r="D17" s="26"/>
    </row>
    <row r="18" spans="1:4" x14ac:dyDescent="0.25">
      <c r="A18" s="10" t="s">
        <v>97</v>
      </c>
      <c r="B18" s="26"/>
      <c r="C18" s="26"/>
      <c r="D18" s="26"/>
    </row>
  </sheetData>
  <sortState ref="A4:C11">
    <sortCondition descending="1" ref="B4:B11"/>
  </sortState>
  <mergeCells count="3">
    <mergeCell ref="A14:D14"/>
    <mergeCell ref="A15:D15"/>
    <mergeCell ref="A16:D16"/>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A1:E31"/>
  <sheetViews>
    <sheetView workbookViewId="0">
      <selection activeCell="A20" sqref="A20"/>
    </sheetView>
  </sheetViews>
  <sheetFormatPr baseColWidth="10" defaultColWidth="9.140625" defaultRowHeight="15" x14ac:dyDescent="0.25"/>
  <cols>
    <col min="1" max="1" width="45.28515625" customWidth="1"/>
    <col min="2" max="5" width="14" customWidth="1"/>
  </cols>
  <sheetData>
    <row r="1" spans="1:5" ht="18" customHeight="1" x14ac:dyDescent="0.45">
      <c r="A1" s="11" t="s">
        <v>72</v>
      </c>
      <c r="B1" s="1"/>
    </row>
    <row r="3" spans="1:5" x14ac:dyDescent="0.25">
      <c r="B3" s="17">
        <v>44348</v>
      </c>
      <c r="C3" s="17">
        <v>44440</v>
      </c>
      <c r="D3" s="21" t="s">
        <v>57</v>
      </c>
    </row>
    <row r="4" spans="1:5" x14ac:dyDescent="0.25">
      <c r="A4" t="s">
        <v>8</v>
      </c>
      <c r="B4">
        <v>20.2</v>
      </c>
      <c r="C4">
        <v>20</v>
      </c>
      <c r="D4" s="21">
        <f t="shared" ref="D4:D11" si="0">C4-B4</f>
        <v>-0.19999999999999929</v>
      </c>
    </row>
    <row r="5" spans="1:5" x14ac:dyDescent="0.25">
      <c r="A5" t="s">
        <v>9</v>
      </c>
      <c r="B5">
        <v>15.9</v>
      </c>
      <c r="C5">
        <v>14.1</v>
      </c>
      <c r="D5" s="21">
        <f t="shared" si="0"/>
        <v>-1.8000000000000007</v>
      </c>
    </row>
    <row r="6" spans="1:5" x14ac:dyDescent="0.25">
      <c r="A6" t="s">
        <v>11</v>
      </c>
      <c r="B6">
        <v>9.5</v>
      </c>
      <c r="C6">
        <v>9.3000000000000007</v>
      </c>
      <c r="D6" s="21">
        <f t="shared" si="0"/>
        <v>-0.19999999999999929</v>
      </c>
    </row>
    <row r="7" spans="1:5" x14ac:dyDescent="0.25">
      <c r="A7" t="s">
        <v>10</v>
      </c>
      <c r="B7">
        <v>7.7</v>
      </c>
      <c r="C7">
        <v>7.9000000000000101</v>
      </c>
      <c r="D7" s="21">
        <f t="shared" si="0"/>
        <v>0.20000000000000995</v>
      </c>
    </row>
    <row r="8" spans="1:5" x14ac:dyDescent="0.25">
      <c r="A8" t="s">
        <v>15</v>
      </c>
      <c r="B8">
        <v>5.9000000000000101</v>
      </c>
      <c r="C8">
        <v>9.1999999999999993</v>
      </c>
      <c r="D8" s="21">
        <f t="shared" si="0"/>
        <v>3.2999999999999892</v>
      </c>
    </row>
    <row r="9" spans="1:5" x14ac:dyDescent="0.25">
      <c r="A9" t="s">
        <v>14</v>
      </c>
      <c r="B9">
        <v>5.8</v>
      </c>
      <c r="C9">
        <v>8.0999999999999908</v>
      </c>
      <c r="D9" s="21">
        <f t="shared" si="0"/>
        <v>2.2999999999999909</v>
      </c>
    </row>
    <row r="10" spans="1:5" x14ac:dyDescent="0.25">
      <c r="A10" t="s">
        <v>13</v>
      </c>
      <c r="B10">
        <v>4.8</v>
      </c>
      <c r="C10">
        <v>5.3999999999999897</v>
      </c>
      <c r="D10" s="21">
        <f t="shared" si="0"/>
        <v>0.59999999999998987</v>
      </c>
    </row>
    <row r="11" spans="1:5" x14ac:dyDescent="0.25">
      <c r="A11" t="s">
        <v>12</v>
      </c>
      <c r="B11">
        <v>4.5999999999999899</v>
      </c>
      <c r="C11">
        <v>7.0999999999999899</v>
      </c>
      <c r="D11" s="21">
        <f t="shared" si="0"/>
        <v>2.5</v>
      </c>
    </row>
    <row r="16" spans="1:5" ht="61.5" customHeight="1" x14ac:dyDescent="0.25">
      <c r="A16" s="29" t="s">
        <v>43</v>
      </c>
      <c r="B16" s="29"/>
      <c r="C16" s="29"/>
      <c r="D16" s="29"/>
      <c r="E16" s="29"/>
    </row>
    <row r="17" spans="1:5" x14ac:dyDescent="0.25">
      <c r="A17" s="30" t="s">
        <v>22</v>
      </c>
      <c r="B17" s="30"/>
      <c r="C17" s="30"/>
      <c r="D17" s="30"/>
      <c r="E17" s="30"/>
    </row>
    <row r="18" spans="1:5" x14ac:dyDescent="0.25">
      <c r="A18" s="30" t="s">
        <v>34</v>
      </c>
      <c r="B18" s="30"/>
      <c r="C18" s="30"/>
      <c r="D18" s="30"/>
      <c r="E18" s="30"/>
    </row>
    <row r="20" spans="1:5" x14ac:dyDescent="0.25">
      <c r="A20" s="10" t="s">
        <v>97</v>
      </c>
    </row>
    <row r="22" spans="1:5" x14ac:dyDescent="0.25">
      <c r="C22" s="21"/>
    </row>
    <row r="23" spans="1:5" x14ac:dyDescent="0.25">
      <c r="C23" s="21"/>
    </row>
    <row r="24" spans="1:5" x14ac:dyDescent="0.25">
      <c r="C24" s="21"/>
    </row>
    <row r="25" spans="1:5" x14ac:dyDescent="0.25">
      <c r="C25" s="21"/>
    </row>
    <row r="26" spans="1:5" x14ac:dyDescent="0.25">
      <c r="C26" s="21"/>
    </row>
    <row r="27" spans="1:5" x14ac:dyDescent="0.25">
      <c r="C27" s="21"/>
    </row>
    <row r="28" spans="1:5" x14ac:dyDescent="0.25">
      <c r="C28" s="21"/>
    </row>
    <row r="29" spans="1:5" x14ac:dyDescent="0.25">
      <c r="C29" s="21"/>
    </row>
    <row r="30" spans="1:5" x14ac:dyDescent="0.25">
      <c r="C30" s="21"/>
    </row>
    <row r="31" spans="1:5" x14ac:dyDescent="0.25">
      <c r="C31" s="21"/>
    </row>
  </sheetData>
  <sortState ref="A4:D11">
    <sortCondition descending="1" ref="B4:B11"/>
  </sortState>
  <mergeCells count="3">
    <mergeCell ref="A16:E16"/>
    <mergeCell ref="A17:E17"/>
    <mergeCell ref="A18:E18"/>
  </mergeCell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workbookViewId="0">
      <selection activeCell="A20" sqref="A20"/>
    </sheetView>
  </sheetViews>
  <sheetFormatPr baseColWidth="10" defaultColWidth="9.140625" defaultRowHeight="15" x14ac:dyDescent="0.25"/>
  <cols>
    <col min="1" max="1" width="45.28515625" style="21" customWidth="1"/>
    <col min="2" max="5" width="14" style="21" customWidth="1"/>
    <col min="6" max="16384" width="9.140625" style="21"/>
  </cols>
  <sheetData>
    <row r="1" spans="1:5" ht="18" customHeight="1" x14ac:dyDescent="0.45">
      <c r="A1" s="11" t="s">
        <v>73</v>
      </c>
      <c r="B1" s="1"/>
    </row>
    <row r="3" spans="1:5" ht="15" customHeight="1" x14ac:dyDescent="0.25">
      <c r="B3" s="17">
        <v>44348</v>
      </c>
      <c r="C3" s="17">
        <v>44440</v>
      </c>
      <c r="D3" s="21" t="s">
        <v>57</v>
      </c>
    </row>
    <row r="4" spans="1:5" x14ac:dyDescent="0.25">
      <c r="A4" s="21" t="s">
        <v>8</v>
      </c>
      <c r="B4" s="21">
        <v>16.199999999999989</v>
      </c>
      <c r="C4" s="21">
        <v>15.900000000000006</v>
      </c>
      <c r="D4" s="21">
        <f>C4-B4</f>
        <v>-0.29999999999998295</v>
      </c>
    </row>
    <row r="5" spans="1:5" x14ac:dyDescent="0.25">
      <c r="A5" s="21" t="s">
        <v>9</v>
      </c>
      <c r="B5" s="21">
        <v>12.300000000000011</v>
      </c>
      <c r="C5" s="21">
        <v>11.099999999999994</v>
      </c>
      <c r="D5" s="21">
        <f>C5-B5</f>
        <v>-1.2000000000000171</v>
      </c>
    </row>
    <row r="6" spans="1:5" ht="15" customHeight="1" x14ac:dyDescent="0.25">
      <c r="A6" s="21" t="s">
        <v>11</v>
      </c>
      <c r="B6" s="21">
        <v>7.1000000000000085</v>
      </c>
      <c r="C6" s="21">
        <v>7.1999999999999886</v>
      </c>
      <c r="D6" s="21">
        <f>C6-B6</f>
        <v>9.9999999999980105E-2</v>
      </c>
    </row>
    <row r="7" spans="1:5" ht="15" customHeight="1" x14ac:dyDescent="0.25">
      <c r="A7" s="21" t="s">
        <v>10</v>
      </c>
      <c r="B7" s="21">
        <v>6.3999999999999915</v>
      </c>
      <c r="C7" s="21">
        <v>6.4000000000000057</v>
      </c>
      <c r="D7" s="21">
        <v>0</v>
      </c>
    </row>
    <row r="8" spans="1:5" x14ac:dyDescent="0.25">
      <c r="A8" s="21" t="s">
        <v>15</v>
      </c>
      <c r="B8" s="21">
        <v>5.0999999999999943</v>
      </c>
      <c r="C8" s="21">
        <v>7.5999999999999943</v>
      </c>
      <c r="D8" s="21">
        <f>C8-B8</f>
        <v>2.5</v>
      </c>
    </row>
    <row r="9" spans="1:5" ht="15" customHeight="1" x14ac:dyDescent="0.25">
      <c r="A9" s="21" t="s">
        <v>14</v>
      </c>
      <c r="B9" s="21">
        <v>4.9000000000000057</v>
      </c>
      <c r="C9" s="21">
        <v>7</v>
      </c>
      <c r="D9" s="21">
        <f>C9-B9</f>
        <v>2.0999999999999943</v>
      </c>
    </row>
    <row r="10" spans="1:5" x14ac:dyDescent="0.25">
      <c r="A10" s="21" t="s">
        <v>13</v>
      </c>
      <c r="B10" s="21">
        <v>3.7000000000000028</v>
      </c>
      <c r="C10" s="21">
        <v>4.6999999999999886</v>
      </c>
      <c r="D10" s="21">
        <f>C10-B10</f>
        <v>0.99999999999998579</v>
      </c>
    </row>
    <row r="11" spans="1:5" ht="15" customHeight="1" x14ac:dyDescent="0.25">
      <c r="A11" s="21" t="s">
        <v>12</v>
      </c>
      <c r="B11" s="21">
        <v>3.2000000000000028</v>
      </c>
      <c r="C11" s="21">
        <v>6.2000000000000028</v>
      </c>
      <c r="D11" s="21">
        <f>C11-B11</f>
        <v>3</v>
      </c>
    </row>
    <row r="15" spans="1:5" ht="15" customHeight="1" x14ac:dyDescent="0.25"/>
    <row r="16" spans="1:5" ht="53.25" customHeight="1" x14ac:dyDescent="0.25">
      <c r="A16" s="29" t="s">
        <v>56</v>
      </c>
      <c r="B16" s="29"/>
      <c r="C16" s="29"/>
      <c r="D16" s="29"/>
      <c r="E16" s="29"/>
    </row>
    <row r="17" spans="1:5" x14ac:dyDescent="0.25">
      <c r="A17" s="30" t="s">
        <v>22</v>
      </c>
      <c r="B17" s="30"/>
      <c r="C17" s="30"/>
      <c r="D17" s="30"/>
      <c r="E17" s="30"/>
    </row>
    <row r="18" spans="1:5" ht="15" customHeight="1" x14ac:dyDescent="0.25">
      <c r="A18" s="30" t="s">
        <v>34</v>
      </c>
      <c r="B18" s="30"/>
      <c r="C18" s="30"/>
      <c r="D18" s="30"/>
      <c r="E18" s="30"/>
    </row>
    <row r="19" spans="1:5" ht="15" customHeight="1" x14ac:dyDescent="0.25"/>
    <row r="20" spans="1:5" x14ac:dyDescent="0.25">
      <c r="A20" s="10" t="s">
        <v>97</v>
      </c>
    </row>
    <row r="21" spans="1:5" x14ac:dyDescent="0.25">
      <c r="D21" s="23"/>
      <c r="E21" s="23"/>
    </row>
    <row r="22" spans="1:5" x14ac:dyDescent="0.25">
      <c r="D22" s="23"/>
      <c r="E22" s="23"/>
    </row>
    <row r="23" spans="1:5" ht="15" customHeight="1" x14ac:dyDescent="0.25">
      <c r="D23" s="23"/>
      <c r="E23" s="23"/>
    </row>
    <row r="24" spans="1:5" x14ac:dyDescent="0.25">
      <c r="D24" s="24"/>
      <c r="E24" s="23"/>
    </row>
    <row r="25" spans="1:5" x14ac:dyDescent="0.25">
      <c r="D25" s="23"/>
      <c r="E25" s="23"/>
    </row>
    <row r="26" spans="1:5" x14ac:dyDescent="0.25">
      <c r="D26" s="23"/>
      <c r="E26" s="23"/>
    </row>
    <row r="27" spans="1:5" ht="15" customHeight="1" x14ac:dyDescent="0.25">
      <c r="D27" s="23"/>
      <c r="E27" s="23"/>
    </row>
    <row r="31" spans="1:5" ht="15" customHeight="1" x14ac:dyDescent="0.25"/>
  </sheetData>
  <sortState ref="A4:D11">
    <sortCondition descending="1" ref="B4:B11"/>
  </sortState>
  <mergeCells count="3">
    <mergeCell ref="A16:E16"/>
    <mergeCell ref="A17:E17"/>
    <mergeCell ref="A18:E18"/>
  </mergeCell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workbookViewId="0">
      <selection activeCell="A20" sqref="A20"/>
    </sheetView>
  </sheetViews>
  <sheetFormatPr baseColWidth="10" defaultColWidth="9.140625" defaultRowHeight="15" x14ac:dyDescent="0.25"/>
  <cols>
    <col min="1" max="1" width="45.28515625" style="9" customWidth="1"/>
    <col min="2" max="5" width="14" style="9" customWidth="1"/>
    <col min="6" max="16384" width="9.140625" style="9"/>
  </cols>
  <sheetData>
    <row r="1" spans="1:7" ht="18" customHeight="1" x14ac:dyDescent="0.45">
      <c r="A1" s="11" t="s">
        <v>74</v>
      </c>
      <c r="B1" s="1"/>
    </row>
    <row r="3" spans="1:7" x14ac:dyDescent="0.25">
      <c r="B3" s="17">
        <v>44348</v>
      </c>
      <c r="C3" s="17">
        <v>44440</v>
      </c>
      <c r="D3" s="21" t="s">
        <v>57</v>
      </c>
    </row>
    <row r="4" spans="1:7" x14ac:dyDescent="0.25">
      <c r="A4" s="9" t="s">
        <v>8</v>
      </c>
      <c r="B4" s="9">
        <v>26.199999999999996</v>
      </c>
      <c r="C4" s="9">
        <v>26.100000000000009</v>
      </c>
      <c r="D4" s="21">
        <f t="shared" ref="D4:D11" si="0">C4-B4</f>
        <v>-9.999999999998721E-2</v>
      </c>
      <c r="G4" s="14"/>
    </row>
    <row r="5" spans="1:7" x14ac:dyDescent="0.25">
      <c r="A5" s="9" t="s">
        <v>9</v>
      </c>
      <c r="B5" s="9">
        <v>21.400000000000006</v>
      </c>
      <c r="C5" s="9">
        <v>18.599999999999994</v>
      </c>
      <c r="D5" s="21">
        <f t="shared" si="0"/>
        <v>-2.8000000000000114</v>
      </c>
      <c r="G5" s="14"/>
    </row>
    <row r="6" spans="1:7" x14ac:dyDescent="0.25">
      <c r="A6" s="9" t="s">
        <v>11</v>
      </c>
      <c r="B6" s="9">
        <v>13.200000000000003</v>
      </c>
      <c r="C6" s="9">
        <v>12.399999999999991</v>
      </c>
      <c r="D6" s="21">
        <f t="shared" si="0"/>
        <v>-0.80000000000001137</v>
      </c>
      <c r="G6" s="14"/>
    </row>
    <row r="7" spans="1:7" x14ac:dyDescent="0.25">
      <c r="A7" s="9" t="s">
        <v>10</v>
      </c>
      <c r="B7" s="9">
        <v>9.7000000000000028</v>
      </c>
      <c r="C7" s="9">
        <v>10.100000000000009</v>
      </c>
      <c r="D7" s="21">
        <f t="shared" si="0"/>
        <v>0.40000000000000568</v>
      </c>
      <c r="G7" s="14"/>
    </row>
    <row r="8" spans="1:7" x14ac:dyDescent="0.25">
      <c r="A8" s="9" t="s">
        <v>14</v>
      </c>
      <c r="B8" s="9">
        <v>7.3000000000000043</v>
      </c>
      <c r="C8" s="9">
        <v>9.6999999999999886</v>
      </c>
      <c r="D8" s="21">
        <f t="shared" si="0"/>
        <v>2.3999999999999844</v>
      </c>
      <c r="G8" s="14"/>
    </row>
    <row r="9" spans="1:7" x14ac:dyDescent="0.25">
      <c r="A9" s="9" t="s">
        <v>15</v>
      </c>
      <c r="B9" s="9">
        <v>7.0999999999999943</v>
      </c>
      <c r="C9" s="9">
        <v>11.599999999999994</v>
      </c>
      <c r="D9" s="21">
        <f t="shared" si="0"/>
        <v>4.5</v>
      </c>
      <c r="G9" s="14"/>
    </row>
    <row r="10" spans="1:7" x14ac:dyDescent="0.25">
      <c r="A10" s="9" t="s">
        <v>12</v>
      </c>
      <c r="B10" s="9">
        <v>6.7000000000000028</v>
      </c>
      <c r="C10" s="9">
        <v>8.3999999999999915</v>
      </c>
      <c r="D10" s="21">
        <f t="shared" si="0"/>
        <v>1.6999999999999886</v>
      </c>
      <c r="G10" s="14"/>
    </row>
    <row r="11" spans="1:7" x14ac:dyDescent="0.25">
      <c r="A11" s="9" t="s">
        <v>13</v>
      </c>
      <c r="B11" s="9">
        <v>6.4000000000000057</v>
      </c>
      <c r="C11" s="9">
        <v>6.5999999999999943</v>
      </c>
      <c r="D11" s="21">
        <f t="shared" si="0"/>
        <v>0.19999999999998863</v>
      </c>
      <c r="G11" s="14"/>
    </row>
    <row r="16" spans="1:7" ht="53.25" customHeight="1" x14ac:dyDescent="0.25">
      <c r="A16" s="29" t="s">
        <v>55</v>
      </c>
      <c r="B16" s="29"/>
      <c r="C16" s="29"/>
      <c r="D16" s="29"/>
      <c r="E16" s="29"/>
    </row>
    <row r="17" spans="1:5" x14ac:dyDescent="0.25">
      <c r="A17" s="30" t="s">
        <v>22</v>
      </c>
      <c r="B17" s="30"/>
      <c r="C17" s="30"/>
      <c r="D17" s="30"/>
      <c r="E17" s="30"/>
    </row>
    <row r="18" spans="1:5" x14ac:dyDescent="0.25">
      <c r="A18" s="30" t="s">
        <v>34</v>
      </c>
      <c r="B18" s="30"/>
      <c r="C18" s="30"/>
      <c r="D18" s="30"/>
      <c r="E18" s="30"/>
    </row>
    <row r="20" spans="1:5" x14ac:dyDescent="0.25">
      <c r="A20" s="10" t="s">
        <v>97</v>
      </c>
    </row>
  </sheetData>
  <sortState ref="A4:D11">
    <sortCondition descending="1" ref="B4:B11"/>
  </sortState>
  <mergeCells count="3">
    <mergeCell ref="A16:E16"/>
    <mergeCell ref="A17:E17"/>
    <mergeCell ref="A18:E18"/>
  </mergeCell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E26"/>
  <sheetViews>
    <sheetView workbookViewId="0">
      <selection activeCell="A26" sqref="A26"/>
    </sheetView>
  </sheetViews>
  <sheetFormatPr baseColWidth="10" defaultColWidth="9.140625" defaultRowHeight="15" x14ac:dyDescent="0.25"/>
  <cols>
    <col min="1" max="1" width="35.85546875" customWidth="1"/>
    <col min="2" max="7" width="14" customWidth="1"/>
  </cols>
  <sheetData>
    <row r="1" spans="1:5" ht="22.5" customHeight="1" x14ac:dyDescent="0.45">
      <c r="A1" s="8" t="s">
        <v>75</v>
      </c>
      <c r="B1" s="2"/>
    </row>
    <row r="3" spans="1:5" x14ac:dyDescent="0.25">
      <c r="C3" s="17">
        <v>44348</v>
      </c>
      <c r="D3" s="17">
        <v>44440</v>
      </c>
    </row>
    <row r="4" spans="1:5" x14ac:dyDescent="0.25">
      <c r="A4" s="33" t="s">
        <v>8</v>
      </c>
      <c r="B4" t="s">
        <v>16</v>
      </c>
      <c r="C4">
        <v>81.599999999999994</v>
      </c>
      <c r="D4">
        <v>84.9</v>
      </c>
    </row>
    <row r="5" spans="1:5" x14ac:dyDescent="0.25">
      <c r="A5" s="33"/>
      <c r="B5" t="s">
        <v>17</v>
      </c>
      <c r="C5">
        <v>61.4</v>
      </c>
      <c r="D5">
        <v>64.900000000000006</v>
      </c>
    </row>
    <row r="6" spans="1:5" x14ac:dyDescent="0.25">
      <c r="A6" s="33" t="s">
        <v>9</v>
      </c>
      <c r="B6" t="s">
        <v>16</v>
      </c>
      <c r="C6">
        <v>85.9</v>
      </c>
      <c r="D6">
        <v>89.3</v>
      </c>
    </row>
    <row r="7" spans="1:5" x14ac:dyDescent="0.25">
      <c r="A7" s="33"/>
      <c r="B7" t="s">
        <v>17</v>
      </c>
      <c r="C7">
        <v>70</v>
      </c>
      <c r="D7">
        <v>75.2</v>
      </c>
    </row>
    <row r="8" spans="1:5" x14ac:dyDescent="0.25">
      <c r="A8" s="33" t="s">
        <v>10</v>
      </c>
      <c r="B8" t="s">
        <v>16</v>
      </c>
      <c r="C8">
        <v>89.3</v>
      </c>
      <c r="D8">
        <v>91.2</v>
      </c>
    </row>
    <row r="9" spans="1:5" x14ac:dyDescent="0.25">
      <c r="A9" s="33"/>
      <c r="B9" t="s">
        <v>17</v>
      </c>
      <c r="C9">
        <v>81.599999999999994</v>
      </c>
      <c r="D9">
        <v>83.3</v>
      </c>
    </row>
    <row r="10" spans="1:5" x14ac:dyDescent="0.25">
      <c r="A10" s="33" t="s">
        <v>11</v>
      </c>
      <c r="B10" t="s">
        <v>16</v>
      </c>
      <c r="C10">
        <v>86.9</v>
      </c>
      <c r="D10">
        <v>91.1</v>
      </c>
    </row>
    <row r="11" spans="1:5" x14ac:dyDescent="0.25">
      <c r="A11" s="33"/>
      <c r="B11" t="s">
        <v>17</v>
      </c>
      <c r="C11">
        <v>77.400000000000006</v>
      </c>
      <c r="D11">
        <v>81.8</v>
      </c>
    </row>
    <row r="12" spans="1:5" x14ac:dyDescent="0.25">
      <c r="A12" s="33" t="s">
        <v>12</v>
      </c>
      <c r="B12" t="s">
        <v>16</v>
      </c>
      <c r="C12">
        <v>84</v>
      </c>
      <c r="D12">
        <v>80.8</v>
      </c>
    </row>
    <row r="13" spans="1:5" x14ac:dyDescent="0.25">
      <c r="A13" s="33"/>
      <c r="B13" t="s">
        <v>17</v>
      </c>
      <c r="C13">
        <v>79.400000000000006</v>
      </c>
      <c r="D13">
        <v>73.7</v>
      </c>
    </row>
    <row r="14" spans="1:5" x14ac:dyDescent="0.25">
      <c r="A14" s="33" t="s">
        <v>13</v>
      </c>
      <c r="B14" t="s">
        <v>16</v>
      </c>
      <c r="C14">
        <v>90.5</v>
      </c>
      <c r="D14">
        <v>90.1</v>
      </c>
    </row>
    <row r="15" spans="1:5" x14ac:dyDescent="0.25">
      <c r="A15" s="33"/>
      <c r="B15" t="s">
        <v>17</v>
      </c>
      <c r="C15">
        <v>85.7</v>
      </c>
      <c r="D15">
        <v>84.7</v>
      </c>
    </row>
    <row r="16" spans="1:5" x14ac:dyDescent="0.25">
      <c r="A16" s="33" t="s">
        <v>14</v>
      </c>
      <c r="B16" t="s">
        <v>16</v>
      </c>
      <c r="C16">
        <v>70.7</v>
      </c>
      <c r="D16">
        <v>80.099999999999994</v>
      </c>
      <c r="E16" s="27"/>
    </row>
    <row r="17" spans="1:5" x14ac:dyDescent="0.25">
      <c r="A17" s="33"/>
      <c r="B17" t="s">
        <v>17</v>
      </c>
      <c r="C17">
        <v>64.900000000000006</v>
      </c>
      <c r="D17">
        <v>72</v>
      </c>
      <c r="E17" s="27"/>
    </row>
    <row r="18" spans="1:5" x14ac:dyDescent="0.25">
      <c r="A18" s="33" t="s">
        <v>15</v>
      </c>
      <c r="B18" t="s">
        <v>16</v>
      </c>
      <c r="C18">
        <v>75</v>
      </c>
      <c r="D18">
        <v>78.3</v>
      </c>
    </row>
    <row r="19" spans="1:5" x14ac:dyDescent="0.25">
      <c r="A19" s="33"/>
      <c r="B19" t="s">
        <v>17</v>
      </c>
      <c r="C19">
        <v>69.099999999999994</v>
      </c>
      <c r="D19">
        <v>69.099999999999994</v>
      </c>
    </row>
    <row r="22" spans="1:5" ht="47.25" customHeight="1" x14ac:dyDescent="0.25">
      <c r="A22" s="31" t="s">
        <v>23</v>
      </c>
      <c r="B22" s="31"/>
      <c r="C22" s="31"/>
      <c r="D22" s="31"/>
      <c r="E22" s="31"/>
    </row>
    <row r="23" spans="1:5" x14ac:dyDescent="0.25">
      <c r="A23" s="30" t="s">
        <v>22</v>
      </c>
      <c r="B23" s="30"/>
      <c r="C23" s="30"/>
      <c r="D23" s="30"/>
    </row>
    <row r="24" spans="1:5" x14ac:dyDescent="0.25">
      <c r="A24" s="30" t="s">
        <v>34</v>
      </c>
      <c r="B24" s="30"/>
      <c r="C24" s="30"/>
      <c r="D24" s="30"/>
    </row>
    <row r="26" spans="1:5" x14ac:dyDescent="0.25">
      <c r="A26" s="10" t="s">
        <v>97</v>
      </c>
    </row>
  </sheetData>
  <mergeCells count="11">
    <mergeCell ref="A14:A15"/>
    <mergeCell ref="A4:A5"/>
    <mergeCell ref="A6:A7"/>
    <mergeCell ref="A8:A9"/>
    <mergeCell ref="A10:A11"/>
    <mergeCell ref="A12:A13"/>
    <mergeCell ref="A16:A17"/>
    <mergeCell ref="A18:A19"/>
    <mergeCell ref="A23:D23"/>
    <mergeCell ref="A24:D24"/>
    <mergeCell ref="A22:E22"/>
  </mergeCell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dimension ref="A1:F26"/>
  <sheetViews>
    <sheetView workbookViewId="0">
      <selection activeCell="A26" sqref="A26"/>
    </sheetView>
  </sheetViews>
  <sheetFormatPr baseColWidth="10" defaultColWidth="9.140625" defaultRowHeight="15" x14ac:dyDescent="0.25"/>
  <cols>
    <col min="1" max="1" width="36.7109375" customWidth="1"/>
    <col min="2" max="6" width="14" customWidth="1"/>
  </cols>
  <sheetData>
    <row r="1" spans="1:6" ht="15.75" x14ac:dyDescent="0.25">
      <c r="A1" s="8" t="s">
        <v>76</v>
      </c>
    </row>
    <row r="3" spans="1:6" x14ac:dyDescent="0.25">
      <c r="C3" s="17">
        <v>44348</v>
      </c>
      <c r="D3" s="17">
        <v>44440</v>
      </c>
    </row>
    <row r="4" spans="1:6" x14ac:dyDescent="0.25">
      <c r="A4" s="32" t="s">
        <v>0</v>
      </c>
      <c r="B4" t="s">
        <v>37</v>
      </c>
      <c r="C4">
        <v>58.6</v>
      </c>
      <c r="D4">
        <v>57.5</v>
      </c>
      <c r="F4" s="9"/>
    </row>
    <row r="5" spans="1:6" x14ac:dyDescent="0.25">
      <c r="A5" s="32"/>
      <c r="B5" t="s">
        <v>38</v>
      </c>
      <c r="C5">
        <v>70.3</v>
      </c>
      <c r="D5">
        <v>71</v>
      </c>
    </row>
    <row r="6" spans="1:6" x14ac:dyDescent="0.25">
      <c r="A6" s="32" t="s">
        <v>1</v>
      </c>
      <c r="B6" s="28" t="s">
        <v>37</v>
      </c>
      <c r="C6">
        <v>67.5</v>
      </c>
      <c r="D6">
        <v>60.9</v>
      </c>
      <c r="E6" s="9"/>
      <c r="F6" s="9"/>
    </row>
    <row r="7" spans="1:6" x14ac:dyDescent="0.25">
      <c r="A7" s="32"/>
      <c r="B7" t="s">
        <v>38</v>
      </c>
      <c r="C7">
        <v>73.599999999999994</v>
      </c>
      <c r="D7">
        <v>69.8</v>
      </c>
    </row>
    <row r="8" spans="1:6" x14ac:dyDescent="0.25">
      <c r="A8" s="32" t="s">
        <v>2</v>
      </c>
      <c r="B8" s="28" t="s">
        <v>37</v>
      </c>
      <c r="C8">
        <v>82.8</v>
      </c>
      <c r="D8">
        <v>80.900000000000006</v>
      </c>
      <c r="E8" s="9"/>
      <c r="F8" s="9"/>
    </row>
    <row r="9" spans="1:6" x14ac:dyDescent="0.25">
      <c r="A9" s="32"/>
      <c r="B9" t="s">
        <v>38</v>
      </c>
      <c r="C9">
        <v>79.900000000000006</v>
      </c>
      <c r="D9">
        <v>76.599999999999994</v>
      </c>
    </row>
    <row r="10" spans="1:6" x14ac:dyDescent="0.25">
      <c r="A10" s="32" t="s">
        <v>3</v>
      </c>
      <c r="B10" s="28" t="s">
        <v>37</v>
      </c>
      <c r="C10">
        <v>76.8</v>
      </c>
      <c r="D10">
        <v>76.599999999999994</v>
      </c>
      <c r="E10" s="9"/>
      <c r="F10" s="9"/>
    </row>
    <row r="11" spans="1:6" x14ac:dyDescent="0.25">
      <c r="A11" s="32"/>
      <c r="B11" t="s">
        <v>38</v>
      </c>
      <c r="C11">
        <v>80.5</v>
      </c>
      <c r="D11">
        <v>81.7</v>
      </c>
    </row>
    <row r="12" spans="1:6" x14ac:dyDescent="0.25">
      <c r="A12" s="32" t="s">
        <v>4</v>
      </c>
      <c r="B12" s="28" t="s">
        <v>37</v>
      </c>
      <c r="C12">
        <v>78.599999999999994</v>
      </c>
      <c r="D12">
        <v>78.5</v>
      </c>
      <c r="E12" s="9"/>
      <c r="F12" s="9"/>
    </row>
    <row r="13" spans="1:6" x14ac:dyDescent="0.25">
      <c r="A13" s="32"/>
      <c r="B13" t="s">
        <v>38</v>
      </c>
      <c r="C13">
        <v>84.4</v>
      </c>
      <c r="D13">
        <v>84.6</v>
      </c>
    </row>
    <row r="14" spans="1:6" x14ac:dyDescent="0.25">
      <c r="A14" s="32" t="s">
        <v>5</v>
      </c>
      <c r="B14" s="28" t="s">
        <v>37</v>
      </c>
      <c r="C14">
        <v>69.400000000000006</v>
      </c>
      <c r="D14">
        <v>64.099999999999994</v>
      </c>
      <c r="E14" s="9"/>
      <c r="F14" s="9"/>
    </row>
    <row r="15" spans="1:6" x14ac:dyDescent="0.25">
      <c r="A15" s="32"/>
      <c r="B15" t="s">
        <v>38</v>
      </c>
      <c r="C15">
        <v>69.7</v>
      </c>
      <c r="D15">
        <v>65.8</v>
      </c>
    </row>
    <row r="16" spans="1:6" x14ac:dyDescent="0.25">
      <c r="A16" s="32" t="s">
        <v>6</v>
      </c>
      <c r="B16" s="28" t="s">
        <v>37</v>
      </c>
      <c r="C16">
        <v>47.7</v>
      </c>
      <c r="D16">
        <v>51.4</v>
      </c>
      <c r="E16" s="9"/>
      <c r="F16" s="9"/>
    </row>
    <row r="17" spans="1:6" x14ac:dyDescent="0.25">
      <c r="A17" s="32"/>
      <c r="B17" t="s">
        <v>38</v>
      </c>
      <c r="C17">
        <v>52.5</v>
      </c>
      <c r="D17">
        <v>56.8</v>
      </c>
    </row>
    <row r="18" spans="1:6" x14ac:dyDescent="0.25">
      <c r="A18" s="32" t="s">
        <v>7</v>
      </c>
      <c r="B18" s="28" t="s">
        <v>37</v>
      </c>
      <c r="C18">
        <v>63</v>
      </c>
      <c r="D18">
        <v>62.2</v>
      </c>
      <c r="E18" s="9"/>
      <c r="F18" s="9"/>
    </row>
    <row r="19" spans="1:6" x14ac:dyDescent="0.25">
      <c r="A19" s="32"/>
      <c r="B19" t="s">
        <v>38</v>
      </c>
      <c r="C19">
        <v>68.5</v>
      </c>
      <c r="D19">
        <v>68.900000000000006</v>
      </c>
    </row>
    <row r="21" spans="1:6" ht="15.75" customHeight="1" x14ac:dyDescent="0.25"/>
    <row r="22" spans="1:6" ht="58.5" customHeight="1" x14ac:dyDescent="0.25">
      <c r="A22" s="31" t="s">
        <v>39</v>
      </c>
      <c r="B22" s="31"/>
      <c r="C22" s="31"/>
      <c r="D22" s="31"/>
    </row>
    <row r="23" spans="1:6" x14ac:dyDescent="0.25">
      <c r="A23" s="30" t="s">
        <v>25</v>
      </c>
      <c r="B23" s="30"/>
      <c r="C23" s="30"/>
      <c r="D23" s="30"/>
    </row>
    <row r="24" spans="1:6" x14ac:dyDescent="0.25">
      <c r="A24" s="30" t="s">
        <v>34</v>
      </c>
      <c r="B24" s="30"/>
      <c r="C24" s="30"/>
      <c r="D24" s="30"/>
    </row>
    <row r="26" spans="1:6" x14ac:dyDescent="0.25">
      <c r="A26" s="10" t="s">
        <v>97</v>
      </c>
    </row>
  </sheetData>
  <mergeCells count="11">
    <mergeCell ref="A14:A15"/>
    <mergeCell ref="A4:A5"/>
    <mergeCell ref="A6:A7"/>
    <mergeCell ref="A8:A9"/>
    <mergeCell ref="A10:A11"/>
    <mergeCell ref="A12:A13"/>
    <mergeCell ref="A16:A17"/>
    <mergeCell ref="A18:A19"/>
    <mergeCell ref="A22:D22"/>
    <mergeCell ref="A23:D23"/>
    <mergeCell ref="A24:D24"/>
  </mergeCell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dimension ref="A1:E19"/>
  <sheetViews>
    <sheetView workbookViewId="0">
      <selection activeCell="A19" sqref="A19"/>
    </sheetView>
  </sheetViews>
  <sheetFormatPr baseColWidth="10" defaultColWidth="9.140625" defaultRowHeight="15" x14ac:dyDescent="0.25"/>
  <cols>
    <col min="1" max="1" width="63.140625" customWidth="1"/>
    <col min="2" max="5" width="14" customWidth="1"/>
  </cols>
  <sheetData>
    <row r="1" spans="1:5" ht="15.75" x14ac:dyDescent="0.25">
      <c r="A1" s="18" t="s">
        <v>77</v>
      </c>
    </row>
    <row r="3" spans="1:5" x14ac:dyDescent="0.25">
      <c r="B3" s="17">
        <v>44348</v>
      </c>
      <c r="C3" s="17">
        <v>44440</v>
      </c>
    </row>
    <row r="4" spans="1:5" x14ac:dyDescent="0.25">
      <c r="A4" t="s">
        <v>2</v>
      </c>
      <c r="B4">
        <v>2.8999999999999915</v>
      </c>
      <c r="C4">
        <v>4.3000000000000114</v>
      </c>
    </row>
    <row r="5" spans="1:5" x14ac:dyDescent="0.25">
      <c r="A5" t="s">
        <v>5</v>
      </c>
      <c r="B5">
        <v>-0.29999999999999716</v>
      </c>
      <c r="C5">
        <v>-1.7000000000000028</v>
      </c>
    </row>
    <row r="6" spans="1:5" x14ac:dyDescent="0.25">
      <c r="A6" t="s">
        <v>3</v>
      </c>
      <c r="B6">
        <v>-3.7000000000000028</v>
      </c>
      <c r="C6">
        <v>-5.1000000000000085</v>
      </c>
    </row>
    <row r="7" spans="1:5" x14ac:dyDescent="0.25">
      <c r="A7" t="s">
        <v>6</v>
      </c>
      <c r="B7">
        <v>-4.7999999999999972</v>
      </c>
      <c r="C7">
        <v>-5.3999999999999986</v>
      </c>
    </row>
    <row r="8" spans="1:5" x14ac:dyDescent="0.25">
      <c r="A8" t="s">
        <v>7</v>
      </c>
      <c r="B8">
        <v>-5.5</v>
      </c>
      <c r="C8">
        <v>-6.7000000000000028</v>
      </c>
    </row>
    <row r="9" spans="1:5" x14ac:dyDescent="0.25">
      <c r="A9" t="s">
        <v>4</v>
      </c>
      <c r="B9">
        <v>-5.8000000000000114</v>
      </c>
      <c r="C9">
        <v>-6.0999999999999943</v>
      </c>
    </row>
    <row r="10" spans="1:5" x14ac:dyDescent="0.25">
      <c r="A10" t="s">
        <v>1</v>
      </c>
      <c r="B10">
        <v>-6.0999999999999943</v>
      </c>
      <c r="C10">
        <v>-8.8999999999999986</v>
      </c>
    </row>
    <row r="11" spans="1:5" x14ac:dyDescent="0.25">
      <c r="A11" t="s">
        <v>0</v>
      </c>
      <c r="B11">
        <v>-11.699999999999996</v>
      </c>
      <c r="C11">
        <v>-13.5</v>
      </c>
    </row>
    <row r="15" spans="1:5" ht="44.25" customHeight="1" x14ac:dyDescent="0.25">
      <c r="A15" s="29" t="s">
        <v>44</v>
      </c>
      <c r="B15" s="29"/>
      <c r="C15" s="29"/>
      <c r="D15" s="29"/>
      <c r="E15" s="29"/>
    </row>
    <row r="16" spans="1:5" x14ac:dyDescent="0.25">
      <c r="A16" s="30" t="s">
        <v>24</v>
      </c>
      <c r="B16" s="30"/>
      <c r="C16" s="30"/>
      <c r="D16" s="30"/>
      <c r="E16" s="30"/>
    </row>
    <row r="17" spans="1:5" x14ac:dyDescent="0.25">
      <c r="A17" s="30" t="s">
        <v>34</v>
      </c>
      <c r="B17" s="30"/>
      <c r="C17" s="30"/>
      <c r="D17" s="30"/>
      <c r="E17" s="30"/>
    </row>
    <row r="19" spans="1:5" x14ac:dyDescent="0.25">
      <c r="A19" s="10" t="s">
        <v>97</v>
      </c>
    </row>
  </sheetData>
  <sortState ref="A4:C11">
    <sortCondition descending="1" ref="B4:B11"/>
  </sortState>
  <mergeCells count="3">
    <mergeCell ref="A15:E15"/>
    <mergeCell ref="A16:E16"/>
    <mergeCell ref="A17:E17"/>
  </mergeCell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3"/>
  <dimension ref="A1:D26"/>
  <sheetViews>
    <sheetView workbookViewId="0">
      <selection activeCell="A26" sqref="A26"/>
    </sheetView>
  </sheetViews>
  <sheetFormatPr baseColWidth="10" defaultColWidth="9.140625" defaultRowHeight="15" x14ac:dyDescent="0.25"/>
  <cols>
    <col min="1" max="1" width="39.5703125" customWidth="1"/>
    <col min="2" max="6" width="14" customWidth="1"/>
  </cols>
  <sheetData>
    <row r="1" spans="1:4" ht="18.75" customHeight="1" x14ac:dyDescent="0.45">
      <c r="A1" s="8" t="s">
        <v>78</v>
      </c>
      <c r="B1" s="3"/>
    </row>
    <row r="3" spans="1:4" x14ac:dyDescent="0.25">
      <c r="C3" s="17">
        <v>44348</v>
      </c>
      <c r="D3" s="17">
        <v>44440</v>
      </c>
    </row>
    <row r="4" spans="1:4" x14ac:dyDescent="0.25">
      <c r="A4" s="32" t="s">
        <v>8</v>
      </c>
      <c r="B4" t="s">
        <v>37</v>
      </c>
      <c r="C4">
        <v>81.099999999999994</v>
      </c>
      <c r="D4">
        <v>84.5</v>
      </c>
    </row>
    <row r="5" spans="1:4" x14ac:dyDescent="0.25">
      <c r="A5" s="32"/>
      <c r="B5" t="s">
        <v>38</v>
      </c>
      <c r="C5">
        <v>77.099999999999994</v>
      </c>
      <c r="D5">
        <v>80.5</v>
      </c>
    </row>
    <row r="6" spans="1:4" x14ac:dyDescent="0.25">
      <c r="A6" s="32" t="s">
        <v>9</v>
      </c>
      <c r="B6" t="s">
        <v>37</v>
      </c>
      <c r="C6">
        <v>86.9</v>
      </c>
      <c r="D6">
        <v>89.9</v>
      </c>
    </row>
    <row r="7" spans="1:4" x14ac:dyDescent="0.25">
      <c r="A7" s="32"/>
      <c r="B7" t="s">
        <v>38</v>
      </c>
      <c r="C7">
        <v>80.599999999999994</v>
      </c>
      <c r="D7">
        <v>84.9</v>
      </c>
    </row>
    <row r="8" spans="1:4" x14ac:dyDescent="0.25">
      <c r="A8" s="32" t="s">
        <v>10</v>
      </c>
      <c r="B8" t="s">
        <v>37</v>
      </c>
      <c r="C8">
        <v>90</v>
      </c>
      <c r="D8">
        <v>91.9</v>
      </c>
    </row>
    <row r="9" spans="1:4" x14ac:dyDescent="0.25">
      <c r="A9" s="32"/>
      <c r="B9" t="s">
        <v>38</v>
      </c>
      <c r="C9">
        <v>87</v>
      </c>
      <c r="D9">
        <v>89</v>
      </c>
    </row>
    <row r="10" spans="1:4" x14ac:dyDescent="0.25">
      <c r="A10" s="32" t="s">
        <v>11</v>
      </c>
      <c r="B10" t="s">
        <v>37</v>
      </c>
      <c r="C10">
        <v>88.2</v>
      </c>
      <c r="D10">
        <v>92.4</v>
      </c>
    </row>
    <row r="11" spans="1:4" x14ac:dyDescent="0.25">
      <c r="A11" s="32"/>
      <c r="B11" t="s">
        <v>38</v>
      </c>
      <c r="C11">
        <v>83.9</v>
      </c>
      <c r="D11">
        <v>88</v>
      </c>
    </row>
    <row r="12" spans="1:4" x14ac:dyDescent="0.25">
      <c r="A12" s="32" t="s">
        <v>12</v>
      </c>
      <c r="B12" t="s">
        <v>37</v>
      </c>
      <c r="C12">
        <v>85.5</v>
      </c>
      <c r="D12">
        <v>82.2</v>
      </c>
    </row>
    <row r="13" spans="1:4" x14ac:dyDescent="0.25">
      <c r="A13" s="32"/>
      <c r="B13" t="s">
        <v>38</v>
      </c>
      <c r="C13">
        <v>81.900000000000006</v>
      </c>
      <c r="D13">
        <v>77.8</v>
      </c>
    </row>
    <row r="14" spans="1:4" x14ac:dyDescent="0.25">
      <c r="A14" s="32" t="s">
        <v>13</v>
      </c>
      <c r="B14" t="s">
        <v>37</v>
      </c>
      <c r="C14">
        <v>91</v>
      </c>
      <c r="D14">
        <v>91</v>
      </c>
    </row>
    <row r="15" spans="1:4" x14ac:dyDescent="0.25">
      <c r="A15" s="32"/>
      <c r="B15" t="s">
        <v>38</v>
      </c>
      <c r="C15">
        <v>89.3</v>
      </c>
      <c r="D15">
        <v>88.4</v>
      </c>
    </row>
    <row r="16" spans="1:4" x14ac:dyDescent="0.25">
      <c r="A16" s="32" t="s">
        <v>14</v>
      </c>
      <c r="B16" t="s">
        <v>37</v>
      </c>
      <c r="C16">
        <v>70.2</v>
      </c>
      <c r="D16">
        <v>79.8</v>
      </c>
    </row>
    <row r="17" spans="1:4" x14ac:dyDescent="0.25">
      <c r="A17" s="32"/>
      <c r="B17" t="s">
        <v>38</v>
      </c>
      <c r="C17">
        <v>70.5</v>
      </c>
      <c r="D17">
        <v>79.099999999999994</v>
      </c>
    </row>
    <row r="18" spans="1:4" x14ac:dyDescent="0.25">
      <c r="A18" s="32" t="s">
        <v>15</v>
      </c>
      <c r="B18" t="s">
        <v>37</v>
      </c>
      <c r="C18">
        <v>75.599999999999994</v>
      </c>
      <c r="D18">
        <v>78.400000000000006</v>
      </c>
    </row>
    <row r="19" spans="1:4" x14ac:dyDescent="0.25">
      <c r="A19" s="32"/>
      <c r="B19" t="s">
        <v>38</v>
      </c>
      <c r="C19">
        <v>74.3</v>
      </c>
      <c r="D19">
        <v>77.2</v>
      </c>
    </row>
    <row r="22" spans="1:4" ht="61.5" customHeight="1" x14ac:dyDescent="0.25">
      <c r="A22" s="31" t="s">
        <v>40</v>
      </c>
      <c r="B22" s="31"/>
      <c r="C22" s="31"/>
      <c r="D22" s="31"/>
    </row>
    <row r="23" spans="1:4" x14ac:dyDescent="0.25">
      <c r="A23" s="30" t="s">
        <v>25</v>
      </c>
      <c r="B23" s="30"/>
      <c r="C23" s="30"/>
      <c r="D23" s="30"/>
    </row>
    <row r="24" spans="1:4" x14ac:dyDescent="0.25">
      <c r="A24" s="30" t="s">
        <v>34</v>
      </c>
      <c r="B24" s="30"/>
      <c r="C24" s="30"/>
      <c r="D24" s="30"/>
    </row>
    <row r="26" spans="1:4" x14ac:dyDescent="0.25">
      <c r="A26" s="10" t="s">
        <v>97</v>
      </c>
    </row>
  </sheetData>
  <mergeCells count="11">
    <mergeCell ref="A14:A15"/>
    <mergeCell ref="A4:A5"/>
    <mergeCell ref="A6:A7"/>
    <mergeCell ref="A8:A9"/>
    <mergeCell ref="A10:A11"/>
    <mergeCell ref="A12:A13"/>
    <mergeCell ref="A16:A17"/>
    <mergeCell ref="A18:A19"/>
    <mergeCell ref="A22:D22"/>
    <mergeCell ref="A23:D23"/>
    <mergeCell ref="A24:D24"/>
  </mergeCell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4"/>
  <dimension ref="A1:E18"/>
  <sheetViews>
    <sheetView workbookViewId="0">
      <selection activeCell="A18" sqref="A18"/>
    </sheetView>
  </sheetViews>
  <sheetFormatPr baseColWidth="10" defaultColWidth="9.140625" defaultRowHeight="15" x14ac:dyDescent="0.25"/>
  <cols>
    <col min="1" max="1" width="49.28515625" customWidth="1"/>
    <col min="2" max="5" width="14" customWidth="1"/>
  </cols>
  <sheetData>
    <row r="1" spans="1:5" ht="15.75" x14ac:dyDescent="0.25">
      <c r="A1" s="18" t="s">
        <v>79</v>
      </c>
    </row>
    <row r="3" spans="1:5" x14ac:dyDescent="0.25">
      <c r="B3" s="17">
        <v>44348</v>
      </c>
      <c r="C3" s="17">
        <v>44440</v>
      </c>
    </row>
    <row r="4" spans="1:5" x14ac:dyDescent="0.25">
      <c r="A4" t="s">
        <v>9</v>
      </c>
      <c r="B4">
        <v>6.3000000000000114</v>
      </c>
      <c r="C4">
        <v>5</v>
      </c>
    </row>
    <row r="5" spans="1:5" x14ac:dyDescent="0.25">
      <c r="A5" t="s">
        <v>11</v>
      </c>
      <c r="B5">
        <v>4.2999999999999972</v>
      </c>
      <c r="C5">
        <v>4.4000000000000057</v>
      </c>
    </row>
    <row r="6" spans="1:5" x14ac:dyDescent="0.25">
      <c r="A6" t="s">
        <v>8</v>
      </c>
      <c r="B6">
        <v>4</v>
      </c>
      <c r="C6">
        <v>4</v>
      </c>
    </row>
    <row r="7" spans="1:5" x14ac:dyDescent="0.25">
      <c r="A7" t="s">
        <v>12</v>
      </c>
      <c r="B7">
        <v>3.5999999999999943</v>
      </c>
      <c r="C7">
        <v>4.4000000000000057</v>
      </c>
    </row>
    <row r="8" spans="1:5" x14ac:dyDescent="0.25">
      <c r="A8" t="s">
        <v>10</v>
      </c>
      <c r="B8">
        <v>3</v>
      </c>
      <c r="C8">
        <v>2.9000000000000057</v>
      </c>
    </row>
    <row r="9" spans="1:5" x14ac:dyDescent="0.25">
      <c r="A9" t="s">
        <v>13</v>
      </c>
      <c r="B9">
        <v>1.7000000000000028</v>
      </c>
      <c r="C9">
        <v>2.5999999999999943</v>
      </c>
    </row>
    <row r="10" spans="1:5" x14ac:dyDescent="0.25">
      <c r="A10" t="s">
        <v>15</v>
      </c>
      <c r="B10">
        <v>1.2999999999999972</v>
      </c>
      <c r="C10">
        <v>1.2000000000000028</v>
      </c>
    </row>
    <row r="11" spans="1:5" x14ac:dyDescent="0.25">
      <c r="A11" t="s">
        <v>14</v>
      </c>
      <c r="B11">
        <v>-0.29999999999999716</v>
      </c>
      <c r="C11">
        <v>0.70000000000000284</v>
      </c>
    </row>
    <row r="14" spans="1:5" ht="56.25" customHeight="1" x14ac:dyDescent="0.25">
      <c r="A14" s="29" t="s">
        <v>45</v>
      </c>
      <c r="B14" s="29"/>
      <c r="C14" s="29"/>
      <c r="D14" s="29"/>
      <c r="E14" s="29"/>
    </row>
    <row r="15" spans="1:5" x14ac:dyDescent="0.25">
      <c r="A15" s="30" t="s">
        <v>24</v>
      </c>
      <c r="B15" s="30"/>
      <c r="C15" s="30"/>
      <c r="D15" s="30"/>
      <c r="E15" s="30"/>
    </row>
    <row r="16" spans="1:5" x14ac:dyDescent="0.25">
      <c r="A16" s="30" t="s">
        <v>34</v>
      </c>
      <c r="B16" s="30"/>
      <c r="C16" s="30"/>
      <c r="D16" s="30"/>
      <c r="E16" s="30"/>
    </row>
    <row r="18" spans="1:1" x14ac:dyDescent="0.25">
      <c r="A18" s="10" t="s">
        <v>97</v>
      </c>
    </row>
  </sheetData>
  <sortState ref="A4:C11">
    <sortCondition descending="1" ref="B4:B11"/>
  </sortState>
  <mergeCells count="3">
    <mergeCell ref="A14:E14"/>
    <mergeCell ref="A15:E15"/>
    <mergeCell ref="A16:E16"/>
  </mergeCells>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workbookViewId="0">
      <selection activeCell="A4" sqref="A4"/>
    </sheetView>
  </sheetViews>
  <sheetFormatPr baseColWidth="10" defaultRowHeight="15" x14ac:dyDescent="0.25"/>
  <sheetData>
    <row r="1" spans="1:9" ht="72" customHeight="1" x14ac:dyDescent="0.25">
      <c r="A1" s="34" t="s">
        <v>41</v>
      </c>
      <c r="B1" s="34"/>
      <c r="C1" s="34"/>
      <c r="D1" s="34"/>
      <c r="E1" s="34"/>
      <c r="F1" s="34"/>
      <c r="G1" s="34"/>
      <c r="H1" s="34"/>
      <c r="I1" s="34"/>
    </row>
    <row r="2" spans="1:9" ht="226.5" customHeight="1" thickBot="1" x14ac:dyDescent="0.3">
      <c r="A2" s="35" t="s">
        <v>47</v>
      </c>
      <c r="B2" s="36"/>
      <c r="C2" s="36"/>
      <c r="D2" s="36"/>
      <c r="E2" s="36"/>
      <c r="F2" s="36"/>
      <c r="G2" s="36"/>
      <c r="H2" s="36"/>
      <c r="I2" s="37"/>
    </row>
    <row r="4" spans="1:9" x14ac:dyDescent="0.25">
      <c r="A4" s="10" t="s">
        <v>97</v>
      </c>
    </row>
  </sheetData>
  <mergeCells count="2">
    <mergeCell ref="A1:I1"/>
    <mergeCell ref="A2:I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workbookViewId="0">
      <selection activeCell="A17" sqref="A17"/>
    </sheetView>
  </sheetViews>
  <sheetFormatPr baseColWidth="10" defaultRowHeight="15" x14ac:dyDescent="0.25"/>
  <cols>
    <col min="1" max="1" width="33.7109375" customWidth="1"/>
    <col min="2" max="2" width="19.42578125" customWidth="1"/>
    <col min="3" max="3" width="14.85546875" customWidth="1"/>
    <col min="4" max="4" width="15.5703125" customWidth="1"/>
    <col min="5" max="5" width="14.140625" customWidth="1"/>
  </cols>
  <sheetData>
    <row r="1" spans="1:5" ht="15.75" x14ac:dyDescent="0.25">
      <c r="A1" s="11" t="s">
        <v>81</v>
      </c>
    </row>
    <row r="4" spans="1:5" ht="15.75" x14ac:dyDescent="0.25">
      <c r="A4" s="25"/>
      <c r="B4" s="20">
        <v>44075</v>
      </c>
      <c r="C4" s="20">
        <v>44197</v>
      </c>
      <c r="D4" s="20">
        <v>44348</v>
      </c>
      <c r="E4" s="20"/>
    </row>
    <row r="5" spans="1:5" x14ac:dyDescent="0.25">
      <c r="A5" s="25" t="s">
        <v>18</v>
      </c>
      <c r="B5" s="25">
        <v>23.5</v>
      </c>
      <c r="C5" s="25">
        <v>13.8</v>
      </c>
      <c r="D5" s="25">
        <v>15.7</v>
      </c>
      <c r="E5" s="25"/>
    </row>
    <row r="6" spans="1:5" x14ac:dyDescent="0.25">
      <c r="A6" s="25" t="s">
        <v>19</v>
      </c>
      <c r="B6" s="25">
        <v>17.3</v>
      </c>
      <c r="C6" s="25">
        <v>11.4</v>
      </c>
      <c r="D6" s="25">
        <v>11.1</v>
      </c>
      <c r="E6" s="25"/>
    </row>
    <row r="7" spans="1:5" x14ac:dyDescent="0.25">
      <c r="A7" s="25" t="s">
        <v>26</v>
      </c>
      <c r="B7" s="25"/>
      <c r="C7" s="25">
        <v>8.1999999999999993</v>
      </c>
      <c r="D7" s="25">
        <v>7.3</v>
      </c>
      <c r="E7" s="25"/>
    </row>
    <row r="8" spans="1:5" x14ac:dyDescent="0.25">
      <c r="A8" s="25" t="s">
        <v>3</v>
      </c>
      <c r="B8" s="25">
        <v>7.3</v>
      </c>
      <c r="C8" s="25">
        <v>3.5999999999999899</v>
      </c>
      <c r="D8" s="25">
        <v>6.3</v>
      </c>
      <c r="E8" s="25"/>
    </row>
    <row r="9" spans="1:5" x14ac:dyDescent="0.25">
      <c r="A9" s="25" t="s">
        <v>27</v>
      </c>
      <c r="B9" s="25"/>
      <c r="C9" s="25">
        <v>12.6</v>
      </c>
      <c r="D9" s="25">
        <v>3.6</v>
      </c>
      <c r="E9" s="25"/>
    </row>
    <row r="12" spans="1:5" ht="15.75" x14ac:dyDescent="0.25">
      <c r="A12" s="7" t="s">
        <v>28</v>
      </c>
      <c r="B12" s="25"/>
      <c r="C12" s="25"/>
      <c r="D12" s="25"/>
      <c r="E12" s="25"/>
    </row>
    <row r="13" spans="1:5" ht="78.75" customHeight="1" x14ac:dyDescent="0.25">
      <c r="A13" s="29" t="s">
        <v>61</v>
      </c>
      <c r="B13" s="29"/>
      <c r="C13" s="29"/>
      <c r="D13" s="29"/>
      <c r="E13" s="29"/>
    </row>
    <row r="14" spans="1:5" x14ac:dyDescent="0.25">
      <c r="A14" s="30" t="s">
        <v>22</v>
      </c>
      <c r="B14" s="30"/>
      <c r="C14" s="30"/>
      <c r="D14" s="30"/>
      <c r="E14" s="30"/>
    </row>
    <row r="15" spans="1:5" x14ac:dyDescent="0.25">
      <c r="A15" s="30" t="s">
        <v>34</v>
      </c>
      <c r="B15" s="30"/>
      <c r="C15" s="30"/>
      <c r="D15" s="30"/>
      <c r="E15" s="30"/>
    </row>
    <row r="17" spans="1:1" x14ac:dyDescent="0.25">
      <c r="A17" s="10" t="s">
        <v>97</v>
      </c>
    </row>
  </sheetData>
  <sortState ref="A5:D9">
    <sortCondition descending="1" ref="D5:D9"/>
  </sortState>
  <mergeCells count="3">
    <mergeCell ref="A13:E13"/>
    <mergeCell ref="A14:E14"/>
    <mergeCell ref="A15:E15"/>
  </mergeCells>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abSelected="1" workbookViewId="0">
      <selection activeCell="H13" sqref="H13"/>
    </sheetView>
  </sheetViews>
  <sheetFormatPr baseColWidth="10" defaultRowHeight="15" x14ac:dyDescent="0.25"/>
  <cols>
    <col min="1" max="16384" width="11.42578125" style="19"/>
  </cols>
  <sheetData>
    <row r="1" spans="1:9" ht="72" customHeight="1" x14ac:dyDescent="0.25">
      <c r="A1" s="34" t="s">
        <v>46</v>
      </c>
      <c r="B1" s="34"/>
      <c r="C1" s="34"/>
      <c r="D1" s="34"/>
      <c r="E1" s="34"/>
      <c r="F1" s="34"/>
      <c r="G1" s="34"/>
      <c r="H1" s="34"/>
      <c r="I1" s="34"/>
    </row>
    <row r="2" spans="1:9" ht="182.25" customHeight="1" thickBot="1" x14ac:dyDescent="0.3">
      <c r="A2" s="35" t="s">
        <v>48</v>
      </c>
      <c r="B2" s="36"/>
      <c r="C2" s="36"/>
      <c r="D2" s="36"/>
      <c r="E2" s="36"/>
      <c r="F2" s="36"/>
      <c r="G2" s="36"/>
      <c r="H2" s="36"/>
      <c r="I2" s="37"/>
    </row>
    <row r="4" spans="1:9" x14ac:dyDescent="0.25">
      <c r="A4" s="10" t="s">
        <v>97</v>
      </c>
    </row>
  </sheetData>
  <mergeCells count="2">
    <mergeCell ref="A1:I1"/>
    <mergeCell ref="A2:I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6"/>
  <dimension ref="A1:E16"/>
  <sheetViews>
    <sheetView workbookViewId="0">
      <selection activeCell="A16" sqref="A16"/>
    </sheetView>
  </sheetViews>
  <sheetFormatPr baseColWidth="10" defaultColWidth="9.140625" defaultRowHeight="15" x14ac:dyDescent="0.25"/>
  <cols>
    <col min="1" max="1" width="48.5703125" customWidth="1"/>
    <col min="2" max="2" width="15.5703125" customWidth="1"/>
    <col min="3" max="6" width="14" customWidth="1"/>
  </cols>
  <sheetData>
    <row r="1" spans="1:5" ht="28.5" x14ac:dyDescent="0.45">
      <c r="A1" s="8" t="s">
        <v>52</v>
      </c>
      <c r="B1" s="5"/>
    </row>
    <row r="3" spans="1:5" ht="15.75" x14ac:dyDescent="0.25">
      <c r="A3" s="12"/>
      <c r="B3" s="20">
        <v>44075</v>
      </c>
      <c r="C3" s="20">
        <v>44197</v>
      </c>
      <c r="D3" s="20">
        <v>44348</v>
      </c>
      <c r="E3" s="20"/>
    </row>
    <row r="4" spans="1:5" ht="15.75" x14ac:dyDescent="0.25">
      <c r="A4" s="13" t="s">
        <v>9</v>
      </c>
      <c r="B4" s="13">
        <v>14.8</v>
      </c>
      <c r="C4" s="13">
        <v>15.8</v>
      </c>
      <c r="D4" s="13">
        <v>15.9</v>
      </c>
      <c r="E4" s="13"/>
    </row>
    <row r="5" spans="1:5" ht="15.75" x14ac:dyDescent="0.25">
      <c r="A5" s="13" t="s">
        <v>29</v>
      </c>
      <c r="B5" s="13"/>
      <c r="C5" s="13">
        <v>12.9</v>
      </c>
      <c r="D5" s="13">
        <v>7.7</v>
      </c>
      <c r="E5" s="13"/>
    </row>
    <row r="6" spans="1:5" ht="15.75" x14ac:dyDescent="0.25">
      <c r="A6" s="7" t="s">
        <v>33</v>
      </c>
      <c r="B6" s="7"/>
      <c r="C6" s="7">
        <v>8</v>
      </c>
      <c r="D6" s="7">
        <v>5.9000000000000101</v>
      </c>
      <c r="E6" s="13"/>
    </row>
    <row r="7" spans="1:5" ht="15.75" x14ac:dyDescent="0.25">
      <c r="A7" s="7" t="s">
        <v>32</v>
      </c>
      <c r="B7" s="7"/>
      <c r="C7" s="7">
        <v>6.0999999999999899</v>
      </c>
      <c r="D7" s="7">
        <v>5.8</v>
      </c>
      <c r="E7" s="13"/>
    </row>
    <row r="8" spans="1:5" ht="15.75" x14ac:dyDescent="0.25">
      <c r="A8" s="13" t="s">
        <v>31</v>
      </c>
      <c r="B8" s="13"/>
      <c r="C8" s="13">
        <v>5.0999999999999899</v>
      </c>
      <c r="D8" s="13">
        <v>4.8</v>
      </c>
      <c r="E8" s="6"/>
    </row>
    <row r="9" spans="1:5" ht="15.75" x14ac:dyDescent="0.25">
      <c r="A9" s="13" t="s">
        <v>30</v>
      </c>
      <c r="B9" s="13"/>
      <c r="C9" s="13">
        <v>5.6000000000000103</v>
      </c>
      <c r="D9" s="13">
        <v>4.5999999999999899</v>
      </c>
      <c r="E9" s="6"/>
    </row>
    <row r="11" spans="1:5" ht="15.75" x14ac:dyDescent="0.25">
      <c r="A11" s="7" t="s">
        <v>28</v>
      </c>
    </row>
    <row r="12" spans="1:5" ht="79.5" customHeight="1" x14ac:dyDescent="0.25">
      <c r="A12" s="29" t="s">
        <v>96</v>
      </c>
      <c r="B12" s="29"/>
      <c r="C12" s="29"/>
      <c r="D12" s="29"/>
      <c r="E12" s="29"/>
    </row>
    <row r="13" spans="1:5" x14ac:dyDescent="0.25">
      <c r="A13" s="30" t="s">
        <v>22</v>
      </c>
      <c r="B13" s="30"/>
      <c r="C13" s="30"/>
      <c r="D13" s="30"/>
      <c r="E13" s="30"/>
    </row>
    <row r="14" spans="1:5" x14ac:dyDescent="0.25">
      <c r="A14" s="30" t="s">
        <v>34</v>
      </c>
      <c r="B14" s="30"/>
      <c r="C14" s="30"/>
      <c r="D14" s="30"/>
      <c r="E14" s="30"/>
    </row>
    <row r="16" spans="1:5" x14ac:dyDescent="0.25">
      <c r="A16" s="10" t="s">
        <v>97</v>
      </c>
    </row>
  </sheetData>
  <sortState ref="A4:D9">
    <sortCondition descending="1" ref="D4:D9"/>
  </sortState>
  <mergeCells count="3">
    <mergeCell ref="A12:E12"/>
    <mergeCell ref="A13:E13"/>
    <mergeCell ref="A14:E1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workbookViewId="0">
      <selection activeCell="A18" sqref="A18"/>
    </sheetView>
  </sheetViews>
  <sheetFormatPr baseColWidth="10" defaultRowHeight="15" x14ac:dyDescent="0.25"/>
  <cols>
    <col min="1" max="1" width="42.7109375" customWidth="1"/>
  </cols>
  <sheetData>
    <row r="1" spans="1:5" ht="15.75" x14ac:dyDescent="0.25">
      <c r="A1" s="8" t="s">
        <v>65</v>
      </c>
    </row>
    <row r="4" spans="1:5" ht="15.75" x14ac:dyDescent="0.25">
      <c r="A4" s="25"/>
      <c r="B4" s="20">
        <v>44075</v>
      </c>
      <c r="C4" s="20">
        <v>44197</v>
      </c>
      <c r="D4" s="20">
        <v>44348</v>
      </c>
      <c r="E4" s="20"/>
    </row>
    <row r="5" spans="1:5" x14ac:dyDescent="0.25">
      <c r="A5" s="25" t="s">
        <v>9</v>
      </c>
      <c r="B5" s="25">
        <v>12.1</v>
      </c>
      <c r="C5" s="25">
        <v>13.5</v>
      </c>
      <c r="D5" s="25">
        <v>12.3</v>
      </c>
      <c r="E5" s="25"/>
    </row>
    <row r="6" spans="1:5" x14ac:dyDescent="0.25">
      <c r="A6" s="25" t="s">
        <v>29</v>
      </c>
      <c r="B6" s="25"/>
      <c r="C6" s="25">
        <v>11.3</v>
      </c>
      <c r="D6" s="25">
        <v>6.3999999999999897</v>
      </c>
      <c r="E6" s="25"/>
    </row>
    <row r="7" spans="1:5" x14ac:dyDescent="0.25">
      <c r="A7" s="25" t="s">
        <v>33</v>
      </c>
      <c r="B7" s="25"/>
      <c r="C7" s="25">
        <v>6.9000000000000101</v>
      </c>
      <c r="D7" s="25">
        <v>5.0999999999999899</v>
      </c>
      <c r="E7" s="25"/>
    </row>
    <row r="8" spans="1:5" x14ac:dyDescent="0.25">
      <c r="A8" s="25" t="s">
        <v>32</v>
      </c>
      <c r="B8" s="25"/>
      <c r="C8" s="25">
        <v>5</v>
      </c>
      <c r="D8" s="25">
        <v>4.9000000000000101</v>
      </c>
      <c r="E8" s="25"/>
    </row>
    <row r="9" spans="1:5" x14ac:dyDescent="0.25">
      <c r="A9" s="25" t="s">
        <v>31</v>
      </c>
      <c r="B9" s="25"/>
      <c r="C9" s="25">
        <v>4.4000000000000101</v>
      </c>
      <c r="D9" s="25">
        <v>3.7</v>
      </c>
      <c r="E9" s="25"/>
    </row>
    <row r="10" spans="1:5" x14ac:dyDescent="0.25">
      <c r="A10" s="25" t="s">
        <v>30</v>
      </c>
      <c r="B10" s="25"/>
      <c r="C10" s="25">
        <v>4.9000000000000101</v>
      </c>
      <c r="D10" s="25">
        <v>3.2</v>
      </c>
      <c r="E10" s="25"/>
    </row>
    <row r="13" spans="1:5" ht="15.75" x14ac:dyDescent="0.25">
      <c r="A13" s="7" t="s">
        <v>28</v>
      </c>
      <c r="B13" s="25"/>
      <c r="C13" s="25"/>
      <c r="D13" s="25"/>
      <c r="E13" s="25"/>
    </row>
    <row r="14" spans="1:5" ht="93.75" customHeight="1" x14ac:dyDescent="0.25">
      <c r="A14" s="29" t="s">
        <v>62</v>
      </c>
      <c r="B14" s="29"/>
      <c r="C14" s="29"/>
      <c r="D14" s="29"/>
      <c r="E14" s="29"/>
    </row>
    <row r="15" spans="1:5" x14ac:dyDescent="0.25">
      <c r="A15" s="30" t="s">
        <v>22</v>
      </c>
      <c r="B15" s="30"/>
      <c r="C15" s="30"/>
      <c r="D15" s="30"/>
      <c r="E15" s="30"/>
    </row>
    <row r="16" spans="1:5" x14ac:dyDescent="0.25">
      <c r="A16" s="30" t="s">
        <v>34</v>
      </c>
      <c r="B16" s="30"/>
      <c r="C16" s="30"/>
      <c r="D16" s="30"/>
      <c r="E16" s="30"/>
    </row>
    <row r="17" spans="1:5" x14ac:dyDescent="0.25">
      <c r="A17" s="25"/>
      <c r="B17" s="25"/>
      <c r="C17" s="25"/>
      <c r="D17" s="25"/>
      <c r="E17" s="25"/>
    </row>
    <row r="18" spans="1:5" x14ac:dyDescent="0.25">
      <c r="A18" s="10" t="s">
        <v>97</v>
      </c>
      <c r="B18" s="25"/>
      <c r="C18" s="25"/>
      <c r="D18" s="25"/>
      <c r="E18" s="25"/>
    </row>
  </sheetData>
  <sortState ref="A5:D10">
    <sortCondition descending="1" ref="D5:D10"/>
  </sortState>
  <mergeCells count="3">
    <mergeCell ref="A14:E14"/>
    <mergeCell ref="A15:E15"/>
    <mergeCell ref="A16:E16"/>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workbookViewId="0">
      <selection activeCell="A17" sqref="A17"/>
    </sheetView>
  </sheetViews>
  <sheetFormatPr baseColWidth="10" defaultRowHeight="15" x14ac:dyDescent="0.25"/>
  <cols>
    <col min="1" max="1" width="42.85546875" customWidth="1"/>
  </cols>
  <sheetData>
    <row r="1" spans="1:5" ht="15.75" x14ac:dyDescent="0.25">
      <c r="A1" s="11" t="s">
        <v>64</v>
      </c>
    </row>
    <row r="3" spans="1:5" ht="15.75" x14ac:dyDescent="0.25">
      <c r="A3" s="25"/>
      <c r="B3" s="20">
        <v>44075</v>
      </c>
      <c r="C3" s="20">
        <v>44197</v>
      </c>
      <c r="D3" s="20">
        <v>44348</v>
      </c>
      <c r="E3" s="20"/>
    </row>
    <row r="4" spans="1:5" x14ac:dyDescent="0.25">
      <c r="A4" s="25" t="s">
        <v>9</v>
      </c>
      <c r="B4" s="25">
        <v>19.100000000000001</v>
      </c>
      <c r="C4" s="25">
        <v>19.2</v>
      </c>
      <c r="D4" s="25">
        <v>21.4</v>
      </c>
      <c r="E4" s="25"/>
    </row>
    <row r="5" spans="1:5" x14ac:dyDescent="0.25">
      <c r="A5" s="25" t="s">
        <v>29</v>
      </c>
      <c r="B5" s="25"/>
      <c r="C5" s="25">
        <v>15.3</v>
      </c>
      <c r="D5" s="25">
        <v>9.6999999999999993</v>
      </c>
      <c r="E5" s="25"/>
    </row>
    <row r="6" spans="1:5" x14ac:dyDescent="0.25">
      <c r="A6" s="25" t="s">
        <v>32</v>
      </c>
      <c r="B6" s="25"/>
      <c r="C6" s="25">
        <v>7.8</v>
      </c>
      <c r="D6" s="25">
        <v>7.3</v>
      </c>
      <c r="E6" s="25"/>
    </row>
    <row r="7" spans="1:5" x14ac:dyDescent="0.25">
      <c r="A7" s="25" t="s">
        <v>33</v>
      </c>
      <c r="B7" s="25"/>
      <c r="C7" s="25">
        <v>9.6999999999999993</v>
      </c>
      <c r="D7" s="25">
        <v>7.0999999999999899</v>
      </c>
      <c r="E7" s="25"/>
    </row>
    <row r="8" spans="1:5" x14ac:dyDescent="0.25">
      <c r="A8" s="25" t="s">
        <v>30</v>
      </c>
      <c r="B8" s="25"/>
      <c r="C8" s="25">
        <v>6.7</v>
      </c>
      <c r="D8" s="25">
        <v>6.7</v>
      </c>
      <c r="E8" s="25"/>
    </row>
    <row r="9" spans="1:5" x14ac:dyDescent="0.25">
      <c r="A9" s="25" t="s">
        <v>31</v>
      </c>
      <c r="B9" s="25"/>
      <c r="C9" s="25">
        <v>6.2</v>
      </c>
      <c r="D9" s="25">
        <v>6.4000000000000101</v>
      </c>
      <c r="E9" s="25"/>
    </row>
    <row r="12" spans="1:5" ht="15.75" x14ac:dyDescent="0.25">
      <c r="A12" s="7" t="s">
        <v>28</v>
      </c>
      <c r="B12" s="25"/>
      <c r="C12" s="25"/>
      <c r="D12" s="25"/>
      <c r="E12" s="25"/>
    </row>
    <row r="13" spans="1:5" ht="90" customHeight="1" x14ac:dyDescent="0.25">
      <c r="A13" s="29" t="s">
        <v>63</v>
      </c>
      <c r="B13" s="29"/>
      <c r="C13" s="29"/>
      <c r="D13" s="29"/>
      <c r="E13" s="29"/>
    </row>
    <row r="14" spans="1:5" x14ac:dyDescent="0.25">
      <c r="A14" s="30" t="s">
        <v>22</v>
      </c>
      <c r="B14" s="30"/>
      <c r="C14" s="30"/>
      <c r="D14" s="30"/>
      <c r="E14" s="30"/>
    </row>
    <row r="15" spans="1:5" x14ac:dyDescent="0.25">
      <c r="A15" s="30" t="s">
        <v>34</v>
      </c>
      <c r="B15" s="30"/>
      <c r="C15" s="30"/>
      <c r="D15" s="30"/>
      <c r="E15" s="30"/>
    </row>
    <row r="16" spans="1:5" x14ac:dyDescent="0.25">
      <c r="A16" s="25"/>
      <c r="B16" s="25"/>
      <c r="C16" s="25"/>
      <c r="D16" s="25"/>
      <c r="E16" s="25"/>
    </row>
    <row r="17" spans="1:5" x14ac:dyDescent="0.25">
      <c r="A17" s="10" t="s">
        <v>97</v>
      </c>
      <c r="B17" s="25"/>
      <c r="C17" s="25"/>
      <c r="D17" s="25"/>
      <c r="E17" s="25"/>
    </row>
  </sheetData>
  <sortState ref="A4:D9">
    <sortCondition descending="1" ref="D4:D9"/>
  </sortState>
  <mergeCells count="3">
    <mergeCell ref="A13:E13"/>
    <mergeCell ref="A14:E14"/>
    <mergeCell ref="A15:E15"/>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D18"/>
  <sheetViews>
    <sheetView workbookViewId="0">
      <selection activeCell="A18" sqref="A18"/>
    </sheetView>
  </sheetViews>
  <sheetFormatPr baseColWidth="10" defaultColWidth="9.140625" defaultRowHeight="15" x14ac:dyDescent="0.25"/>
  <cols>
    <col min="1" max="1" width="41.28515625" customWidth="1"/>
    <col min="2" max="6" width="14" customWidth="1"/>
  </cols>
  <sheetData>
    <row r="1" spans="1:4" ht="15.75" x14ac:dyDescent="0.25">
      <c r="A1" s="8" t="s">
        <v>36</v>
      </c>
    </row>
    <row r="3" spans="1:4" x14ac:dyDescent="0.25">
      <c r="B3" s="17">
        <v>44348</v>
      </c>
      <c r="C3" s="17">
        <v>44440</v>
      </c>
    </row>
    <row r="4" spans="1:4" x14ac:dyDescent="0.25">
      <c r="A4" t="s">
        <v>2</v>
      </c>
      <c r="B4">
        <v>81.400000000000006</v>
      </c>
      <c r="C4">
        <v>78.8</v>
      </c>
    </row>
    <row r="5" spans="1:4" x14ac:dyDescent="0.25">
      <c r="A5" t="s">
        <v>4</v>
      </c>
      <c r="B5">
        <v>81.400000000000006</v>
      </c>
      <c r="C5">
        <v>81.400000000000006</v>
      </c>
    </row>
    <row r="6" spans="1:4" x14ac:dyDescent="0.25">
      <c r="A6" t="s">
        <v>3</v>
      </c>
      <c r="B6">
        <v>78.599999999999994</v>
      </c>
      <c r="C6">
        <v>79.099999999999994</v>
      </c>
    </row>
    <row r="7" spans="1:4" x14ac:dyDescent="0.25">
      <c r="A7" t="s">
        <v>1</v>
      </c>
      <c r="B7">
        <v>70.400000000000006</v>
      </c>
      <c r="C7">
        <v>65.2</v>
      </c>
    </row>
    <row r="8" spans="1:4" x14ac:dyDescent="0.25">
      <c r="A8" t="s">
        <v>5</v>
      </c>
      <c r="B8">
        <v>69.599999999999994</v>
      </c>
      <c r="C8">
        <v>64.900000000000006</v>
      </c>
    </row>
    <row r="9" spans="1:4" x14ac:dyDescent="0.25">
      <c r="A9" t="s">
        <v>7</v>
      </c>
      <c r="B9">
        <v>65.7</v>
      </c>
      <c r="C9">
        <v>65.400000000000006</v>
      </c>
    </row>
    <row r="10" spans="1:4" x14ac:dyDescent="0.25">
      <c r="A10" t="s">
        <v>0</v>
      </c>
      <c r="B10">
        <v>64.2</v>
      </c>
      <c r="C10">
        <v>64</v>
      </c>
    </row>
    <row r="11" spans="1:4" x14ac:dyDescent="0.25">
      <c r="A11" t="s">
        <v>18</v>
      </c>
      <c r="B11">
        <v>50</v>
      </c>
      <c r="C11">
        <v>54</v>
      </c>
    </row>
    <row r="14" spans="1:4" ht="42" customHeight="1" x14ac:dyDescent="0.25">
      <c r="A14" s="31" t="s">
        <v>50</v>
      </c>
      <c r="B14" s="31"/>
      <c r="C14" s="31"/>
      <c r="D14" s="31"/>
    </row>
    <row r="15" spans="1:4" x14ac:dyDescent="0.25">
      <c r="A15" s="30" t="s">
        <v>24</v>
      </c>
      <c r="B15" s="30"/>
      <c r="C15" s="30"/>
      <c r="D15" s="30"/>
    </row>
    <row r="16" spans="1:4" x14ac:dyDescent="0.25">
      <c r="A16" s="30" t="s">
        <v>34</v>
      </c>
      <c r="B16" s="30"/>
      <c r="C16" s="30"/>
      <c r="D16" s="30"/>
    </row>
    <row r="18" spans="1:1" x14ac:dyDescent="0.25">
      <c r="A18" s="10" t="s">
        <v>97</v>
      </c>
    </row>
  </sheetData>
  <sortState ref="A4:C11">
    <sortCondition descending="1" ref="B4:B11"/>
  </sortState>
  <mergeCells count="3">
    <mergeCell ref="A14:D14"/>
    <mergeCell ref="A15:D15"/>
    <mergeCell ref="A16:D16"/>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workbookViewId="0">
      <selection activeCell="A18" sqref="A18"/>
    </sheetView>
  </sheetViews>
  <sheetFormatPr baseColWidth="10" defaultRowHeight="15" x14ac:dyDescent="0.25"/>
  <cols>
    <col min="1" max="1" width="52.140625" customWidth="1"/>
  </cols>
  <sheetData>
    <row r="1" spans="1:4" ht="15.75" x14ac:dyDescent="0.25">
      <c r="A1" s="11" t="s">
        <v>66</v>
      </c>
    </row>
    <row r="3" spans="1:4" x14ac:dyDescent="0.25">
      <c r="A3" s="25"/>
      <c r="B3" s="17">
        <v>44348</v>
      </c>
      <c r="C3" s="17">
        <v>44440</v>
      </c>
    </row>
    <row r="4" spans="1:4" x14ac:dyDescent="0.25">
      <c r="A4" s="25" t="s">
        <v>2</v>
      </c>
      <c r="B4" s="25">
        <v>81</v>
      </c>
      <c r="C4" s="25">
        <v>78.099999999999994</v>
      </c>
    </row>
    <row r="5" spans="1:4" x14ac:dyDescent="0.25">
      <c r="A5" s="25" t="s">
        <v>4</v>
      </c>
      <c r="B5" s="25">
        <v>80.8</v>
      </c>
      <c r="C5" s="25">
        <v>80.7</v>
      </c>
    </row>
    <row r="6" spans="1:4" x14ac:dyDescent="0.25">
      <c r="A6" s="25" t="s">
        <v>3</v>
      </c>
      <c r="B6" s="25">
        <v>78</v>
      </c>
      <c r="C6" s="25">
        <v>78.5</v>
      </c>
    </row>
    <row r="7" spans="1:4" x14ac:dyDescent="0.25">
      <c r="A7" s="25" t="s">
        <v>1</v>
      </c>
      <c r="B7" s="25">
        <v>69.400000000000006</v>
      </c>
      <c r="C7" s="25">
        <v>64.2</v>
      </c>
    </row>
    <row r="8" spans="1:4" x14ac:dyDescent="0.25">
      <c r="A8" s="25" t="s">
        <v>5</v>
      </c>
      <c r="B8" s="25">
        <v>68.900000000000006</v>
      </c>
      <c r="C8" s="25">
        <v>64.099999999999994</v>
      </c>
    </row>
    <row r="9" spans="1:4" x14ac:dyDescent="0.25">
      <c r="A9" s="25" t="s">
        <v>7</v>
      </c>
      <c r="B9" s="25">
        <v>65.7</v>
      </c>
      <c r="C9" s="25">
        <v>65.5</v>
      </c>
    </row>
    <row r="10" spans="1:4" x14ac:dyDescent="0.25">
      <c r="A10" s="25" t="s">
        <v>0</v>
      </c>
      <c r="B10" s="25">
        <v>64.3</v>
      </c>
      <c r="C10" s="25">
        <v>63.7</v>
      </c>
    </row>
    <row r="11" spans="1:4" x14ac:dyDescent="0.25">
      <c r="A11" s="25" t="s">
        <v>6</v>
      </c>
      <c r="B11" s="25">
        <v>49</v>
      </c>
      <c r="C11" s="25">
        <v>52.7</v>
      </c>
    </row>
    <row r="14" spans="1:4" ht="48" customHeight="1" x14ac:dyDescent="0.25">
      <c r="A14" s="31" t="s">
        <v>92</v>
      </c>
      <c r="B14" s="31"/>
      <c r="C14" s="31"/>
      <c r="D14" s="31"/>
    </row>
    <row r="15" spans="1:4" x14ac:dyDescent="0.25">
      <c r="A15" s="30" t="s">
        <v>22</v>
      </c>
      <c r="B15" s="30"/>
      <c r="C15" s="30"/>
      <c r="D15" s="30"/>
    </row>
    <row r="16" spans="1:4" x14ac:dyDescent="0.25">
      <c r="A16" s="30" t="s">
        <v>34</v>
      </c>
      <c r="B16" s="30"/>
      <c r="C16" s="30"/>
      <c r="D16" s="30"/>
    </row>
    <row r="17" spans="1:4" x14ac:dyDescent="0.25">
      <c r="A17" s="25"/>
      <c r="B17" s="25"/>
      <c r="C17" s="25"/>
      <c r="D17" s="25"/>
    </row>
    <row r="18" spans="1:4" x14ac:dyDescent="0.25">
      <c r="A18" s="10" t="s">
        <v>97</v>
      </c>
      <c r="B18" s="25"/>
      <c r="C18" s="25"/>
      <c r="D18" s="25"/>
    </row>
  </sheetData>
  <sortState ref="A4:C11">
    <sortCondition descending="1" ref="B4:B11"/>
  </sortState>
  <mergeCells count="3">
    <mergeCell ref="A14:D14"/>
    <mergeCell ref="A15:D15"/>
    <mergeCell ref="A16:D16"/>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workbookViewId="0">
      <selection activeCell="A18" sqref="A18"/>
    </sheetView>
  </sheetViews>
  <sheetFormatPr baseColWidth="10" defaultRowHeight="15" x14ac:dyDescent="0.25"/>
  <cols>
    <col min="1" max="1" width="42.7109375" customWidth="1"/>
  </cols>
  <sheetData>
    <row r="1" spans="1:4" ht="15.75" x14ac:dyDescent="0.25">
      <c r="A1" s="11" t="s">
        <v>82</v>
      </c>
    </row>
    <row r="3" spans="1:4" x14ac:dyDescent="0.25">
      <c r="A3" s="26"/>
      <c r="B3" s="17">
        <v>44348</v>
      </c>
      <c r="C3" s="17">
        <v>44440</v>
      </c>
    </row>
    <row r="4" spans="1:4" x14ac:dyDescent="0.25">
      <c r="A4" s="26" t="s">
        <v>4</v>
      </c>
      <c r="B4" s="26">
        <v>78</v>
      </c>
      <c r="C4" s="26">
        <v>77.2</v>
      </c>
    </row>
    <row r="5" spans="1:4" x14ac:dyDescent="0.25">
      <c r="A5" s="26" t="s">
        <v>2</v>
      </c>
      <c r="B5" s="26">
        <v>77.5</v>
      </c>
      <c r="C5" s="26">
        <v>73.5</v>
      </c>
    </row>
    <row r="6" spans="1:4" x14ac:dyDescent="0.25">
      <c r="A6" s="26" t="s">
        <v>3</v>
      </c>
      <c r="B6" s="26">
        <v>75.099999999999994</v>
      </c>
      <c r="C6" s="26">
        <v>74</v>
      </c>
    </row>
    <row r="7" spans="1:4" x14ac:dyDescent="0.25">
      <c r="A7" s="26" t="s">
        <v>7</v>
      </c>
      <c r="B7" s="26">
        <v>63.5</v>
      </c>
      <c r="C7" s="26">
        <v>60.6</v>
      </c>
    </row>
    <row r="8" spans="1:4" x14ac:dyDescent="0.25">
      <c r="A8" s="26" t="s">
        <v>5</v>
      </c>
      <c r="B8" s="26">
        <v>62.9</v>
      </c>
      <c r="C8" s="26">
        <v>56.2</v>
      </c>
    </row>
    <row r="9" spans="1:4" x14ac:dyDescent="0.25">
      <c r="A9" s="26" t="s">
        <v>1</v>
      </c>
      <c r="B9" s="26">
        <v>61.6</v>
      </c>
      <c r="C9" s="26">
        <v>52.2</v>
      </c>
    </row>
    <row r="10" spans="1:4" x14ac:dyDescent="0.25">
      <c r="A10" s="26" t="s">
        <v>0</v>
      </c>
      <c r="B10" s="26">
        <v>59.4</v>
      </c>
      <c r="C10" s="26">
        <v>57.9</v>
      </c>
    </row>
    <row r="11" spans="1:4" x14ac:dyDescent="0.25">
      <c r="A11" s="26" t="s">
        <v>6</v>
      </c>
      <c r="B11" s="26">
        <v>38.700000000000003</v>
      </c>
      <c r="C11" s="26">
        <v>39.4</v>
      </c>
    </row>
    <row r="14" spans="1:4" ht="47.25" customHeight="1" x14ac:dyDescent="0.25">
      <c r="A14" s="31" t="s">
        <v>93</v>
      </c>
      <c r="B14" s="31"/>
      <c r="C14" s="31"/>
      <c r="D14" s="31"/>
    </row>
    <row r="15" spans="1:4" x14ac:dyDescent="0.25">
      <c r="A15" s="30" t="s">
        <v>22</v>
      </c>
      <c r="B15" s="30"/>
      <c r="C15" s="30"/>
      <c r="D15" s="30"/>
    </row>
    <row r="16" spans="1:4" x14ac:dyDescent="0.25">
      <c r="A16" s="30" t="s">
        <v>34</v>
      </c>
      <c r="B16" s="30"/>
      <c r="C16" s="30"/>
      <c r="D16" s="30"/>
    </row>
    <row r="17" spans="1:4" x14ac:dyDescent="0.25">
      <c r="A17" s="26"/>
      <c r="B17" s="26"/>
      <c r="C17" s="26"/>
      <c r="D17" s="26"/>
    </row>
    <row r="18" spans="1:4" x14ac:dyDescent="0.25">
      <c r="A18" s="10" t="s">
        <v>97</v>
      </c>
      <c r="B18" s="26"/>
      <c r="C18" s="26"/>
      <c r="D18" s="26"/>
    </row>
  </sheetData>
  <sortState ref="A4:C11">
    <sortCondition descending="1" ref="B4:B11"/>
  </sortState>
  <mergeCells count="3">
    <mergeCell ref="A14:D14"/>
    <mergeCell ref="A15:D15"/>
    <mergeCell ref="A16:D16"/>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30</vt:i4>
      </vt:variant>
    </vt:vector>
  </HeadingPairs>
  <TitlesOfParts>
    <vt:vector size="30" baseType="lpstr">
      <vt:lpstr>Figure 1</vt:lpstr>
      <vt:lpstr>Figure 1.1</vt:lpstr>
      <vt:lpstr>Figure 1.2</vt:lpstr>
      <vt:lpstr>Figure 2</vt:lpstr>
      <vt:lpstr>Figure 2.1</vt:lpstr>
      <vt:lpstr>Figure 2.2</vt:lpstr>
      <vt:lpstr>Figure 3</vt:lpstr>
      <vt:lpstr>Figure 3.1</vt:lpstr>
      <vt:lpstr>Figure 3.2</vt:lpstr>
      <vt:lpstr>Figure 3.3</vt:lpstr>
      <vt:lpstr>Figure 3.4</vt:lpstr>
      <vt:lpstr>Figure 4</vt:lpstr>
      <vt:lpstr>Figure 4.1</vt:lpstr>
      <vt:lpstr>Figure 4.2</vt:lpstr>
      <vt:lpstr>Figure 5</vt:lpstr>
      <vt:lpstr>Figure 6</vt:lpstr>
      <vt:lpstr>Figure 6.1</vt:lpstr>
      <vt:lpstr>Figure 6.2</vt:lpstr>
      <vt:lpstr>Figure 6.3</vt:lpstr>
      <vt:lpstr>Figure 6.4</vt:lpstr>
      <vt:lpstr>Figure 7</vt:lpstr>
      <vt:lpstr>Figure 7.1</vt:lpstr>
      <vt:lpstr>Figure 7.2</vt:lpstr>
      <vt:lpstr>Figure 8</vt:lpstr>
      <vt:lpstr>Figure 9</vt:lpstr>
      <vt:lpstr>Figure 10</vt:lpstr>
      <vt:lpstr>Figure 11</vt:lpstr>
      <vt:lpstr>Figure 12</vt:lpstr>
      <vt:lpstr>Méthodologie</vt:lpstr>
      <vt:lpstr>Bibliographie</vt:lpstr>
    </vt:vector>
  </TitlesOfParts>
  <Company>DEPP-MENJ - Ministère de l'Éducation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Alors que l’année de CP permet de réduire les écarts de performances entre secteurs de scolarisation, les vacances scolaires les accentuent</dc:title>
  <dc:subject>Au CP, pendant l’année scolaire, les écarts de performances entre secteurs de scolarisation se réduisent. Puis, pendant les vacances d’été, les élèves sont éloignés de l’école pendant deux mois. À l’issue de cette période de congés, les écarts de performances augmentent. C’est le principal constat de cette étude réalisée auprès d’élèves entrés en CP en 2020.</dc:subject>
  <dc:creator>DEPP-MENJ - Ministère de l'Éducation nationale et de la Jeunesse - Direction de l'évaluation; de la prospective et de la performance</dc:creator>
  <cp:keywords>enseignement du premier degré;élève du premier degré;enseignement élémentaire;cours préparatoire;écart de performance;secteur de scolarisation;vacances scolaires;éducation prioritaire;français;lecture;écriture;mathématique;acquis stagnant;baisse du niveau scolaire;</cp:keywords>
  <cp:lastModifiedBy>Administration centrale</cp:lastModifiedBy>
  <dcterms:created xsi:type="dcterms:W3CDTF">2022-11-22T13:21:55Z</dcterms:created>
  <dcterms:modified xsi:type="dcterms:W3CDTF">2023-04-14T13:46:24Z</dcterms:modified>
</cp:coreProperties>
</file>