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xx- Classes multinivauxs_MEP1\04- Web\"/>
    </mc:Choice>
  </mc:AlternateContent>
  <bookViews>
    <workbookView xWindow="0" yWindow="0" windowWidth="20490" windowHeight="7020" tabRatio="875" activeTab="2"/>
  </bookViews>
  <sheets>
    <sheet name="Source, champ, méthodologie" sheetId="9" r:id="rId1"/>
    <sheet name="Bibliographie" sheetId="22" r:id="rId2"/>
    <sheet name="Figure 1" sheetId="1" r:id="rId3"/>
    <sheet name="Figure 2" sheetId="10" r:id="rId4"/>
    <sheet name="Figure 2bis" sheetId="23" r:id="rId5"/>
    <sheet name="Figure 3" sheetId="17" r:id="rId6"/>
    <sheet name="Figure 3 bis" sheetId="16" r:id="rId7"/>
    <sheet name="Figure 3 ter" sheetId="15" r:id="rId8"/>
    <sheet name="Figure 4" sheetId="2" r:id="rId9"/>
    <sheet name="Figure 5" sheetId="6" r:id="rId10"/>
    <sheet name="Figure 5 bis" sheetId="12" r:id="rId11"/>
    <sheet name="Figure 6" sheetId="14" r:id="rId12"/>
    <sheet name="Figure 7" sheetId="7" r:id="rId13"/>
    <sheet name="Figure 8" sheetId="3" r:id="rId14"/>
    <sheet name="Figure 8 bis" sheetId="24" r:id="rId15"/>
    <sheet name="Figure 8 ter" sheetId="18" r:id="rId16"/>
    <sheet name="Figure 9a" sheetId="20" r:id="rId17"/>
    <sheet name="Figure 9b" sheetId="21" r:id="rId18"/>
  </sheets>
  <externalReferences>
    <externalReference r:id="rId19"/>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1" l="1"/>
  <c r="C16" i="1" s="1"/>
  <c r="C8" i="1" l="1"/>
  <c r="C7" i="1"/>
  <c r="C18" i="1"/>
  <c r="C24" i="1"/>
  <c r="C30" i="1"/>
  <c r="C31" i="1"/>
  <c r="C21" i="1"/>
  <c r="C6" i="1"/>
  <c r="C20" i="1"/>
  <c r="C15" i="1"/>
  <c r="C19" i="1"/>
  <c r="C14" i="1"/>
  <c r="C23" i="1"/>
  <c r="C13" i="1"/>
  <c r="C25" i="1"/>
  <c r="C12" i="1"/>
  <c r="C11" i="1"/>
  <c r="C10" i="1"/>
  <c r="C9" i="1"/>
</calcChain>
</file>

<file path=xl/sharedStrings.xml><?xml version="1.0" encoding="utf-8"?>
<sst xmlns="http://schemas.openxmlformats.org/spreadsheetml/2006/main" count="544" uniqueCount="380">
  <si>
    <t>Ensemble</t>
  </si>
  <si>
    <t>Moins de la moitié des classes</t>
  </si>
  <si>
    <t>Au moins la moitié des classes</t>
  </si>
  <si>
    <t>Toutes les classes</t>
  </si>
  <si>
    <t>Configuration de la classe</t>
  </si>
  <si>
    <t>Trimestre 1</t>
  </si>
  <si>
    <t>Trimestre 2</t>
  </si>
  <si>
    <t>Trimestre 3</t>
  </si>
  <si>
    <t>Trimestre 4</t>
  </si>
  <si>
    <t>Niveau des élèves</t>
  </si>
  <si>
    <t>CE1</t>
  </si>
  <si>
    <t>CE1-CE2</t>
  </si>
  <si>
    <t>CP-CE1</t>
  </si>
  <si>
    <t>Niveau</t>
  </si>
  <si>
    <t>2013</t>
  </si>
  <si>
    <t>2014</t>
  </si>
  <si>
    <t>2015</t>
  </si>
  <si>
    <t>2016</t>
  </si>
  <si>
    <t>2017</t>
  </si>
  <si>
    <t>2018</t>
  </si>
  <si>
    <t>2019</t>
  </si>
  <si>
    <t>2020</t>
  </si>
  <si>
    <t>2021</t>
  </si>
  <si>
    <t>CP</t>
  </si>
  <si>
    <t>CE2</t>
  </si>
  <si>
    <t>CM1</t>
  </si>
  <si>
    <t>CM2</t>
  </si>
  <si>
    <t>PS</t>
  </si>
  <si>
    <t>PS-MS</t>
  </si>
  <si>
    <t>PS-MS-GS</t>
  </si>
  <si>
    <t>PS-GS</t>
  </si>
  <si>
    <t>MS</t>
  </si>
  <si>
    <t>MS-GS</t>
  </si>
  <si>
    <t>GS</t>
  </si>
  <si>
    <t>GS-CP</t>
  </si>
  <si>
    <t>CP-CE1-CE2</t>
  </si>
  <si>
    <t>CE1-CE2-CM1-CM2</t>
  </si>
  <si>
    <t>CE2-CM1</t>
  </si>
  <si>
    <t>CE2-CM1-CM2</t>
  </si>
  <si>
    <t>CM1-CM2</t>
  </si>
  <si>
    <t>%</t>
  </si>
  <si>
    <t>Type de classes</t>
  </si>
  <si>
    <t>Source : Depp, base Diapre, rentrée 2021.</t>
  </si>
  <si>
    <t>Source : Depp, Repères CE1, session 2021.</t>
  </si>
  <si>
    <r>
      <rPr>
        <b/>
        <sz val="11"/>
        <color theme="1"/>
        <rFont val="Calibri"/>
        <family val="2"/>
        <scheme val="minor"/>
      </rPr>
      <t>Champ.</t>
    </r>
    <r>
      <rPr>
        <sz val="11"/>
        <color theme="1"/>
        <rFont val="Calibri"/>
        <family val="2"/>
        <scheme val="minor"/>
      </rPr>
      <t xml:space="preserve"> 
La Note d'Information couvre les classes du premier degré des écoles publiques et privées sous contrat en France métropolitaine et dans les DROM.</t>
    </r>
  </si>
  <si>
    <t xml:space="preserve">Champ : France métropolitaine + DROM, écoles publiques et privées sous contrat. </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</si>
  <si>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</si>
  <si>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</si>
  <si>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</si>
  <si>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</si>
  <si>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</si>
  <si>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</si>
  <si>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</si>
  <si>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</si>
  <si>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</si>
  <si>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</si>
  <si>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</si>
  <si>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</si>
  <si>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</si>
  <si>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</si>
  <si>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</si>
  <si>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</si>
  <si>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</si>
  <si>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</si>
  <si>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</si>
  <si>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</si>
  <si>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</si>
  <si>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</si>
  <si>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</si>
  <si>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</si>
  <si>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</si>
  <si>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</si>
  <si>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</si>
  <si>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</si>
  <si>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</si>
  <si>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</si>
  <si>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</si>
  <si>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</si>
  <si>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</si>
  <si>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</si>
  <si>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</si>
  <si>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</si>
  <si>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</si>
  <si>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</si>
  <si>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</si>
  <si>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</si>
  <si>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</si>
  <si>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</si>
  <si>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</si>
  <si>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</si>
  <si>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</si>
  <si>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</si>
  <si>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</si>
  <si>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</si>
  <si>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</si>
  <si>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</si>
  <si>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</si>
  <si>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</si>
  <si>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</si>
  <si>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</si>
  <si>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</si>
  <si>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</si>
  <si>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</si>
  <si>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</si>
  <si>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</si>
  <si>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</si>
  <si>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</si>
  <si>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</si>
  <si>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</si>
  <si>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</si>
  <si>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</si>
  <si>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</si>
  <si>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</si>
  <si>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</si>
  <si>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</si>
  <si>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</si>
  <si>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</si>
  <si>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</si>
  <si>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</si>
  <si>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</si>
  <si>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</si>
  <si>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</si>
  <si>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</si>
  <si>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</si>
  <si>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</si>
  <si>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</si>
  <si>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</si>
  <si>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</si>
  <si>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</si>
  <si>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</si>
  <si>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</si>
  <si>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</si>
  <si>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</si>
  <si>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</si>
  <si>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</si>
  <si>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</si>
  <si>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</si>
  <si>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</si>
  <si>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</si>
  <si>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</si>
  <si>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</si>
  <si>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</si>
  <si>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</si>
  <si>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</si>
  <si>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</si>
  <si>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</si>
  <si>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</si>
  <si>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</si>
  <si>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</si>
  <si>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</si>
  <si>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</si>
  <si>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</si>
  <si>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</si>
  <si>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</si>
  <si>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</si>
  <si>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</si>
  <si>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</si>
  <si>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</si>
  <si>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</si>
  <si>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</si>
  <si>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</si>
  <si>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</si>
  <si>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</si>
  <si>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</si>
  <si>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02A</t>
  </si>
  <si>
    <t>Corse-du-Sud</t>
  </si>
  <si>
    <t>02B</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</si>
  <si>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</si>
  <si>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</si>
  <si>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</si>
  <si>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</si>
  <si>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</si>
  <si>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</si>
  <si>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</si>
  <si>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</si>
  <si>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</si>
  <si>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</si>
  <si>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</si>
  <si>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</si>
  <si>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</si>
  <si>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</si>
  <si>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</si>
  <si>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</si>
  <si>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</si>
  <si>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</si>
  <si>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</si>
  <si>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</si>
  <si>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</si>
  <si>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</si>
  <si>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</si>
  <si>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</si>
  <si>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</si>
  <si>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</si>
  <si>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</si>
  <si>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</si>
  <si>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</si>
  <si>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</si>
  <si>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</si>
  <si>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</si>
  <si>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</si>
  <si>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</si>
  <si>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</si>
  <si>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</si>
  <si>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</si>
  <si>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</si>
  <si>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</si>
  <si>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</si>
  <si>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</si>
  <si>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</si>
  <si>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</si>
  <si>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</si>
  <si>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</si>
  <si>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</si>
  <si>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</si>
  <si>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</si>
  <si>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</si>
  <si>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</si>
  <si>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</si>
  <si>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</si>
  <si>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</si>
  <si>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</si>
  <si>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</si>
  <si>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</si>
  <si>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</si>
  <si>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</si>
  <si>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</si>
  <si>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</si>
  <si>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</si>
  <si>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</si>
  <si>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</si>
  <si>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</si>
  <si>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</si>
  <si>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</si>
  <si>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</si>
  <si>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</si>
  <si>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</si>
  <si>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</si>
  <si>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</si>
  <si>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</si>
  <si>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</si>
  <si>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</si>
  <si>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</si>
  <si>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</si>
  <si>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</si>
  <si>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</si>
  <si>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</si>
  <si>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</si>
  <si>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</si>
  <si>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Code</t>
  </si>
  <si>
    <t>Département</t>
  </si>
  <si>
    <t>REP</t>
  </si>
  <si>
    <t>Type d'école</t>
  </si>
  <si>
    <t>Champ : France métropolitaine + DROM, écoles de l'éducation prioritaire.</t>
  </si>
  <si>
    <t>Lecture : "Parmi l'ensemble des classes de CP, la combinaison CP-CE1 représente 7,5% des classes".</t>
  </si>
  <si>
    <t>Classes simples</t>
  </si>
  <si>
    <t>% classes à niveaux multiples</t>
  </si>
  <si>
    <t>Classes à niveaux multiples</t>
  </si>
  <si>
    <t>REP+</t>
  </si>
  <si>
    <t>Rural éloigné très peu dense</t>
  </si>
  <si>
    <t>Rural éloigné peu dense</t>
  </si>
  <si>
    <t>Rural périphérique très peu dense</t>
  </si>
  <si>
    <t>Rural périphérique peu dense</t>
  </si>
  <si>
    <t>Rural-bourg</t>
  </si>
  <si>
    <t>Rural périurbain</t>
  </si>
  <si>
    <t>Urbain-petite ville</t>
  </si>
  <si>
    <t>Urbain dense</t>
  </si>
  <si>
    <t>Urbain très dense</t>
  </si>
  <si>
    <t>Ensemble rural</t>
  </si>
  <si>
    <t>Ensemble urbain</t>
  </si>
  <si>
    <t>Public hors EP</t>
  </si>
  <si>
    <t>contre 17,2% des élèves nés lors du dernier."</t>
  </si>
  <si>
    <t>Cycle</t>
  </si>
  <si>
    <t>Cycle 1</t>
  </si>
  <si>
    <t>Cycle 2</t>
  </si>
  <si>
    <t>Cycle 3</t>
  </si>
  <si>
    <t>% élèves fragiles</t>
  </si>
  <si>
    <t>% élèves sans difficultés</t>
  </si>
  <si>
    <t>Lecture : "Dans les écoles qui comptent 26 élèves de CM2, en moyenne 23,3% de ces élèves sont affectés dans une classe à niveaux multiples."</t>
  </si>
  <si>
    <t>Public</t>
  </si>
  <si>
    <t>Privé sous contrat</t>
  </si>
  <si>
    <t>Public + Privé sous contrat</t>
  </si>
  <si>
    <t>Secteur</t>
  </si>
  <si>
    <t>Champ : France métropolitaine + DROM, écoles publiques et privées sous contrat. Hors écoles maternelles.</t>
  </si>
  <si>
    <t>Source : Depp, RERS, base Diapre, rentrée 2021.</t>
  </si>
  <si>
    <t>Hors RPI</t>
  </si>
  <si>
    <t>Dans RPI</t>
  </si>
  <si>
    <t>Maternelle</t>
  </si>
  <si>
    <t>Primaire</t>
  </si>
  <si>
    <t>Nombre de niveaux d'enseignement dans la classe</t>
  </si>
  <si>
    <t>Un</t>
  </si>
  <si>
    <t>Deux</t>
  </si>
  <si>
    <t>Trois</t>
  </si>
  <si>
    <t>Quatre à six</t>
  </si>
  <si>
    <t>Sept ou huit</t>
  </si>
  <si>
    <t>Privées sous contrat</t>
  </si>
  <si>
    <t>Rurales</t>
  </si>
  <si>
    <t>Urbaines</t>
  </si>
  <si>
    <t>Publiques hors EP</t>
  </si>
  <si>
    <t>Note : Les données du RERS permettent de récupérer l'historique des classes uniques depuis les années 1960, mais uniquement pour les écoles primaires et élémentaires.</t>
  </si>
  <si>
    <t>Lecture : "Parmi l'ensemble des classes scolarisant des CM2, la combinaison CM1-CM2 représente 44,8% des classes".</t>
  </si>
  <si>
    <t>Ensemble des élèves</t>
  </si>
  <si>
    <t>Elèves dans le niveau inférieur d'une classe double</t>
  </si>
  <si>
    <t>Elèves dans le niveau supérieur d'une classe double</t>
  </si>
  <si>
    <t>Elèves dans une classe simple</t>
  </si>
  <si>
    <t>Nombre d'écoles</t>
  </si>
  <si>
    <t>Garçons</t>
  </si>
  <si>
    <t>Filles</t>
  </si>
  <si>
    <t>Elèves de CE1 en classe de CP-CE1</t>
  </si>
  <si>
    <t>Elèves de CE1 en classe de CE1-CE2</t>
  </si>
  <si>
    <t>Lecture : "Dans les classes de CP-CE1, 7,8% des élèves de CE1 sont en difficulté pour lire à voix haute un texte, contre 9,1% dans les classes de CE1 simples".</t>
  </si>
  <si>
    <t>Lecture : "Dans les classes de CP-CE1, 15,2% des élèves de CE1 sont en difficulté pour résoudre un problème, contre 17,9% dans les classes de CE1 simples".</t>
  </si>
  <si>
    <t>Bibliographie</t>
  </si>
  <si>
    <t>Andreu S. &amp; al., 2022, « Evaluations 2022 Repères CP, CE1 - Premiers résutats », Document de travail, Série « Études », n° 2022-E06, DEPP-MENJ.</t>
  </si>
  <si>
    <t xml:space="preserve">Note : Les élèves "En difficulté" devront être accompagnés au cours d'année. Les élèves "Fragiles" sont ceux qui nécessiteront une vigilance particulière. </t>
  </si>
  <si>
    <t>% élèves en difficulté</t>
  </si>
  <si>
    <t>Effectifs de l'école</t>
  </si>
  <si>
    <t>Caractéristiques de l'école</t>
  </si>
  <si>
    <t>Elèves de CE1 en classe de CE1</t>
  </si>
  <si>
    <t xml:space="preserve">Lecture : "Lorsqu'il est possible d'affecter un élève dans une classe simple ou double, 34,3% des élèves qui sont nés lors du premier trimestre de l'année sont affectés au niveau inférieur d'une classe multiniveau, </t>
  </si>
  <si>
    <t>Champ : France métropolitaine + DROM, écoles publiques et privées sous contrat. Elèves des classes élémentaires dont le niveau est présent en classe simple et double au sein d'une même école.</t>
  </si>
  <si>
    <r>
      <rPr>
        <b/>
        <sz val="11"/>
        <color theme="1"/>
        <rFont val="Calibri"/>
        <family val="2"/>
        <scheme val="minor"/>
      </rPr>
      <t>Méthode.</t>
    </r>
    <r>
      <rPr>
        <sz val="11"/>
        <color theme="1"/>
        <rFont val="Calibri"/>
        <family val="2"/>
        <scheme val="minor"/>
      </rPr>
      <t xml:space="preserve">
Les classes à niveaux multiples sont identifiées comme telles lorsqu'au moins deux niveaux d'enseignement sont présents dans une classe. 
Les niveaux de très petite section (TPS) sont considérés comme des petites sections (PS). Le niveau TPS est très peu répandu et souvent associé à la PS. Les classes TPS-PS sont donc considérées comme des classes simples, et les élèves de TPS comptés comme des élèves de PS.
Le niveau scolaire des élèves à l'entrée en CE1 est mesuré à partir des évaluations nationales exhaustives de CE1. Ces évaluations mesurent les compétences des élèves dans huit domaines  en français et en mathématiques. Chacun de ces domaines est composé de plusieurs items, ou exercices. Ceux-ci sont classés par niveau de difficulté. Dans chaque domaine, deux seuils ont été déterminés par des groupes d'experts. Ils correspondent à des exercices que des élèves éprouvant des difficultés ne seraient pas en mesure de réussir. Ils permettent ainsi d'identifier trois groupes d'élèves : ceux "En difficulté" dès le début de l'année et qui auront besoin d'un accompagnement ; ceux "Fragiles" pour lesquels une vigilance particulière devra être maintenue au cours de l'année ; et enfin ceux "Sans difficultés" identifiées.
</t>
    </r>
  </si>
  <si>
    <t>Préélémentaire</t>
  </si>
  <si>
    <t>Élémentaire</t>
  </si>
  <si>
    <t>Part d'écoles</t>
  </si>
  <si>
    <t>Part d'écoles ayant une ou plusieurs classes à niveaux multiples</t>
  </si>
  <si>
    <t>Part de classes à niveaux multiples</t>
  </si>
  <si>
    <t>Part d'élèves en classe à niveaux multiples</t>
  </si>
  <si>
    <t>Type de commune</t>
  </si>
  <si>
    <t>Figure 5 bis. Combinaisons les plus fréquentes par niveau d'enseignement en éducation prioritaire (%)</t>
  </si>
  <si>
    <t>Figure 6. Nombre moyen d'élèves par classe selon le niveau dans les écoles hors éducation prioritaire</t>
  </si>
  <si>
    <t>Figure 7. Part d'élèves en classe à niveaux multiples selon le nombre d'élèves dans l'école par niveau (%)</t>
  </si>
  <si>
    <t>Figure 9a. Répartition des élèves de CE1 par type de classe selon leur capacité à lire à voix haute un texte à la rentrée (%)</t>
  </si>
  <si>
    <t>Figure 8 bis. Répartition des élèves d'élémentaire par type de classe selon leur trimestre de naissance (%)</t>
  </si>
  <si>
    <t>Champ : France métropolitaine + DROM, écoles publiques et privées sous contrat. Elèves d'élémentaires des classes dont le niveau est présent en classe simple et double au sein d'une même école.</t>
  </si>
  <si>
    <t>Figure 3 ter. Évolution de la proportion d'écoles primaires et élémentaires à classe unique (%)</t>
  </si>
  <si>
    <t>Figure 3 bis. Proportion d'écoles à classe unique par bassin de vie (%)</t>
  </si>
  <si>
    <t>Figure 8 ter. Répartition des élèves d'élémentaire par type de classe selon leur sexe (%)</t>
  </si>
  <si>
    <t>Champ : France métropolitaine + DROM, écoles publiques et privées sous contrat. Hors éducation prioritaire. Elèves de CE1 des classes dont le niveau d'enseignement est présent en classe simple et double au sein d'une même école.</t>
  </si>
  <si>
    <t>Part d'écoles à classe unique</t>
  </si>
  <si>
    <t>Figure 5. Les quatres combinaisons les plus fréquentes par niveau d'enseignement (%)</t>
  </si>
  <si>
    <t>Autres combinaisons</t>
  </si>
  <si>
    <t>Sources.</t>
  </si>
  <si>
    <t>Figure 9b. Répartition des élèves de CE1 par type de classe selon leur capacité à résoudre un problème à la rentrée (%)</t>
  </si>
  <si>
    <r>
      <t xml:space="preserve">Duquet-Métayer C., Monso O., 2019, "Une typologie des communes pour décrire le système éducatif", </t>
    </r>
    <r>
      <rPr>
        <i/>
        <sz val="11"/>
        <color theme="1"/>
        <rFont val="Calibri"/>
        <family val="2"/>
        <scheme val="minor"/>
      </rPr>
      <t>Note d'Information</t>
    </r>
    <r>
      <rPr>
        <sz val="11"/>
        <color theme="1"/>
        <rFont val="Calibri"/>
        <family val="2"/>
        <scheme val="minor"/>
      </rPr>
      <t>, n° 19.35, DEPP.</t>
    </r>
  </si>
  <si>
    <t>Secteur d'enseignement</t>
  </si>
  <si>
    <t>Appartenance à l'éducation prioritaire</t>
  </si>
  <si>
    <t>Commune d'implantation de l'école</t>
  </si>
  <si>
    <r>
      <t xml:space="preserve">Figure 1. Proportion de classes à niveaux multiples parmi les écoles, les classes et les élèves selon les caractéristiques des écoles </t>
    </r>
    <r>
      <rPr>
        <sz val="10"/>
        <color theme="1"/>
        <rFont val="Calibri"/>
        <family val="2"/>
        <scheme val="minor"/>
      </rPr>
      <t>(en %)</t>
    </r>
  </si>
  <si>
    <r>
      <rPr>
        <b/>
        <sz val="11"/>
        <color theme="1"/>
        <rFont val="Calibri"/>
        <family val="2"/>
        <scheme val="minor"/>
      </rPr>
      <t xml:space="preserve">Source : </t>
    </r>
    <r>
      <rPr>
        <sz val="11"/>
        <color theme="1"/>
        <rFont val="Calibri"/>
        <family val="2"/>
        <scheme val="minor"/>
      </rPr>
      <t>DEPP, base Diapre, rentrée 2021.</t>
    </r>
  </si>
  <si>
    <t>Très petite taille (moins de 65 élèves)</t>
  </si>
  <si>
    <t>Plutôt petite taille (entre 65 et 110 élèves)</t>
  </si>
  <si>
    <t>Plutôt grande taille (entre 111 et 179 élèves)</t>
  </si>
  <si>
    <t>Très grande taille (au moins 180 élèves)</t>
  </si>
  <si>
    <r>
      <t xml:space="preserve">Figure 4. Évolution de la proportion de classes à niveaux multiples en élémentaire </t>
    </r>
    <r>
      <rPr>
        <sz val="11"/>
        <color theme="1"/>
        <rFont val="Calibri"/>
        <family val="2"/>
        <scheme val="minor"/>
      </rPr>
      <t>(en %)</t>
    </r>
  </si>
  <si>
    <t>Écoles - Ensemble élémentaire et primaire</t>
  </si>
  <si>
    <t>Élèves dans le niveau inférieur d'une classe double</t>
  </si>
  <si>
    <t>Élèves dans le niveau supérieur d'une classe double</t>
  </si>
  <si>
    <t>Élèves dans une classe simple</t>
  </si>
  <si>
    <r>
      <rPr>
        <b/>
        <sz val="11"/>
        <color theme="1"/>
        <rFont val="Calibri"/>
        <family val="2"/>
        <scheme val="minor"/>
      </rPr>
      <t>Champ :</t>
    </r>
    <r>
      <rPr>
        <sz val="11"/>
        <color theme="1"/>
        <rFont val="Calibri"/>
        <family val="2"/>
        <scheme val="minor"/>
      </rPr>
      <t xml:space="preserve"> France métropolitaine + DROM, écoles publiques et privées sous contrat. Élèves de préélémentaires des classes dont le niveau est présent en classe simple et double au sein d’une même école.</t>
    </r>
  </si>
  <si>
    <r>
      <rPr>
        <b/>
        <sz val="11"/>
        <color theme="1"/>
        <rFont val="Calibri"/>
        <family val="2"/>
        <scheme val="minor"/>
      </rPr>
      <t>Lecture :</t>
    </r>
    <r>
      <rPr>
        <sz val="11"/>
        <color theme="1"/>
        <rFont val="Calibri"/>
        <family val="2"/>
        <scheme val="minor"/>
      </rPr>
      <t xml:space="preserve"> lorsqu’il est possible d’affecter un élève dans une classe simple ou double, 34,3 % des élèves qui sont nés lors du premier trimestre de l’année sont affectés au niveau inférieur d’une classe multiniveau, contre 17,2 % des élèves nés lors du dernier.</t>
    </r>
  </si>
  <si>
    <r>
      <t xml:space="preserve">Figure 8. Répartition des élèves de préélémentaire par type de classe selon leur trimestre de naissance </t>
    </r>
    <r>
      <rPr>
        <sz val="11"/>
        <color theme="1"/>
        <rFont val="Calibri"/>
        <family val="2"/>
        <scheme val="minor"/>
      </rPr>
      <t>(en %)</t>
    </r>
  </si>
  <si>
    <r>
      <rPr>
        <b/>
        <sz val="10"/>
        <color theme="1"/>
        <rFont val="Calibri"/>
        <family val="2"/>
        <scheme val="minor"/>
      </rPr>
      <t xml:space="preserve">Lecture : </t>
    </r>
    <r>
      <rPr>
        <sz val="10"/>
        <color theme="1"/>
        <rFont val="Calibri"/>
        <family val="2"/>
        <scheme val="minor"/>
      </rPr>
      <t>sur l’ensemble du premier degré, 94,5 % des écoles rurales ont au moins une classe à niveaux multiples. En milieu rural, 68,6 % des classes sont à niveaux multiples, et 68,6 % des élèves sont dans des classes de ce type.</t>
    </r>
  </si>
  <si>
    <r>
      <rPr>
        <b/>
        <sz val="10"/>
        <color theme="1"/>
        <rFont val="Calibri"/>
        <family val="2"/>
        <scheme val="minor"/>
      </rPr>
      <t>Champ :</t>
    </r>
    <r>
      <rPr>
        <sz val="10"/>
        <color theme="1"/>
        <rFont val="Calibri"/>
        <family val="2"/>
        <scheme val="minor"/>
      </rPr>
      <t xml:space="preserve"> France métropolitaine + DROM, écoles publiques et privées sous contrat. </t>
    </r>
  </si>
  <si>
    <r>
      <rPr>
        <b/>
        <sz val="10"/>
        <color theme="1"/>
        <rFont val="Calibri"/>
        <family val="2"/>
        <scheme val="minor"/>
      </rPr>
      <t xml:space="preserve">Source : </t>
    </r>
    <r>
      <rPr>
        <sz val="10"/>
        <color theme="1"/>
        <rFont val="Calibri"/>
        <family val="2"/>
        <scheme val="minor"/>
      </rPr>
      <t>DEPP, base Diapre, rentrée 2021.</t>
    </r>
  </si>
  <si>
    <r>
      <t xml:space="preserve">Figure 3. Caractéristiques des écoles à classe unique </t>
    </r>
    <r>
      <rPr>
        <sz val="10"/>
        <color theme="1"/>
        <rFont val="Calibri"/>
        <family val="2"/>
        <scheme val="minor"/>
      </rPr>
      <t>(en %)</t>
    </r>
  </si>
  <si>
    <r>
      <rPr>
        <b/>
        <sz val="11"/>
        <color theme="1"/>
        <rFont val="Calibri"/>
        <family val="2"/>
        <scheme val="minor"/>
      </rPr>
      <t>Source :</t>
    </r>
    <r>
      <rPr>
        <sz val="11"/>
        <color theme="1"/>
        <rFont val="Calibri"/>
        <family val="2"/>
        <scheme val="minor"/>
      </rPr>
      <t xml:space="preserve"> DEPP, base Diapre, rentrées 2013 à 2021.</t>
    </r>
  </si>
  <si>
    <r>
      <rPr>
        <b/>
        <sz val="10"/>
        <color theme="1"/>
        <rFont val="Calibri"/>
        <family val="2"/>
        <scheme val="minor"/>
      </rPr>
      <t>Champ :</t>
    </r>
    <r>
      <rPr>
        <sz val="10"/>
        <color theme="1"/>
        <rFont val="Calibri"/>
        <family val="2"/>
        <scheme val="minor"/>
      </rPr>
      <t xml:space="preserve"> France métropolitaine + DROM, écoles publiques et privées sous contrat à classe unique en RPI ou hors RPI. </t>
    </r>
  </si>
  <si>
    <r>
      <rPr>
        <b/>
        <sz val="11"/>
        <color theme="1"/>
        <rFont val="Calibri"/>
        <family val="2"/>
        <scheme val="minor"/>
      </rPr>
      <t xml:space="preserve">Champ : </t>
    </r>
    <r>
      <rPr>
        <sz val="11"/>
        <color theme="1"/>
        <rFont val="Calibri"/>
        <family val="2"/>
        <scheme val="minor"/>
      </rPr>
      <t xml:space="preserve">France métropolitaine + DROM, écoles publiques et privées sous contrat. Hors éducation prioritaire. </t>
    </r>
  </si>
  <si>
    <r>
      <rPr>
        <b/>
        <sz val="11"/>
        <rFont val="Calibri"/>
        <family val="2"/>
        <scheme val="minor"/>
      </rPr>
      <t xml:space="preserve">Lecture : </t>
    </r>
    <r>
      <rPr>
        <sz val="11"/>
        <rFont val="Calibri"/>
        <family val="2"/>
        <scheme val="minor"/>
      </rPr>
      <t>parmi les classes qui ont des élèves de petite section (PS), les classes de PS simples accueillent en moyenne 23,0 élèves contre 23,1 pour les classes de PS à niveaux multiples.</t>
    </r>
  </si>
  <si>
    <r>
      <rPr>
        <sz val="11"/>
        <color theme="1"/>
        <rFont val="Calibri"/>
        <family val="2"/>
      </rPr>
      <t>É</t>
    </r>
    <r>
      <rPr>
        <sz val="11"/>
        <color theme="1"/>
        <rFont val="Calibri"/>
        <family val="2"/>
        <scheme val="minor"/>
      </rPr>
      <t>lémentaire</t>
    </r>
  </si>
  <si>
    <t>Ensemble Public</t>
  </si>
  <si>
    <t>EP</t>
  </si>
  <si>
    <t>EP, niveaux de CP et CE1</t>
  </si>
  <si>
    <t>EP, niveaux de CE2, CM1 et CM2</t>
  </si>
  <si>
    <r>
      <rPr>
        <b/>
        <sz val="11"/>
        <color theme="1"/>
        <rFont val="Calibri"/>
        <family val="2"/>
        <scheme val="minor"/>
      </rPr>
      <t xml:space="preserve">Champ : </t>
    </r>
    <r>
      <rPr>
        <sz val="11"/>
        <color theme="1"/>
        <rFont val="Calibri"/>
        <family val="2"/>
        <scheme val="minor"/>
      </rPr>
      <t>France métropolitaine + DROM, écoles publiques et privées sous contrat. Hors classes scolarisant exclusivement des élèves de niveau préélémentaire.</t>
    </r>
  </si>
  <si>
    <t>Figure 2. Proportion de classes à niveaux multiples par département (%)</t>
  </si>
  <si>
    <r>
      <t xml:space="preserve">Figure 2bis. Proportion de classes à niveaux multiples par bassin de vie </t>
    </r>
    <r>
      <rPr>
        <sz val="10"/>
        <color theme="1"/>
        <rFont val="Calibri"/>
        <family val="2"/>
        <scheme val="minor"/>
      </rPr>
      <t>(en %)</t>
    </r>
  </si>
  <si>
    <r>
      <t xml:space="preserve">Ref : </t>
    </r>
    <r>
      <rPr>
        <i/>
        <sz val="11"/>
        <color theme="1"/>
        <rFont val="Calibri"/>
        <family val="2"/>
        <scheme val="minor"/>
      </rPr>
      <t>Note d'Information</t>
    </r>
    <r>
      <rPr>
        <sz val="11"/>
        <color theme="1"/>
        <rFont val="Calibri"/>
        <family val="2"/>
        <scheme val="minor"/>
      </rPr>
      <t xml:space="preserve">, n° 23.39. </t>
    </r>
    <r>
      <rPr>
        <b/>
        <sz val="11"/>
        <color theme="1"/>
        <rFont val="Calibri"/>
        <family val="2"/>
        <scheme val="minor"/>
      </rPr>
      <t>DEPP.</t>
    </r>
  </si>
  <si>
    <r>
      <rPr>
        <u/>
        <sz val="11"/>
        <color theme="1"/>
        <rFont val="Calibri"/>
        <family val="2"/>
        <scheme val="minor"/>
      </rPr>
      <t>MENJ-DEPP, Diapre, rentrées 2013 à 2021.</t>
    </r>
    <r>
      <rPr>
        <sz val="11"/>
        <color theme="1"/>
        <rFont val="Calibri"/>
        <family val="2"/>
        <scheme val="minor"/>
      </rPr>
      <t xml:space="preserve">
La source Diapre, la principale utilisée pour cette étude, est un dispositif de remontées de données individuelles du premier degré. Elle correspond à une photographie, réalisée chaque année à la mi-octobre, de l’application ONDE (outil numérique pour la direction d'école), dans laquelle les directeurs d’écoles saisissent des données individuelles sur la scolarité de leurs élèves (classe, niveau, sexe, date de naissance, etc…).
La DEPP a mis en place ce dispositif de remontées de données individuelles lors de la rentrée 2008. Il n’a d’abord concerné que les écoles publiques, puis s’est étendu aux écoles privées. Les données sont considérées comme étant quasi-exhaustives sur la totalité du champ à partir de la rentrée 2013, qui a donc été choisie comme point de départ des analyses longitudinales.</t>
    </r>
  </si>
  <si>
    <r>
      <rPr>
        <u/>
        <sz val="11"/>
        <color theme="1"/>
        <rFont val="Calibri"/>
        <family val="2"/>
        <scheme val="minor"/>
      </rPr>
      <t xml:space="preserve">MENJ-DEPP, Repères CE1, session 2021 (figures 9a et 9b)
</t>
    </r>
    <r>
      <rPr>
        <sz val="11"/>
        <color theme="1"/>
        <rFont val="Calibri"/>
        <family val="2"/>
        <scheme val="minor"/>
      </rPr>
      <t>Les évaluations Repères début de CE1 portent sur l’ensemble des élèves scolarisés dans les écoles publiques et privées sous contrat en France métropolitaine, dans les DROM, la Polynésie Française et Saint-Pierre-et-Miquelon. Tous les élèves des classes de CE1 sont évalués sur support papier en septembre. L’objectif est de fournir aux enseignants, pour chacun de leurs élèves, des points de repères fiables sur certaines de leurs capacités cognitives fondamentales, afin d’apporter rapidement une réponse pédagogique appropriée aux difficultés qu’ils pourraient rencontrer. Les résultats de ces évaluations permettent de répartir les élèves en différents groupes de niveaux. Des seuils de réussite, propres à chaque série d’exercices, ont été déterminés :
− un seuil en deçà duquel on peut considérer que les élèves rencontrent des difficultés et donc qu’un besoin d’accompagnement est identifié (seuil 1) ;
− un seuil pour des élèves dont les acquis semblent fragiles (seuil 2).
La première campagne d’évaluations exhaustives a eu lieu en septembre 2018. En début de CE1, chaque évaluation se compose de cinq séquences : trois en français (deux séquences collectives de 12 minutes et une séquence individuelle de lecture de deux fois une minute) et deux séquences en mathématiques de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</si>
</sst>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sz val="11"/>
      <color theme="1"/>
      <name val="Calibri"/>
      <family val="2"/>
    </font>
    <font>
      <i/>
      <sz val="11"/>
      <color theme="1"/>
      <name val="Calibri"/>
      <family val="2"/>
      <scheme val="minor"/>
    </font>
    <font>
      <b/>
      <sz val="11"/>
      <color rgb="FFFF0000"/>
      <name val="Calibri"/>
      <family val="2"/>
      <scheme val="minor"/>
    </font>
    <font>
      <sz val="11"/>
      <color rgb="FF000000"/>
      <name val="Calibri"/>
      <family val="2"/>
    </font>
    <font>
      <b/>
      <sz val="11"/>
      <color theme="1"/>
      <name val="Calibri"/>
      <family val="2"/>
    </font>
    <font>
      <b/>
      <sz val="11"/>
      <name val="Calibri"/>
      <family val="2"/>
      <scheme val="minor"/>
    </font>
    <font>
      <b/>
      <sz val="12"/>
      <color theme="1"/>
      <name val="Calibri"/>
      <family val="2"/>
      <scheme val="minor"/>
    </font>
    <font>
      <sz val="11"/>
      <name val="Calibri"/>
      <family val="2"/>
      <scheme val="minor"/>
    </font>
    <font>
      <u/>
      <sz val="11"/>
      <color theme="1"/>
      <name val="Calibri"/>
      <family val="2"/>
      <scheme val="minor"/>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2" borderId="0" xfId="0" applyFill="1"/>
    <xf numFmtId="0" fontId="2" fillId="2" borderId="0" xfId="0" applyFont="1" applyFill="1"/>
    <xf numFmtId="0" fontId="0" fillId="2" borderId="0" xfId="0" applyFill="1" applyBorder="1"/>
    <xf numFmtId="164" fontId="0" fillId="2" borderId="0" xfId="0" applyNumberFormat="1" applyFill="1" applyBorder="1"/>
    <xf numFmtId="0" fontId="2" fillId="2" borderId="1" xfId="0" applyFont="1" applyFill="1" applyBorder="1"/>
    <xf numFmtId="164" fontId="4" fillId="3" borderId="0" xfId="0" applyNumberFormat="1" applyFont="1" applyFill="1" applyBorder="1"/>
    <xf numFmtId="0" fontId="1" fillId="2" borderId="0" xfId="0" applyFont="1" applyFill="1"/>
    <xf numFmtId="0" fontId="5" fillId="2" borderId="0" xfId="0" applyFont="1" applyFill="1"/>
    <xf numFmtId="0" fontId="0" fillId="2" borderId="2" xfId="0" applyFill="1" applyBorder="1"/>
    <xf numFmtId="0" fontId="6" fillId="2" borderId="0" xfId="0" applyFont="1" applyFill="1"/>
    <xf numFmtId="0" fontId="2" fillId="2" borderId="3" xfId="0" applyFont="1" applyFill="1" applyBorder="1"/>
    <xf numFmtId="0" fontId="0" fillId="2" borderId="0" xfId="0" applyFont="1" applyFill="1"/>
    <xf numFmtId="1" fontId="0" fillId="2" borderId="0" xfId="0" applyNumberFormat="1" applyFill="1"/>
    <xf numFmtId="0" fontId="2" fillId="2" borderId="2" xfId="0" applyFont="1" applyFill="1" applyBorder="1" applyAlignment="1">
      <alignment wrapText="1"/>
    </xf>
    <xf numFmtId="0" fontId="2" fillId="2" borderId="1" xfId="0" applyFont="1" applyFill="1" applyBorder="1" applyAlignment="1">
      <alignment wrapText="1"/>
    </xf>
    <xf numFmtId="0" fontId="2" fillId="2" borderId="3" xfId="0" applyFont="1" applyFill="1" applyBorder="1" applyAlignment="1">
      <alignment horizontal="right"/>
    </xf>
    <xf numFmtId="0" fontId="0" fillId="2" borderId="0" xfId="0" applyNumberFormat="1" applyFill="1" applyBorder="1"/>
    <xf numFmtId="165" fontId="0" fillId="2" borderId="0" xfId="0" applyNumberFormat="1" applyFill="1" applyBorder="1"/>
    <xf numFmtId="164" fontId="0" fillId="2" borderId="2" xfId="0" applyNumberFormat="1" applyFill="1" applyBorder="1"/>
    <xf numFmtId="164" fontId="2" fillId="2" borderId="3" xfId="0" applyNumberFormat="1" applyFont="1" applyFill="1" applyBorder="1"/>
    <xf numFmtId="164" fontId="0" fillId="2" borderId="0" xfId="0" applyNumberFormat="1" applyFill="1"/>
    <xf numFmtId="0" fontId="7" fillId="3" borderId="0" xfId="0" applyFont="1" applyFill="1" applyBorder="1" applyAlignment="1">
      <alignment vertical="center" wrapText="1"/>
    </xf>
    <xf numFmtId="0" fontId="7" fillId="3" borderId="1" xfId="0" applyFont="1" applyFill="1" applyBorder="1" applyAlignment="1">
      <alignment vertical="center" wrapText="1"/>
    </xf>
    <xf numFmtId="0" fontId="3" fillId="3" borderId="3" xfId="0" applyFont="1" applyFill="1" applyBorder="1" applyAlignment="1">
      <alignment vertical="center" wrapText="1"/>
    </xf>
    <xf numFmtId="0" fontId="0" fillId="2" borderId="0" xfId="0" applyFill="1" applyAlignment="1">
      <alignment wrapText="1"/>
    </xf>
    <xf numFmtId="0" fontId="0" fillId="2" borderId="0" xfId="0" applyFill="1" applyAlignment="1">
      <alignment vertical="top" wrapText="1"/>
    </xf>
    <xf numFmtId="164" fontId="0" fillId="2" borderId="0" xfId="0" applyNumberFormat="1" applyFill="1" applyAlignment="1">
      <alignment horizontal="right"/>
    </xf>
    <xf numFmtId="0" fontId="2" fillId="2" borderId="3" xfId="0" applyFont="1" applyFill="1" applyBorder="1" applyAlignment="1">
      <alignment vertical="top"/>
    </xf>
    <xf numFmtId="0" fontId="2" fillId="2" borderId="3" xfId="0" applyFont="1" applyFill="1" applyBorder="1" applyAlignment="1">
      <alignment horizontal="right" wrapText="1"/>
    </xf>
    <xf numFmtId="164" fontId="2" fillId="2" borderId="3" xfId="0" applyNumberFormat="1" applyFont="1" applyFill="1" applyBorder="1" applyAlignment="1">
      <alignment horizontal="right"/>
    </xf>
    <xf numFmtId="164" fontId="4" fillId="3" borderId="1" xfId="0" applyNumberFormat="1" applyFont="1" applyFill="1" applyBorder="1"/>
    <xf numFmtId="0" fontId="0" fillId="0" borderId="0" xfId="0" applyBorder="1"/>
    <xf numFmtId="0" fontId="0" fillId="2" borderId="0" xfId="0" applyFill="1" applyAlignment="1">
      <alignment vertical="top"/>
    </xf>
    <xf numFmtId="0" fontId="0" fillId="0" borderId="0" xfId="0" applyAlignment="1">
      <alignment vertical="top"/>
    </xf>
    <xf numFmtId="0" fontId="0" fillId="2" borderId="1" xfId="0" applyFill="1" applyBorder="1"/>
    <xf numFmtId="164" fontId="0" fillId="2" borderId="1" xfId="0" applyNumberFormat="1" applyFill="1" applyBorder="1"/>
    <xf numFmtId="164" fontId="2" fillId="2" borderId="1" xfId="0" applyNumberFormat="1" applyFont="1" applyFill="1" applyBorder="1"/>
    <xf numFmtId="0" fontId="2" fillId="2" borderId="3" xfId="0" applyFont="1" applyFill="1" applyBorder="1" applyAlignment="1">
      <alignment vertical="center"/>
    </xf>
    <xf numFmtId="0" fontId="2" fillId="2" borderId="3" xfId="0" applyFont="1" applyFill="1" applyBorder="1" applyAlignment="1">
      <alignment horizontal="right" vertical="center"/>
    </xf>
    <xf numFmtId="0" fontId="0" fillId="2" borderId="0" xfId="0" applyFill="1" applyAlignment="1">
      <alignment horizontal="right"/>
    </xf>
    <xf numFmtId="164" fontId="4" fillId="3" borderId="0" xfId="0" applyNumberFormat="1" applyFont="1" applyFill="1" applyBorder="1" applyAlignment="1">
      <alignment horizontal="right" vertical="top" wrapText="1"/>
    </xf>
    <xf numFmtId="0" fontId="0" fillId="2" borderId="0" xfId="0" applyFont="1" applyFill="1" applyBorder="1" applyAlignment="1">
      <alignment horizontal="left" indent="2"/>
    </xf>
    <xf numFmtId="1" fontId="0" fillId="2" borderId="0" xfId="0" applyNumberFormat="1" applyFill="1" applyBorder="1"/>
    <xf numFmtId="0" fontId="5" fillId="2" borderId="0" xfId="0" applyFont="1" applyFill="1" applyBorder="1" applyAlignment="1">
      <alignment horizontal="left" indent="1"/>
    </xf>
    <xf numFmtId="1" fontId="5" fillId="2" borderId="0" xfId="0" applyNumberFormat="1" applyFont="1" applyFill="1" applyBorder="1"/>
    <xf numFmtId="164" fontId="5" fillId="2" borderId="0" xfId="0" applyNumberFormat="1" applyFont="1" applyFill="1" applyBorder="1"/>
    <xf numFmtId="0" fontId="2" fillId="2" borderId="0" xfId="0" applyFont="1" applyFill="1" applyBorder="1" applyAlignment="1">
      <alignment wrapText="1"/>
    </xf>
    <xf numFmtId="0" fontId="5" fillId="2" borderId="0" xfId="0" applyFont="1" applyFill="1" applyBorder="1" applyAlignment="1">
      <alignment horizontal="left" indent="2"/>
    </xf>
    <xf numFmtId="0" fontId="2" fillId="0" borderId="0" xfId="0" applyFont="1"/>
    <xf numFmtId="164" fontId="0" fillId="2" borderId="0" xfId="0" applyNumberFormat="1" applyFont="1" applyFill="1"/>
    <xf numFmtId="0" fontId="2" fillId="2" borderId="1" xfId="0" applyFont="1" applyFill="1" applyBorder="1" applyAlignment="1">
      <alignment horizontal="right" wrapText="1"/>
    </xf>
    <xf numFmtId="164" fontId="1" fillId="2" borderId="0" xfId="0" applyNumberFormat="1" applyFont="1" applyFill="1"/>
    <xf numFmtId="0" fontId="0" fillId="2" borderId="0" xfId="0" applyFont="1" applyFill="1" applyBorder="1" applyAlignment="1">
      <alignment horizontal="left"/>
    </xf>
    <xf numFmtId="0" fontId="2" fillId="2" borderId="0" xfId="0" applyFont="1" applyFill="1" applyBorder="1"/>
    <xf numFmtId="164" fontId="2" fillId="2" borderId="0" xfId="0" applyNumberFormat="1" applyFont="1" applyFill="1" applyBorder="1"/>
    <xf numFmtId="0" fontId="2" fillId="2" borderId="0" xfId="0" applyFont="1" applyFill="1" applyBorder="1" applyAlignment="1">
      <alignment horizontal="right"/>
    </xf>
    <xf numFmtId="0" fontId="2" fillId="2" borderId="0" xfId="0" applyFont="1" applyFill="1" applyBorder="1" applyAlignment="1">
      <alignment horizontal="left"/>
    </xf>
    <xf numFmtId="0" fontId="2" fillId="2" borderId="0" xfId="0" applyFont="1" applyFill="1" applyBorder="1" applyAlignment="1">
      <alignment horizontal="right" vertical="top"/>
    </xf>
    <xf numFmtId="0" fontId="7" fillId="3" borderId="1" xfId="0" applyFont="1" applyFill="1" applyBorder="1" applyAlignment="1">
      <alignment horizontal="left" vertical="center" wrapText="1" indent="2"/>
    </xf>
    <xf numFmtId="0" fontId="7" fillId="3" borderId="0" xfId="0" applyFont="1" applyFill="1" applyBorder="1" applyAlignment="1">
      <alignment horizontal="left" vertical="center" wrapText="1" indent="2"/>
    </xf>
    <xf numFmtId="0" fontId="1" fillId="2" borderId="0" xfId="0" applyFont="1" applyFill="1" applyBorder="1"/>
    <xf numFmtId="164" fontId="1" fillId="2" borderId="0" xfId="0" applyNumberFormat="1" applyFont="1" applyFill="1" applyBorder="1"/>
    <xf numFmtId="0" fontId="3" fillId="3" borderId="2" xfId="0" applyFont="1" applyFill="1" applyBorder="1" applyAlignment="1">
      <alignment vertical="center"/>
    </xf>
    <xf numFmtId="164" fontId="4" fillId="3" borderId="2" xfId="0" applyNumberFormat="1" applyFont="1" applyFill="1" applyBorder="1"/>
    <xf numFmtId="0" fontId="0" fillId="2" borderId="0" xfId="0" applyFont="1" applyFill="1" applyAlignment="1">
      <alignment vertical="top"/>
    </xf>
    <xf numFmtId="164" fontId="0" fillId="2" borderId="0" xfId="0" applyNumberFormat="1" applyFill="1" applyBorder="1" applyAlignment="1">
      <alignment horizontal="right"/>
    </xf>
    <xf numFmtId="0" fontId="0" fillId="2" borderId="0" xfId="0" applyFont="1" applyFill="1" applyBorder="1"/>
    <xf numFmtId="0" fontId="0" fillId="0" borderId="0" xfId="0" applyFont="1"/>
    <xf numFmtId="0" fontId="2" fillId="2" borderId="3" xfId="0" applyFont="1" applyFill="1" applyBorder="1" applyAlignment="1">
      <alignment horizontal="left"/>
    </xf>
    <xf numFmtId="0" fontId="9" fillId="2" borderId="3" xfId="0" applyFont="1" applyFill="1" applyBorder="1"/>
    <xf numFmtId="0" fontId="10" fillId="2" borderId="0" xfId="0" applyFont="1" applyFill="1"/>
    <xf numFmtId="0" fontId="4" fillId="3" borderId="0" xfId="0" applyFont="1" applyFill="1" applyBorder="1" applyAlignment="1">
      <alignment horizontal="right" vertical="top" wrapText="1"/>
    </xf>
    <xf numFmtId="0" fontId="2" fillId="2" borderId="0" xfId="0" applyFont="1" applyFill="1" applyBorder="1" applyAlignment="1">
      <alignment horizontal="right" vertical="top" wrapText="1"/>
    </xf>
    <xf numFmtId="0" fontId="3" fillId="3" borderId="0" xfId="0" applyFont="1" applyFill="1" applyBorder="1" applyAlignment="1">
      <alignment vertical="center" wrapText="1"/>
    </xf>
    <xf numFmtId="0" fontId="0" fillId="2" borderId="3" xfId="0" applyFont="1" applyFill="1" applyBorder="1" applyAlignment="1">
      <alignment horizontal="right" vertical="top"/>
    </xf>
    <xf numFmtId="0" fontId="11" fillId="2" borderId="0" xfId="0" applyFont="1" applyFill="1"/>
    <xf numFmtId="0" fontId="0" fillId="2" borderId="3" xfId="0" applyFill="1" applyBorder="1"/>
    <xf numFmtId="0" fontId="0" fillId="2" borderId="0" xfId="0" applyFill="1" applyAlignment="1">
      <alignment horizontal="left" indent="1"/>
    </xf>
    <xf numFmtId="0" fontId="1" fillId="2" borderId="0" xfId="0" applyFont="1" applyFill="1" applyAlignment="1">
      <alignment horizontal="right"/>
    </xf>
    <xf numFmtId="164" fontId="1" fillId="2" borderId="0" xfId="0" applyNumberFormat="1" applyFont="1" applyFill="1" applyAlignment="1">
      <alignment horizontal="right"/>
    </xf>
    <xf numFmtId="0" fontId="0" fillId="0" borderId="0" xfId="0" applyAlignment="1">
      <alignment vertical="top" wrapText="1"/>
    </xf>
    <xf numFmtId="0" fontId="11" fillId="2" borderId="0" xfId="0" applyFont="1" applyFill="1" applyAlignment="1">
      <alignment horizontal="right"/>
    </xf>
    <xf numFmtId="164" fontId="11" fillId="2" borderId="0" xfId="0" applyNumberFormat="1" applyFont="1" applyFill="1" applyAlignment="1">
      <alignment horizontal="right"/>
    </xf>
    <xf numFmtId="0" fontId="2" fillId="2" borderId="0" xfId="0" applyFont="1" applyFill="1" applyAlignment="1">
      <alignment wrapText="1"/>
    </xf>
    <xf numFmtId="0" fontId="0" fillId="2" borderId="1" xfId="0" applyFont="1" applyFill="1" applyBorder="1" applyAlignment="1">
      <alignment horizontal="left" indent="2"/>
    </xf>
    <xf numFmtId="164" fontId="4" fillId="3" borderId="1" xfId="0" applyNumberFormat="1" applyFont="1" applyFill="1" applyBorder="1" applyAlignment="1">
      <alignment horizontal="right" vertical="top" wrapText="1"/>
    </xf>
    <xf numFmtId="164" fontId="0" fillId="2" borderId="1" xfId="0" applyNumberFormat="1" applyFont="1" applyFill="1" applyBorder="1"/>
    <xf numFmtId="164" fontId="0" fillId="2" borderId="2" xfId="0" applyNumberFormat="1" applyFont="1" applyFill="1" applyBorder="1"/>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center"/>
    </xf>
    <xf numFmtId="3" fontId="0" fillId="2" borderId="0" xfId="0" applyNumberFormat="1" applyFill="1" applyAlignment="1">
      <alignment horizontal="right"/>
    </xf>
    <xf numFmtId="3" fontId="0" fillId="2" borderId="1" xfId="0" applyNumberFormat="1" applyFill="1" applyBorder="1" applyAlignment="1">
      <alignment horizontal="right"/>
    </xf>
    <xf numFmtId="3" fontId="0" fillId="2" borderId="0" xfId="0" applyNumberFormat="1" applyFill="1" applyBorder="1" applyAlignment="1">
      <alignment horizontal="right"/>
    </xf>
    <xf numFmtId="3" fontId="2" fillId="2" borderId="1" xfId="0" applyNumberFormat="1" applyFont="1" applyFill="1" applyBorder="1" applyAlignment="1">
      <alignment horizontal="right"/>
    </xf>
    <xf numFmtId="0" fontId="8" fillId="3" borderId="4" xfId="0" applyFont="1" applyFill="1" applyBorder="1" applyAlignment="1">
      <alignment horizontal="center" vertical="center" wrapText="1"/>
    </xf>
    <xf numFmtId="0" fontId="14" fillId="0" borderId="0" xfId="0" applyFont="1"/>
    <xf numFmtId="0" fontId="14" fillId="2" borderId="0" xfId="0" applyFont="1" applyFill="1"/>
    <xf numFmtId="0" fontId="0" fillId="2" borderId="0" xfId="0" applyFill="1" applyAlignment="1"/>
    <xf numFmtId="0" fontId="0" fillId="2" borderId="0" xfId="0" applyFont="1" applyFill="1" applyAlignment="1"/>
    <xf numFmtId="0" fontId="13" fillId="2" borderId="0" xfId="0" applyFont="1" applyFill="1" applyAlignment="1">
      <alignment horizontal="left"/>
    </xf>
    <xf numFmtId="0" fontId="14" fillId="2" borderId="0" xfId="0" applyFont="1" applyFill="1" applyAlignment="1">
      <alignment horizontal="left"/>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Border="1" applyAlignment="1">
      <alignment horizontal="center"/>
    </xf>
    <xf numFmtId="0" fontId="0" fillId="2" borderId="0" xfId="0" applyFill="1" applyAlignment="1">
      <alignment horizontal="left"/>
    </xf>
    <xf numFmtId="0" fontId="11" fillId="2" borderId="0" xfId="0" applyFont="1" applyFill="1" applyAlignment="1">
      <alignment horizontal="left"/>
    </xf>
    <xf numFmtId="0" fontId="0" fillId="2" borderId="0" xfId="0" applyFill="1" applyBorder="1" applyAlignment="1">
      <alignment horizontal="left" vertical="top" wrapText="1"/>
    </xf>
    <xf numFmtId="0" fontId="0" fillId="2" borderId="0" xfId="0" applyFill="1" applyAlignment="1">
      <alignment horizontal="left" wrapText="1"/>
    </xf>
    <xf numFmtId="0" fontId="0" fillId="2" borderId="0" xfId="0" applyFont="1" applyFill="1" applyAlignment="1">
      <alignment horizontal="left" wrapText="1"/>
    </xf>
    <xf numFmtId="0" fontId="2"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9933FF"/>
      <color rgb="FFCC00FF"/>
      <color rgb="FFFF0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 ter'!$A$25</c:f>
              <c:strCache>
                <c:ptCount val="1"/>
                <c:pt idx="0">
                  <c:v>Public</c:v>
                </c:pt>
              </c:strCache>
            </c:strRef>
          </c:tx>
          <c:spPr>
            <a:ln w="28575" cap="rnd">
              <a:solidFill>
                <a:schemeClr val="accent4"/>
              </a:solidFill>
              <a:round/>
            </a:ln>
            <a:effectLst/>
          </c:spPr>
          <c:marker>
            <c:symbol val="none"/>
          </c:marker>
          <c:cat>
            <c:numRef>
              <c:f>'Figure 3 ter'!$B$24:$H$24</c:f>
              <c:numCache>
                <c:formatCode>General</c:formatCode>
                <c:ptCount val="7"/>
                <c:pt idx="0">
                  <c:v>1960</c:v>
                </c:pt>
                <c:pt idx="1">
                  <c:v>1970</c:v>
                </c:pt>
                <c:pt idx="2">
                  <c:v>1980</c:v>
                </c:pt>
                <c:pt idx="3">
                  <c:v>1990</c:v>
                </c:pt>
                <c:pt idx="4">
                  <c:v>1999</c:v>
                </c:pt>
                <c:pt idx="5">
                  <c:v>2010</c:v>
                </c:pt>
                <c:pt idx="6">
                  <c:v>2021</c:v>
                </c:pt>
              </c:numCache>
            </c:numRef>
          </c:cat>
          <c:val>
            <c:numRef>
              <c:f>'Figure 3 ter'!$B$25:$H$25</c:f>
              <c:numCache>
                <c:formatCode>0.0</c:formatCode>
                <c:ptCount val="7"/>
                <c:pt idx="0">
                  <c:v>25.596488393386114</c:v>
                </c:pt>
                <c:pt idx="1">
                  <c:v>32.485630625745578</c:v>
                </c:pt>
                <c:pt idx="2">
                  <c:v>25.492775597574031</c:v>
                </c:pt>
                <c:pt idx="3">
                  <c:v>20.030345044078793</c:v>
                </c:pt>
                <c:pt idx="4">
                  <c:v>16.476120499632625</c:v>
                </c:pt>
                <c:pt idx="5">
                  <c:v>11.381137189675353</c:v>
                </c:pt>
                <c:pt idx="6">
                  <c:v>8.2308787368965959</c:v>
                </c:pt>
              </c:numCache>
            </c:numRef>
          </c:val>
          <c:smooth val="0"/>
          <c:extLst>
            <c:ext xmlns:c16="http://schemas.microsoft.com/office/drawing/2014/chart" uri="{C3380CC4-5D6E-409C-BE32-E72D297353CC}">
              <c16:uniqueId val="{00000001-0222-4A70-83C0-7271A4621741}"/>
            </c:ext>
          </c:extLst>
        </c:ser>
        <c:ser>
          <c:idx val="5"/>
          <c:order val="1"/>
          <c:tx>
            <c:strRef>
              <c:f>'Figure 3 ter'!$A$26</c:f>
              <c:strCache>
                <c:ptCount val="1"/>
                <c:pt idx="0">
                  <c:v>Privé sous contrat</c:v>
                </c:pt>
              </c:strCache>
            </c:strRef>
          </c:tx>
          <c:spPr>
            <a:ln w="28575" cap="rnd">
              <a:solidFill>
                <a:schemeClr val="accent2"/>
              </a:solidFill>
              <a:round/>
            </a:ln>
            <a:effectLst/>
          </c:spPr>
          <c:marker>
            <c:symbol val="none"/>
          </c:marker>
          <c:cat>
            <c:numRef>
              <c:f>'Figure 3 ter'!$B$24:$H$24</c:f>
              <c:numCache>
                <c:formatCode>General</c:formatCode>
                <c:ptCount val="7"/>
                <c:pt idx="0">
                  <c:v>1960</c:v>
                </c:pt>
                <c:pt idx="1">
                  <c:v>1970</c:v>
                </c:pt>
                <c:pt idx="2">
                  <c:v>1980</c:v>
                </c:pt>
                <c:pt idx="3">
                  <c:v>1990</c:v>
                </c:pt>
                <c:pt idx="4">
                  <c:v>1999</c:v>
                </c:pt>
                <c:pt idx="5">
                  <c:v>2010</c:v>
                </c:pt>
                <c:pt idx="6">
                  <c:v>2021</c:v>
                </c:pt>
              </c:numCache>
            </c:numRef>
          </c:cat>
          <c:val>
            <c:numRef>
              <c:f>'Figure 3 ter'!$B$26:$H$26</c:f>
              <c:numCache>
                <c:formatCode>0.0</c:formatCode>
                <c:ptCount val="7"/>
                <c:pt idx="0">
                  <c:v>5.8974358974358969</c:v>
                </c:pt>
                <c:pt idx="1">
                  <c:v>9.1286307053941904</c:v>
                </c:pt>
                <c:pt idx="2">
                  <c:v>5.1969696969696972</c:v>
                </c:pt>
                <c:pt idx="3">
                  <c:v>3.6415989159891597</c:v>
                </c:pt>
                <c:pt idx="4">
                  <c:v>3.138347260909935</c:v>
                </c:pt>
                <c:pt idx="5">
                  <c:v>2.3721563289908612</c:v>
                </c:pt>
                <c:pt idx="6">
                  <c:v>1.0984277406849021</c:v>
                </c:pt>
              </c:numCache>
            </c:numRef>
          </c:val>
          <c:smooth val="0"/>
          <c:extLst>
            <c:ext xmlns:c16="http://schemas.microsoft.com/office/drawing/2014/chart" uri="{C3380CC4-5D6E-409C-BE32-E72D297353CC}">
              <c16:uniqueId val="{00000009-0222-4A70-83C0-7271A4621741}"/>
            </c:ext>
          </c:extLst>
        </c:ser>
        <c:ser>
          <c:idx val="1"/>
          <c:order val="2"/>
          <c:tx>
            <c:strRef>
              <c:f>'Figure 3 ter'!$A$27</c:f>
              <c:strCache>
                <c:ptCount val="1"/>
                <c:pt idx="0">
                  <c:v>Public + Privé sous contrat</c:v>
                </c:pt>
              </c:strCache>
            </c:strRef>
          </c:tx>
          <c:spPr>
            <a:ln w="28575" cap="rnd">
              <a:solidFill>
                <a:schemeClr val="tx1"/>
              </a:solidFill>
              <a:round/>
            </a:ln>
            <a:effectLst/>
          </c:spPr>
          <c:marker>
            <c:symbol val="none"/>
          </c:marker>
          <c:cat>
            <c:numRef>
              <c:f>'Figure 3 ter'!$B$24:$H$24</c:f>
              <c:numCache>
                <c:formatCode>General</c:formatCode>
                <c:ptCount val="7"/>
                <c:pt idx="0">
                  <c:v>1960</c:v>
                </c:pt>
                <c:pt idx="1">
                  <c:v>1970</c:v>
                </c:pt>
                <c:pt idx="2">
                  <c:v>1980</c:v>
                </c:pt>
                <c:pt idx="3">
                  <c:v>1990</c:v>
                </c:pt>
                <c:pt idx="4">
                  <c:v>1999</c:v>
                </c:pt>
                <c:pt idx="5">
                  <c:v>2010</c:v>
                </c:pt>
                <c:pt idx="6">
                  <c:v>2021</c:v>
                </c:pt>
              </c:numCache>
            </c:numRef>
          </c:cat>
          <c:val>
            <c:numRef>
              <c:f>'Figure 3 ter'!$B$27:$H$27</c:f>
              <c:numCache>
                <c:formatCode>0.0</c:formatCode>
                <c:ptCount val="7"/>
                <c:pt idx="0">
                  <c:v>23.310481087386037</c:v>
                </c:pt>
                <c:pt idx="1">
                  <c:v>29.472607052896727</c:v>
                </c:pt>
                <c:pt idx="2">
                  <c:v>22.889130772819158</c:v>
                </c:pt>
                <c:pt idx="3">
                  <c:v>17.83780109220276</c:v>
                </c:pt>
                <c:pt idx="4">
                  <c:v>14.653641207815276</c:v>
                </c:pt>
                <c:pt idx="5">
                  <c:v>10.149166422930682</c:v>
                </c:pt>
                <c:pt idx="6">
                  <c:v>7.299372732131304</c:v>
                </c:pt>
              </c:numCache>
            </c:numRef>
          </c:val>
          <c:smooth val="0"/>
          <c:extLst xmlns:c15="http://schemas.microsoft.com/office/drawing/2012/chart">
            <c:ext xmlns:c16="http://schemas.microsoft.com/office/drawing/2014/chart" uri="{C3380CC4-5D6E-409C-BE32-E72D297353CC}">
              <c16:uniqueId val="{0000000B-0222-4A70-83C0-7271A4621741}"/>
            </c:ext>
          </c:extLst>
        </c:ser>
        <c:dLbls>
          <c:showLegendKey val="0"/>
          <c:showVal val="0"/>
          <c:showCatName val="0"/>
          <c:showSerName val="0"/>
          <c:showPercent val="0"/>
          <c:showBubbleSize val="0"/>
        </c:dLbls>
        <c:smooth val="0"/>
        <c:axId val="423454088"/>
        <c:axId val="423454416"/>
        <c:extLst/>
      </c:lineChart>
      <c:catAx>
        <c:axId val="42345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54416"/>
        <c:crosses val="autoZero"/>
        <c:auto val="1"/>
        <c:lblAlgn val="ctr"/>
        <c:lblOffset val="100"/>
        <c:noMultiLvlLbl val="0"/>
      </c:catAx>
      <c:valAx>
        <c:axId val="4234544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54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0"/>
          <c:order val="0"/>
          <c:tx>
            <c:strRef>
              <c:f>'Figure 8 bis'!$B$23</c:f>
              <c:strCache>
                <c:ptCount val="1"/>
                <c:pt idx="0">
                  <c:v>Trimestre 1</c:v>
                </c:pt>
              </c:strCache>
            </c:strRef>
          </c:tx>
          <c:spPr>
            <a:solidFill>
              <a:schemeClr val="accent4">
                <a:shade val="58000"/>
              </a:schemeClr>
            </a:solidFill>
            <a:ln>
              <a:noFill/>
            </a:ln>
            <a:effectLst/>
          </c:spPr>
          <c:invertIfNegative val="0"/>
          <c:dLbls>
            <c:delete val="1"/>
          </c:dLbls>
          <c:cat>
            <c:strRef>
              <c:f>'Figure 8 bis'!$A$24:$A$27</c:f>
              <c:strCache>
                <c:ptCount val="4"/>
                <c:pt idx="0">
                  <c:v>Elèves dans le niveau inférieur d'une classe double</c:v>
                </c:pt>
                <c:pt idx="1">
                  <c:v>Elèves dans le niveau supérieur d'une classe double</c:v>
                </c:pt>
                <c:pt idx="2">
                  <c:v>Elèves dans une classe simple</c:v>
                </c:pt>
                <c:pt idx="3">
                  <c:v>Ensemble des élèves</c:v>
                </c:pt>
              </c:strCache>
            </c:strRef>
          </c:cat>
          <c:val>
            <c:numRef>
              <c:f>'Figure 8 bis'!$B$24:$B$27</c:f>
              <c:numCache>
                <c:formatCode>0.0</c:formatCode>
                <c:ptCount val="4"/>
                <c:pt idx="0">
                  <c:v>27.785435890782701</c:v>
                </c:pt>
                <c:pt idx="1">
                  <c:v>24.326762357061401</c:v>
                </c:pt>
                <c:pt idx="2">
                  <c:v>23.2</c:v>
                </c:pt>
                <c:pt idx="3">
                  <c:v>24</c:v>
                </c:pt>
              </c:numCache>
            </c:numRef>
          </c:val>
          <c:extLst>
            <c:ext xmlns:c16="http://schemas.microsoft.com/office/drawing/2014/chart" uri="{C3380CC4-5D6E-409C-BE32-E72D297353CC}">
              <c16:uniqueId val="{00000000-A4DE-45CD-906A-1D123FA37B3A}"/>
            </c:ext>
          </c:extLst>
        </c:ser>
        <c:ser>
          <c:idx val="1"/>
          <c:order val="1"/>
          <c:tx>
            <c:strRef>
              <c:f>'Figure 8 bis'!$C$23</c:f>
              <c:strCache>
                <c:ptCount val="1"/>
                <c:pt idx="0">
                  <c:v>Trimestre 2</c:v>
                </c:pt>
              </c:strCache>
            </c:strRef>
          </c:tx>
          <c:spPr>
            <a:solidFill>
              <a:schemeClr val="accent4">
                <a:shade val="86000"/>
              </a:schemeClr>
            </a:solidFill>
            <a:ln>
              <a:noFill/>
            </a:ln>
            <a:effectLst/>
          </c:spPr>
          <c:invertIfNegative val="0"/>
          <c:dLbls>
            <c:delete val="1"/>
          </c:dLbls>
          <c:cat>
            <c:strRef>
              <c:f>'Figure 8 bis'!$A$24:$A$27</c:f>
              <c:strCache>
                <c:ptCount val="4"/>
                <c:pt idx="0">
                  <c:v>Elèves dans le niveau inférieur d'une classe double</c:v>
                </c:pt>
                <c:pt idx="1">
                  <c:v>Elèves dans le niveau supérieur d'une classe double</c:v>
                </c:pt>
                <c:pt idx="2">
                  <c:v>Elèves dans une classe simple</c:v>
                </c:pt>
                <c:pt idx="3">
                  <c:v>Ensemble des élèves</c:v>
                </c:pt>
              </c:strCache>
            </c:strRef>
          </c:cat>
          <c:val>
            <c:numRef>
              <c:f>'Figure 8 bis'!$C$24:$C$27</c:f>
              <c:numCache>
                <c:formatCode>0.0</c:formatCode>
                <c:ptCount val="4"/>
                <c:pt idx="0">
                  <c:v>25.9004589462076</c:v>
                </c:pt>
                <c:pt idx="1">
                  <c:v>24.699795707198</c:v>
                </c:pt>
                <c:pt idx="2">
                  <c:v>24.2</c:v>
                </c:pt>
                <c:pt idx="3">
                  <c:v>24.5</c:v>
                </c:pt>
              </c:numCache>
            </c:numRef>
          </c:val>
          <c:extLst>
            <c:ext xmlns:c16="http://schemas.microsoft.com/office/drawing/2014/chart" uri="{C3380CC4-5D6E-409C-BE32-E72D297353CC}">
              <c16:uniqueId val="{00000001-A4DE-45CD-906A-1D123FA37B3A}"/>
            </c:ext>
          </c:extLst>
        </c:ser>
        <c:ser>
          <c:idx val="2"/>
          <c:order val="2"/>
          <c:tx>
            <c:strRef>
              <c:f>'Figure 8 bis'!$D$23</c:f>
              <c:strCache>
                <c:ptCount val="1"/>
                <c:pt idx="0">
                  <c:v>Trimestre 3</c:v>
                </c:pt>
              </c:strCache>
            </c:strRef>
          </c:tx>
          <c:spPr>
            <a:solidFill>
              <a:schemeClr val="accent4">
                <a:tint val="86000"/>
              </a:schemeClr>
            </a:solidFill>
            <a:ln>
              <a:noFill/>
            </a:ln>
            <a:effectLst/>
          </c:spPr>
          <c:invertIfNegative val="0"/>
          <c:dLbls>
            <c:delete val="1"/>
          </c:dLbls>
          <c:cat>
            <c:strRef>
              <c:f>'Figure 8 bis'!$A$24:$A$27</c:f>
              <c:strCache>
                <c:ptCount val="4"/>
                <c:pt idx="0">
                  <c:v>Elèves dans le niveau inférieur d'une classe double</c:v>
                </c:pt>
                <c:pt idx="1">
                  <c:v>Elèves dans le niveau supérieur d'une classe double</c:v>
                </c:pt>
                <c:pt idx="2">
                  <c:v>Elèves dans une classe simple</c:v>
                </c:pt>
                <c:pt idx="3">
                  <c:v>Ensemble des élèves</c:v>
                </c:pt>
              </c:strCache>
            </c:strRef>
          </c:cat>
          <c:val>
            <c:numRef>
              <c:f>'Figure 8 bis'!$D$24:$D$27</c:f>
              <c:numCache>
                <c:formatCode>0.0</c:formatCode>
                <c:ptCount val="4"/>
                <c:pt idx="0">
                  <c:v>24.715523625729102</c:v>
                </c:pt>
                <c:pt idx="1">
                  <c:v>26.0364543259664</c:v>
                </c:pt>
                <c:pt idx="2">
                  <c:v>26.3</c:v>
                </c:pt>
                <c:pt idx="3">
                  <c:v>26</c:v>
                </c:pt>
              </c:numCache>
            </c:numRef>
          </c:val>
          <c:extLst>
            <c:ext xmlns:c16="http://schemas.microsoft.com/office/drawing/2014/chart" uri="{C3380CC4-5D6E-409C-BE32-E72D297353CC}">
              <c16:uniqueId val="{00000002-A4DE-45CD-906A-1D123FA37B3A}"/>
            </c:ext>
          </c:extLst>
        </c:ser>
        <c:ser>
          <c:idx val="3"/>
          <c:order val="3"/>
          <c:tx>
            <c:strRef>
              <c:f>'Figure 8 bis'!$E$23</c:f>
              <c:strCache>
                <c:ptCount val="1"/>
                <c:pt idx="0">
                  <c:v>Trimestre 4</c:v>
                </c:pt>
              </c:strCache>
            </c:strRef>
          </c:tx>
          <c:spPr>
            <a:solidFill>
              <a:schemeClr val="accent4">
                <a:tint val="58000"/>
              </a:schemeClr>
            </a:solidFill>
            <a:ln>
              <a:noFill/>
            </a:ln>
            <a:effectLst/>
          </c:spPr>
          <c:invertIfNegative val="0"/>
          <c:dLbls>
            <c:delete val="1"/>
          </c:dLbls>
          <c:cat>
            <c:strRef>
              <c:f>'Figure 8 bis'!$A$24:$A$27</c:f>
              <c:strCache>
                <c:ptCount val="4"/>
                <c:pt idx="0">
                  <c:v>Elèves dans le niveau inférieur d'une classe double</c:v>
                </c:pt>
                <c:pt idx="1">
                  <c:v>Elèves dans le niveau supérieur d'une classe double</c:v>
                </c:pt>
                <c:pt idx="2">
                  <c:v>Elèves dans une classe simple</c:v>
                </c:pt>
                <c:pt idx="3">
                  <c:v>Ensemble des élèves</c:v>
                </c:pt>
              </c:strCache>
            </c:strRef>
          </c:cat>
          <c:val>
            <c:numRef>
              <c:f>'Figure 8 bis'!$E$24:$E$27</c:f>
              <c:numCache>
                <c:formatCode>0.0</c:formatCode>
                <c:ptCount val="4"/>
                <c:pt idx="0">
                  <c:v>21.598581537280602</c:v>
                </c:pt>
                <c:pt idx="1">
                  <c:v>24.936987609774199</c:v>
                </c:pt>
                <c:pt idx="2">
                  <c:v>26.3</c:v>
                </c:pt>
                <c:pt idx="3">
                  <c:v>25.5</c:v>
                </c:pt>
              </c:numCache>
            </c:numRef>
          </c:val>
          <c:extLst>
            <c:ext xmlns:c16="http://schemas.microsoft.com/office/drawing/2014/chart" uri="{C3380CC4-5D6E-409C-BE32-E72D297353CC}">
              <c16:uniqueId val="{00000003-A4DE-45CD-906A-1D123FA37B3A}"/>
            </c:ext>
          </c:extLst>
        </c:ser>
        <c:dLbls>
          <c:dLblPos val="ctr"/>
          <c:showLegendKey val="0"/>
          <c:showVal val="1"/>
          <c:showCatName val="0"/>
          <c:showSerName val="0"/>
          <c:showPercent val="0"/>
          <c:showBubbleSize val="0"/>
        </c:dLbls>
        <c:gapWidth val="150"/>
        <c:axId val="585653400"/>
        <c:axId val="585648480"/>
      </c:barChart>
      <c:catAx>
        <c:axId val="585653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48480"/>
        <c:crosses val="autoZero"/>
        <c:auto val="1"/>
        <c:lblAlgn val="ctr"/>
        <c:lblOffset val="100"/>
        <c:noMultiLvlLbl val="0"/>
      </c:catAx>
      <c:valAx>
        <c:axId val="58564848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53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3"/>
          <c:order val="0"/>
          <c:tx>
            <c:strRef>
              <c:f>'Figure 8 ter'!$A$25</c:f>
              <c:strCache>
                <c:ptCount val="1"/>
                <c:pt idx="0">
                  <c:v>Ensemble des élèves</c:v>
                </c:pt>
              </c:strCache>
            </c:strRef>
          </c:tx>
          <c:spPr>
            <a:solidFill>
              <a:schemeClr val="accent4">
                <a:tint val="58000"/>
              </a:schemeClr>
            </a:solidFill>
            <a:ln>
              <a:noFill/>
            </a:ln>
            <a:effectLst/>
          </c:spPr>
          <c:invertIfNegative val="0"/>
          <c:cat>
            <c:strRef>
              <c:f>'Figure 8 ter'!$B$21:$C$21</c:f>
              <c:strCache>
                <c:ptCount val="2"/>
                <c:pt idx="0">
                  <c:v>Filles</c:v>
                </c:pt>
                <c:pt idx="1">
                  <c:v>Garçons</c:v>
                </c:pt>
              </c:strCache>
            </c:strRef>
          </c:cat>
          <c:val>
            <c:numRef>
              <c:f>'Figure 8 ter'!$B$25:$C$25</c:f>
              <c:numCache>
                <c:formatCode>0.0</c:formatCode>
                <c:ptCount val="2"/>
                <c:pt idx="0">
                  <c:v>48.8</c:v>
                </c:pt>
                <c:pt idx="1">
                  <c:v>51.2</c:v>
                </c:pt>
              </c:numCache>
            </c:numRef>
          </c:val>
          <c:extLst>
            <c:ext xmlns:c16="http://schemas.microsoft.com/office/drawing/2014/chart" uri="{C3380CC4-5D6E-409C-BE32-E72D297353CC}">
              <c16:uniqueId val="{00000001-1746-4956-A51A-D18488C9D4F7}"/>
            </c:ext>
          </c:extLst>
        </c:ser>
        <c:ser>
          <c:idx val="2"/>
          <c:order val="1"/>
          <c:tx>
            <c:strRef>
              <c:f>'Figure 8 ter'!$A$24</c:f>
              <c:strCache>
                <c:ptCount val="1"/>
                <c:pt idx="0">
                  <c:v>Elèves dans une classe simple</c:v>
                </c:pt>
              </c:strCache>
            </c:strRef>
          </c:tx>
          <c:spPr>
            <a:solidFill>
              <a:schemeClr val="accent4">
                <a:tint val="86000"/>
              </a:schemeClr>
            </a:solidFill>
            <a:ln>
              <a:noFill/>
            </a:ln>
            <a:effectLst/>
          </c:spPr>
          <c:invertIfNegative val="0"/>
          <c:cat>
            <c:strRef>
              <c:f>'Figure 8 ter'!$B$21:$C$21</c:f>
              <c:strCache>
                <c:ptCount val="2"/>
                <c:pt idx="0">
                  <c:v>Filles</c:v>
                </c:pt>
                <c:pt idx="1">
                  <c:v>Garçons</c:v>
                </c:pt>
              </c:strCache>
            </c:strRef>
          </c:cat>
          <c:val>
            <c:numRef>
              <c:f>'Figure 8 ter'!$B$24:$C$24</c:f>
              <c:numCache>
                <c:formatCode>0.0</c:formatCode>
                <c:ptCount val="2"/>
                <c:pt idx="0">
                  <c:v>48.6</c:v>
                </c:pt>
                <c:pt idx="1">
                  <c:v>51.4</c:v>
                </c:pt>
              </c:numCache>
            </c:numRef>
          </c:val>
          <c:extLst>
            <c:ext xmlns:c16="http://schemas.microsoft.com/office/drawing/2014/chart" uri="{C3380CC4-5D6E-409C-BE32-E72D297353CC}">
              <c16:uniqueId val="{00000000-1746-4956-A51A-D18488C9D4F7}"/>
            </c:ext>
          </c:extLst>
        </c:ser>
        <c:ser>
          <c:idx val="1"/>
          <c:order val="2"/>
          <c:tx>
            <c:strRef>
              <c:f>'Figure 8 ter'!$A$23</c:f>
              <c:strCache>
                <c:ptCount val="1"/>
                <c:pt idx="0">
                  <c:v>Elèves dans le niveau supérieur d'une classe double</c:v>
                </c:pt>
              </c:strCache>
            </c:strRef>
          </c:tx>
          <c:spPr>
            <a:solidFill>
              <a:schemeClr val="accent4">
                <a:shade val="86000"/>
              </a:schemeClr>
            </a:solidFill>
            <a:ln>
              <a:noFill/>
            </a:ln>
            <a:effectLst/>
          </c:spPr>
          <c:invertIfNegative val="0"/>
          <c:cat>
            <c:strRef>
              <c:f>'Figure 8 ter'!$B$21:$C$21</c:f>
              <c:strCache>
                <c:ptCount val="2"/>
                <c:pt idx="0">
                  <c:v>Filles</c:v>
                </c:pt>
                <c:pt idx="1">
                  <c:v>Garçons</c:v>
                </c:pt>
              </c:strCache>
            </c:strRef>
          </c:cat>
          <c:val>
            <c:numRef>
              <c:f>'Figure 8 ter'!$B$23:$C$23</c:f>
              <c:numCache>
                <c:formatCode>0.0</c:formatCode>
                <c:ptCount val="2"/>
                <c:pt idx="0">
                  <c:v>49.748746385078697</c:v>
                </c:pt>
                <c:pt idx="1">
                  <c:v>50.251253614921303</c:v>
                </c:pt>
              </c:numCache>
            </c:numRef>
          </c:val>
          <c:extLst>
            <c:ext xmlns:c16="http://schemas.microsoft.com/office/drawing/2014/chart" uri="{C3380CC4-5D6E-409C-BE32-E72D297353CC}">
              <c16:uniqueId val="{00000001-0711-4A12-B87D-55D0266259DC}"/>
            </c:ext>
          </c:extLst>
        </c:ser>
        <c:ser>
          <c:idx val="0"/>
          <c:order val="3"/>
          <c:tx>
            <c:strRef>
              <c:f>'Figure 8 ter'!$A$22</c:f>
              <c:strCache>
                <c:ptCount val="1"/>
                <c:pt idx="0">
                  <c:v>Elèves dans le niveau inférieur d'une classe double</c:v>
                </c:pt>
              </c:strCache>
            </c:strRef>
          </c:tx>
          <c:spPr>
            <a:solidFill>
              <a:schemeClr val="accent4">
                <a:shade val="58000"/>
              </a:schemeClr>
            </a:solidFill>
            <a:ln>
              <a:noFill/>
            </a:ln>
            <a:effectLst/>
          </c:spPr>
          <c:invertIfNegative val="0"/>
          <c:cat>
            <c:strRef>
              <c:f>'Figure 8 ter'!$B$21:$C$21</c:f>
              <c:strCache>
                <c:ptCount val="2"/>
                <c:pt idx="0">
                  <c:v>Filles</c:v>
                </c:pt>
                <c:pt idx="1">
                  <c:v>Garçons</c:v>
                </c:pt>
              </c:strCache>
            </c:strRef>
          </c:cat>
          <c:val>
            <c:numRef>
              <c:f>'Figure 8 ter'!$B$22:$C$22</c:f>
              <c:numCache>
                <c:formatCode>0.0</c:formatCode>
                <c:ptCount val="2"/>
                <c:pt idx="0">
                  <c:v>48.725059327851902</c:v>
                </c:pt>
                <c:pt idx="1">
                  <c:v>51.274940672148098</c:v>
                </c:pt>
              </c:numCache>
            </c:numRef>
          </c:val>
          <c:extLst>
            <c:ext xmlns:c16="http://schemas.microsoft.com/office/drawing/2014/chart" uri="{C3380CC4-5D6E-409C-BE32-E72D297353CC}">
              <c16:uniqueId val="{00000000-0711-4A12-B87D-55D0266259DC}"/>
            </c:ext>
          </c:extLst>
        </c:ser>
        <c:dLbls>
          <c:showLegendKey val="0"/>
          <c:showVal val="0"/>
          <c:showCatName val="0"/>
          <c:showSerName val="0"/>
          <c:showPercent val="0"/>
          <c:showBubbleSize val="0"/>
        </c:dLbls>
        <c:gapWidth val="150"/>
        <c:axId val="585653400"/>
        <c:axId val="585648480"/>
      </c:barChart>
      <c:catAx>
        <c:axId val="585653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48480"/>
        <c:crosses val="autoZero"/>
        <c:auto val="1"/>
        <c:lblAlgn val="ctr"/>
        <c:lblOffset val="100"/>
        <c:noMultiLvlLbl val="0"/>
      </c:catAx>
      <c:valAx>
        <c:axId val="585648480"/>
        <c:scaling>
          <c:orientation val="minMax"/>
          <c:max val="60"/>
          <c:min val="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5340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0"/>
          <c:order val="0"/>
          <c:tx>
            <c:strRef>
              <c:f>'Figure 9a'!$A$23</c:f>
              <c:strCache>
                <c:ptCount val="1"/>
                <c:pt idx="0">
                  <c:v>Elèves de CE1 en classe de CP-CE1</c:v>
                </c:pt>
              </c:strCache>
            </c:strRef>
          </c:tx>
          <c:spPr>
            <a:solidFill>
              <a:schemeClr val="accent4">
                <a:tint val="58000"/>
              </a:schemeClr>
            </a:solidFill>
            <a:ln>
              <a:noFill/>
            </a:ln>
            <a:effectLst/>
          </c:spPr>
          <c:invertIfNegative val="0"/>
          <c:cat>
            <c:strRef>
              <c:f>'Figure 9a'!$B$22:$C$22</c:f>
              <c:strCache>
                <c:ptCount val="2"/>
                <c:pt idx="0">
                  <c:v>% élèves en difficulté</c:v>
                </c:pt>
                <c:pt idx="1">
                  <c:v>% élèves fragiles</c:v>
                </c:pt>
              </c:strCache>
            </c:strRef>
          </c:cat>
          <c:val>
            <c:numRef>
              <c:f>'Figure 9a'!$B$23:$C$23</c:f>
              <c:numCache>
                <c:formatCode>0.0</c:formatCode>
                <c:ptCount val="2"/>
                <c:pt idx="0">
                  <c:v>7.7667430608607102</c:v>
                </c:pt>
                <c:pt idx="1">
                  <c:v>12.350394703335899</c:v>
                </c:pt>
              </c:numCache>
            </c:numRef>
          </c:val>
          <c:extLst>
            <c:ext xmlns:c16="http://schemas.microsoft.com/office/drawing/2014/chart" uri="{C3380CC4-5D6E-409C-BE32-E72D297353CC}">
              <c16:uniqueId val="{00000000-E3AC-4FA5-8F6E-5F2B0DA6B038}"/>
            </c:ext>
          </c:extLst>
        </c:ser>
        <c:ser>
          <c:idx val="1"/>
          <c:order val="1"/>
          <c:tx>
            <c:strRef>
              <c:f>'Figure 9a'!$A$24</c:f>
              <c:strCache>
                <c:ptCount val="1"/>
                <c:pt idx="0">
                  <c:v>Elèves de CE1 en classe de CE1</c:v>
                </c:pt>
              </c:strCache>
            </c:strRef>
          </c:tx>
          <c:spPr>
            <a:solidFill>
              <a:schemeClr val="accent4">
                <a:tint val="86000"/>
              </a:schemeClr>
            </a:solidFill>
            <a:ln>
              <a:noFill/>
            </a:ln>
            <a:effectLst/>
          </c:spPr>
          <c:invertIfNegative val="0"/>
          <c:cat>
            <c:strRef>
              <c:f>'Figure 9a'!$B$22:$C$22</c:f>
              <c:strCache>
                <c:ptCount val="2"/>
                <c:pt idx="0">
                  <c:v>% élèves en difficulté</c:v>
                </c:pt>
                <c:pt idx="1">
                  <c:v>% élèves fragiles</c:v>
                </c:pt>
              </c:strCache>
            </c:strRef>
          </c:cat>
          <c:val>
            <c:numRef>
              <c:f>'Figure 9a'!$B$24:$C$24</c:f>
              <c:numCache>
                <c:formatCode>0.0</c:formatCode>
                <c:ptCount val="2"/>
                <c:pt idx="0">
                  <c:v>9.1042073000835906</c:v>
                </c:pt>
                <c:pt idx="1">
                  <c:v>18.168361660629699</c:v>
                </c:pt>
              </c:numCache>
            </c:numRef>
          </c:val>
          <c:extLst>
            <c:ext xmlns:c16="http://schemas.microsoft.com/office/drawing/2014/chart" uri="{C3380CC4-5D6E-409C-BE32-E72D297353CC}">
              <c16:uniqueId val="{00000001-E3AC-4FA5-8F6E-5F2B0DA6B038}"/>
            </c:ext>
          </c:extLst>
        </c:ser>
        <c:ser>
          <c:idx val="2"/>
          <c:order val="2"/>
          <c:tx>
            <c:strRef>
              <c:f>'Figure 9a'!$A$25</c:f>
              <c:strCache>
                <c:ptCount val="1"/>
                <c:pt idx="0">
                  <c:v>Elèves de CE1 en classe de CE1-CE2</c:v>
                </c:pt>
              </c:strCache>
            </c:strRef>
          </c:tx>
          <c:spPr>
            <a:solidFill>
              <a:schemeClr val="accent4">
                <a:shade val="86000"/>
              </a:schemeClr>
            </a:solidFill>
            <a:ln>
              <a:noFill/>
            </a:ln>
            <a:effectLst/>
          </c:spPr>
          <c:invertIfNegative val="0"/>
          <c:cat>
            <c:strRef>
              <c:f>'Figure 9a'!$B$22:$C$22</c:f>
              <c:strCache>
                <c:ptCount val="2"/>
                <c:pt idx="0">
                  <c:v>% élèves en difficulté</c:v>
                </c:pt>
                <c:pt idx="1">
                  <c:v>% élèves fragiles</c:v>
                </c:pt>
              </c:strCache>
            </c:strRef>
          </c:cat>
          <c:val>
            <c:numRef>
              <c:f>'Figure 9a'!$B$25:$C$25</c:f>
              <c:numCache>
                <c:formatCode>0.0</c:formatCode>
                <c:ptCount val="2"/>
                <c:pt idx="0">
                  <c:v>3.4920902053180698</c:v>
                </c:pt>
                <c:pt idx="1">
                  <c:v>9.9882194547290499</c:v>
                </c:pt>
              </c:numCache>
            </c:numRef>
          </c:val>
          <c:extLst>
            <c:ext xmlns:c16="http://schemas.microsoft.com/office/drawing/2014/chart" uri="{C3380CC4-5D6E-409C-BE32-E72D297353CC}">
              <c16:uniqueId val="{00000000-5567-4F7C-BE0B-6B88F0E3B61A}"/>
            </c:ext>
          </c:extLst>
        </c:ser>
        <c:ser>
          <c:idx val="3"/>
          <c:order val="3"/>
          <c:tx>
            <c:strRef>
              <c:f>'Figure 9a'!$A$26</c:f>
              <c:strCache>
                <c:ptCount val="1"/>
                <c:pt idx="0">
                  <c:v>Ensemble</c:v>
                </c:pt>
              </c:strCache>
            </c:strRef>
          </c:tx>
          <c:spPr>
            <a:solidFill>
              <a:schemeClr val="accent4">
                <a:shade val="58000"/>
              </a:schemeClr>
            </a:solidFill>
            <a:ln>
              <a:noFill/>
            </a:ln>
            <a:effectLst/>
          </c:spPr>
          <c:invertIfNegative val="0"/>
          <c:cat>
            <c:strRef>
              <c:f>'Figure 9a'!$B$22:$C$22</c:f>
              <c:strCache>
                <c:ptCount val="2"/>
                <c:pt idx="0">
                  <c:v>% élèves en difficulté</c:v>
                </c:pt>
                <c:pt idx="1">
                  <c:v>% élèves fragiles</c:v>
                </c:pt>
              </c:strCache>
            </c:strRef>
          </c:cat>
          <c:val>
            <c:numRef>
              <c:f>'Figure 9a'!$B$26:$C$26</c:f>
              <c:numCache>
                <c:formatCode>0.0</c:formatCode>
                <c:ptCount val="2"/>
                <c:pt idx="0">
                  <c:v>8.0874101296106709</c:v>
                </c:pt>
                <c:pt idx="1">
                  <c:v>16.1242585307502</c:v>
                </c:pt>
              </c:numCache>
            </c:numRef>
          </c:val>
          <c:extLst>
            <c:ext xmlns:c16="http://schemas.microsoft.com/office/drawing/2014/chart" uri="{C3380CC4-5D6E-409C-BE32-E72D297353CC}">
              <c16:uniqueId val="{00000001-5567-4F7C-BE0B-6B88F0E3B61A}"/>
            </c:ext>
          </c:extLst>
        </c:ser>
        <c:dLbls>
          <c:showLegendKey val="0"/>
          <c:showVal val="0"/>
          <c:showCatName val="0"/>
          <c:showSerName val="0"/>
          <c:showPercent val="0"/>
          <c:showBubbleSize val="0"/>
        </c:dLbls>
        <c:gapWidth val="219"/>
        <c:axId val="497295584"/>
        <c:axId val="497291976"/>
      </c:barChart>
      <c:catAx>
        <c:axId val="497295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291976"/>
        <c:crosses val="autoZero"/>
        <c:auto val="1"/>
        <c:lblAlgn val="ctr"/>
        <c:lblOffset val="100"/>
        <c:noMultiLvlLbl val="0"/>
      </c:catAx>
      <c:valAx>
        <c:axId val="497291976"/>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29558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0"/>
          <c:order val="0"/>
          <c:tx>
            <c:strRef>
              <c:f>'Figure 9b'!$A$23</c:f>
              <c:strCache>
                <c:ptCount val="1"/>
                <c:pt idx="0">
                  <c:v>Elèves de CE1 en classe de CP-CE1</c:v>
                </c:pt>
              </c:strCache>
            </c:strRef>
          </c:tx>
          <c:spPr>
            <a:solidFill>
              <a:schemeClr val="accent4">
                <a:tint val="58000"/>
              </a:schemeClr>
            </a:solidFill>
            <a:ln>
              <a:noFill/>
            </a:ln>
            <a:effectLst/>
          </c:spPr>
          <c:invertIfNegative val="0"/>
          <c:cat>
            <c:strRef>
              <c:f>'Figure 9b'!$B$22:$C$22</c:f>
              <c:strCache>
                <c:ptCount val="2"/>
                <c:pt idx="0">
                  <c:v>% élèves en difficulté</c:v>
                </c:pt>
                <c:pt idx="1">
                  <c:v>% élèves fragiles</c:v>
                </c:pt>
              </c:strCache>
            </c:strRef>
          </c:cat>
          <c:val>
            <c:numRef>
              <c:f>'Figure 9b'!$B$23:$C$23</c:f>
              <c:numCache>
                <c:formatCode>0.0</c:formatCode>
                <c:ptCount val="2"/>
                <c:pt idx="0">
                  <c:v>15.2058600656731</c:v>
                </c:pt>
                <c:pt idx="1">
                  <c:v>29.561337037972599</c:v>
                </c:pt>
              </c:numCache>
            </c:numRef>
          </c:val>
          <c:extLst>
            <c:ext xmlns:c16="http://schemas.microsoft.com/office/drawing/2014/chart" uri="{C3380CC4-5D6E-409C-BE32-E72D297353CC}">
              <c16:uniqueId val="{00000000-A40D-4574-83A5-3234D66CCE24}"/>
            </c:ext>
          </c:extLst>
        </c:ser>
        <c:ser>
          <c:idx val="1"/>
          <c:order val="1"/>
          <c:tx>
            <c:strRef>
              <c:f>'Figure 9b'!$A$24</c:f>
              <c:strCache>
                <c:ptCount val="1"/>
                <c:pt idx="0">
                  <c:v>Elèves de CE1 en classe de CE1</c:v>
                </c:pt>
              </c:strCache>
            </c:strRef>
          </c:tx>
          <c:spPr>
            <a:solidFill>
              <a:schemeClr val="accent4">
                <a:tint val="86000"/>
              </a:schemeClr>
            </a:solidFill>
            <a:ln>
              <a:noFill/>
            </a:ln>
            <a:effectLst/>
          </c:spPr>
          <c:invertIfNegative val="0"/>
          <c:cat>
            <c:strRef>
              <c:f>'Figure 9b'!$B$22:$C$22</c:f>
              <c:strCache>
                <c:ptCount val="2"/>
                <c:pt idx="0">
                  <c:v>% élèves en difficulté</c:v>
                </c:pt>
                <c:pt idx="1">
                  <c:v>% élèves fragiles</c:v>
                </c:pt>
              </c:strCache>
            </c:strRef>
          </c:cat>
          <c:val>
            <c:numRef>
              <c:f>'Figure 9b'!$B$24:$C$24</c:f>
              <c:numCache>
                <c:formatCode>0.0</c:formatCode>
                <c:ptCount val="2"/>
                <c:pt idx="0">
                  <c:v>17.934603866992099</c:v>
                </c:pt>
                <c:pt idx="1">
                  <c:v>33.5548977860864</c:v>
                </c:pt>
              </c:numCache>
            </c:numRef>
          </c:val>
          <c:extLst>
            <c:ext xmlns:c16="http://schemas.microsoft.com/office/drawing/2014/chart" uri="{C3380CC4-5D6E-409C-BE32-E72D297353CC}">
              <c16:uniqueId val="{00000001-A40D-4574-83A5-3234D66CCE24}"/>
            </c:ext>
          </c:extLst>
        </c:ser>
        <c:ser>
          <c:idx val="2"/>
          <c:order val="2"/>
          <c:tx>
            <c:strRef>
              <c:f>'Figure 9b'!$A$25</c:f>
              <c:strCache>
                <c:ptCount val="1"/>
                <c:pt idx="0">
                  <c:v>Elèves de CE1 en classe de CE1-CE2</c:v>
                </c:pt>
              </c:strCache>
            </c:strRef>
          </c:tx>
          <c:spPr>
            <a:solidFill>
              <a:schemeClr val="accent4">
                <a:shade val="86000"/>
              </a:schemeClr>
            </a:solidFill>
            <a:ln>
              <a:noFill/>
            </a:ln>
            <a:effectLst/>
          </c:spPr>
          <c:invertIfNegative val="0"/>
          <c:cat>
            <c:strRef>
              <c:f>'Figure 9b'!$B$22:$C$22</c:f>
              <c:strCache>
                <c:ptCount val="2"/>
                <c:pt idx="0">
                  <c:v>% élèves en difficulté</c:v>
                </c:pt>
                <c:pt idx="1">
                  <c:v>% élèves fragiles</c:v>
                </c:pt>
              </c:strCache>
            </c:strRef>
          </c:cat>
          <c:val>
            <c:numRef>
              <c:f>'Figure 9b'!$B$25:$C$25</c:f>
              <c:numCache>
                <c:formatCode>0.0</c:formatCode>
                <c:ptCount val="2"/>
                <c:pt idx="0">
                  <c:v>9.8570353649360403</c:v>
                </c:pt>
                <c:pt idx="1">
                  <c:v>27.079675612407001</c:v>
                </c:pt>
              </c:numCache>
            </c:numRef>
          </c:val>
          <c:extLst>
            <c:ext xmlns:c16="http://schemas.microsoft.com/office/drawing/2014/chart" uri="{C3380CC4-5D6E-409C-BE32-E72D297353CC}">
              <c16:uniqueId val="{00000000-20F7-4E49-AEE4-58207E2F6C17}"/>
            </c:ext>
          </c:extLst>
        </c:ser>
        <c:ser>
          <c:idx val="3"/>
          <c:order val="3"/>
          <c:tx>
            <c:strRef>
              <c:f>'Figure 9b'!$A$26</c:f>
              <c:strCache>
                <c:ptCount val="1"/>
                <c:pt idx="0">
                  <c:v>Ensemble</c:v>
                </c:pt>
              </c:strCache>
            </c:strRef>
          </c:tx>
          <c:spPr>
            <a:solidFill>
              <a:schemeClr val="accent4">
                <a:shade val="58000"/>
              </a:schemeClr>
            </a:solidFill>
            <a:ln>
              <a:noFill/>
            </a:ln>
            <a:effectLst/>
          </c:spPr>
          <c:invertIfNegative val="0"/>
          <c:cat>
            <c:strRef>
              <c:f>'Figure 9b'!$B$22:$C$22</c:f>
              <c:strCache>
                <c:ptCount val="2"/>
                <c:pt idx="0">
                  <c:v>% élèves en difficulté</c:v>
                </c:pt>
                <c:pt idx="1">
                  <c:v>% élèves fragiles</c:v>
                </c:pt>
              </c:strCache>
            </c:strRef>
          </c:cat>
          <c:val>
            <c:numRef>
              <c:f>'Figure 9b'!$B$26:$C$26</c:f>
              <c:numCache>
                <c:formatCode>0.0</c:formatCode>
                <c:ptCount val="2"/>
                <c:pt idx="0">
                  <c:v>16.353588452254002</c:v>
                </c:pt>
                <c:pt idx="1">
                  <c:v>32.0246541435381</c:v>
                </c:pt>
              </c:numCache>
            </c:numRef>
          </c:val>
          <c:extLst>
            <c:ext xmlns:c16="http://schemas.microsoft.com/office/drawing/2014/chart" uri="{C3380CC4-5D6E-409C-BE32-E72D297353CC}">
              <c16:uniqueId val="{00000001-20F7-4E49-AEE4-58207E2F6C17}"/>
            </c:ext>
          </c:extLst>
        </c:ser>
        <c:dLbls>
          <c:showLegendKey val="0"/>
          <c:showVal val="0"/>
          <c:showCatName val="0"/>
          <c:showSerName val="0"/>
          <c:showPercent val="0"/>
          <c:showBubbleSize val="0"/>
        </c:dLbls>
        <c:gapWidth val="219"/>
        <c:axId val="497295584"/>
        <c:axId val="497291976"/>
      </c:barChart>
      <c:catAx>
        <c:axId val="497295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291976"/>
        <c:crosses val="autoZero"/>
        <c:auto val="1"/>
        <c:lblAlgn val="ctr"/>
        <c:lblOffset val="100"/>
        <c:noMultiLvlLbl val="0"/>
      </c:catAx>
      <c:valAx>
        <c:axId val="497291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295584"/>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'Figure 4'!$A$28</c:f>
              <c:strCache>
                <c:ptCount val="1"/>
                <c:pt idx="0">
                  <c:v>Écoles - Ensemble élémentaire et primaire</c:v>
                </c:pt>
              </c:strCache>
            </c:strRef>
          </c:tx>
          <c:spPr>
            <a:ln w="28575" cap="rnd">
              <a:solidFill>
                <a:schemeClr val="tx1"/>
              </a:solidFill>
              <a:round/>
            </a:ln>
            <a:effectLst/>
          </c:spPr>
          <c:marker>
            <c:symbol val="none"/>
          </c:marker>
          <c:dLbls>
            <c:dLbl>
              <c:idx val="8"/>
              <c:layout>
                <c:manualLayout>
                  <c:x val="1.5459007762976978E-3"/>
                  <c:y val="4.37780075835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6C-4224-8FCC-D62C55C10F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4'!$B$22:$J$22</c:f>
              <c:strCache>
                <c:ptCount val="9"/>
                <c:pt idx="0">
                  <c:v>2013</c:v>
                </c:pt>
                <c:pt idx="1">
                  <c:v>2014</c:v>
                </c:pt>
                <c:pt idx="2">
                  <c:v>2015</c:v>
                </c:pt>
                <c:pt idx="3">
                  <c:v>2016</c:v>
                </c:pt>
                <c:pt idx="4">
                  <c:v>2017</c:v>
                </c:pt>
                <c:pt idx="5">
                  <c:v>2018</c:v>
                </c:pt>
                <c:pt idx="6">
                  <c:v>2019</c:v>
                </c:pt>
                <c:pt idx="7">
                  <c:v>2020</c:v>
                </c:pt>
                <c:pt idx="8">
                  <c:v>2021</c:v>
                </c:pt>
              </c:strCache>
            </c:strRef>
          </c:cat>
          <c:val>
            <c:numRef>
              <c:f>'Figure 4'!$B$28:$J$28</c:f>
              <c:numCache>
                <c:formatCode>0.0</c:formatCode>
                <c:ptCount val="9"/>
                <c:pt idx="0">
                  <c:v>39.708260304178197</c:v>
                </c:pt>
                <c:pt idx="1">
                  <c:v>40.369971626910697</c:v>
                </c:pt>
                <c:pt idx="2">
                  <c:v>40.945834234894001</c:v>
                </c:pt>
                <c:pt idx="3">
                  <c:v>41.248881672686302</c:v>
                </c:pt>
                <c:pt idx="4">
                  <c:v>40.984944972404598</c:v>
                </c:pt>
                <c:pt idx="5">
                  <c:v>40.012091449542098</c:v>
                </c:pt>
                <c:pt idx="6">
                  <c:v>39.7744239643323</c:v>
                </c:pt>
                <c:pt idx="7">
                  <c:v>39.286782373748302</c:v>
                </c:pt>
                <c:pt idx="8">
                  <c:v>39.908505854074598</c:v>
                </c:pt>
              </c:numCache>
            </c:numRef>
          </c:val>
          <c:smooth val="0"/>
          <c:extLst>
            <c:ext xmlns:c16="http://schemas.microsoft.com/office/drawing/2014/chart" uri="{C3380CC4-5D6E-409C-BE32-E72D297353CC}">
              <c16:uniqueId val="{00000001-446C-4224-8FCC-D62C55C10F9C}"/>
            </c:ext>
          </c:extLst>
        </c:ser>
        <c:ser>
          <c:idx val="0"/>
          <c:order val="1"/>
          <c:tx>
            <c:strRef>
              <c:f>'Figure 4'!$A$23</c:f>
              <c:strCache>
                <c:ptCount val="1"/>
                <c:pt idx="0">
                  <c:v>Privé sous contrat</c:v>
                </c:pt>
              </c:strCache>
            </c:strRef>
          </c:tx>
          <c:spPr>
            <a:ln w="28575" cap="rnd">
              <a:solidFill>
                <a:schemeClr val="accent4"/>
              </a:solidFill>
              <a:round/>
            </a:ln>
            <a:effectLst/>
          </c:spPr>
          <c:marker>
            <c:symbol val="none"/>
          </c:marker>
          <c:dLbls>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BF-4E32-9F36-95F61EE3D1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4'!$B$22:$J$22</c:f>
              <c:strCache>
                <c:ptCount val="9"/>
                <c:pt idx="0">
                  <c:v>2013</c:v>
                </c:pt>
                <c:pt idx="1">
                  <c:v>2014</c:v>
                </c:pt>
                <c:pt idx="2">
                  <c:v>2015</c:v>
                </c:pt>
                <c:pt idx="3">
                  <c:v>2016</c:v>
                </c:pt>
                <c:pt idx="4">
                  <c:v>2017</c:v>
                </c:pt>
                <c:pt idx="5">
                  <c:v>2018</c:v>
                </c:pt>
                <c:pt idx="6">
                  <c:v>2019</c:v>
                </c:pt>
                <c:pt idx="7">
                  <c:v>2020</c:v>
                </c:pt>
                <c:pt idx="8">
                  <c:v>2021</c:v>
                </c:pt>
              </c:strCache>
            </c:strRef>
          </c:cat>
          <c:val>
            <c:numRef>
              <c:f>'Figure 4'!$B$23:$J$23</c:f>
              <c:numCache>
                <c:formatCode>0.0</c:formatCode>
                <c:ptCount val="9"/>
                <c:pt idx="0">
                  <c:v>36.571478245751301</c:v>
                </c:pt>
                <c:pt idx="1">
                  <c:v>37.9386439357881</c:v>
                </c:pt>
                <c:pt idx="2">
                  <c:v>38.320829469780001</c:v>
                </c:pt>
                <c:pt idx="3">
                  <c:v>38.932038834951499</c:v>
                </c:pt>
                <c:pt idx="4">
                  <c:v>38.252798934532002</c:v>
                </c:pt>
                <c:pt idx="5">
                  <c:v>39.654384580235103</c:v>
                </c:pt>
                <c:pt idx="6">
                  <c:v>40.4379501614372</c:v>
                </c:pt>
                <c:pt idx="7">
                  <c:v>39.855518614292201</c:v>
                </c:pt>
                <c:pt idx="8">
                  <c:v>40.314634651210902</c:v>
                </c:pt>
              </c:numCache>
            </c:numRef>
          </c:val>
          <c:smooth val="0"/>
          <c:extLst>
            <c:ext xmlns:c16="http://schemas.microsoft.com/office/drawing/2014/chart" uri="{C3380CC4-5D6E-409C-BE32-E72D297353CC}">
              <c16:uniqueId val="{00000000-154E-477F-9A2E-89EFB7A34FDF}"/>
            </c:ext>
          </c:extLst>
        </c:ser>
        <c:ser>
          <c:idx val="5"/>
          <c:order val="2"/>
          <c:tx>
            <c:strRef>
              <c:f>'Figure 4'!$A$24</c:f>
              <c:strCache>
                <c:ptCount val="1"/>
                <c:pt idx="0">
                  <c:v>Public hors EP</c:v>
                </c:pt>
              </c:strCache>
            </c:strRef>
          </c:tx>
          <c:spPr>
            <a:ln w="28575" cap="rnd">
              <a:solidFill>
                <a:schemeClr val="accent2"/>
              </a:solidFill>
              <a:round/>
            </a:ln>
            <a:effectLst/>
          </c:spPr>
          <c:marker>
            <c:symbol val="none"/>
          </c:marker>
          <c:dLbls>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28-46FF-9656-465F2553BA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4'!$B$24:$J$24</c:f>
              <c:numCache>
                <c:formatCode>0.0</c:formatCode>
                <c:ptCount val="9"/>
                <c:pt idx="0">
                  <c:v>43.157744964745298</c:v>
                </c:pt>
                <c:pt idx="1">
                  <c:v>43.777601719444903</c:v>
                </c:pt>
                <c:pt idx="2">
                  <c:v>45.124788578053398</c:v>
                </c:pt>
                <c:pt idx="3">
                  <c:v>45.475265311290698</c:v>
                </c:pt>
                <c:pt idx="4">
                  <c:v>46.0248599356771</c:v>
                </c:pt>
                <c:pt idx="5">
                  <c:v>46.697595017742998</c:v>
                </c:pt>
                <c:pt idx="6">
                  <c:v>47.739823288103501</c:v>
                </c:pt>
                <c:pt idx="7">
                  <c:v>47.0092815400481</c:v>
                </c:pt>
                <c:pt idx="8">
                  <c:v>47.6247542511612</c:v>
                </c:pt>
              </c:numCache>
            </c:numRef>
          </c:val>
          <c:smooth val="0"/>
          <c:extLst>
            <c:ext xmlns:c16="http://schemas.microsoft.com/office/drawing/2014/chart" uri="{C3380CC4-5D6E-409C-BE32-E72D297353CC}">
              <c16:uniqueId val="{00000001-5B28-46FF-9656-465F2553BA15}"/>
            </c:ext>
          </c:extLst>
        </c:ser>
        <c:ser>
          <c:idx val="2"/>
          <c:order val="4"/>
          <c:tx>
            <c:strRef>
              <c:f>'Figure 4'!$A$26</c:f>
              <c:strCache>
                <c:ptCount val="1"/>
                <c:pt idx="0">
                  <c:v>EP, niveaux de CP et CE1</c:v>
                </c:pt>
              </c:strCache>
            </c:strRef>
          </c:tx>
          <c:spPr>
            <a:ln w="28575" cap="rnd">
              <a:solidFill>
                <a:srgbClr val="FF00FF"/>
              </a:solidFill>
              <a:round/>
            </a:ln>
            <a:effectLst/>
          </c:spPr>
          <c:marker>
            <c:symbol val="none"/>
          </c:marker>
          <c:dLbls>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BF-4E32-9F36-95F61EE3D1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4'!$B$22:$J$22</c:f>
              <c:strCache>
                <c:ptCount val="9"/>
                <c:pt idx="0">
                  <c:v>2013</c:v>
                </c:pt>
                <c:pt idx="1">
                  <c:v>2014</c:v>
                </c:pt>
                <c:pt idx="2">
                  <c:v>2015</c:v>
                </c:pt>
                <c:pt idx="3">
                  <c:v>2016</c:v>
                </c:pt>
                <c:pt idx="4">
                  <c:v>2017</c:v>
                </c:pt>
                <c:pt idx="5">
                  <c:v>2018</c:v>
                </c:pt>
                <c:pt idx="6">
                  <c:v>2019</c:v>
                </c:pt>
                <c:pt idx="7">
                  <c:v>2020</c:v>
                </c:pt>
                <c:pt idx="8">
                  <c:v>2021</c:v>
                </c:pt>
              </c:strCache>
            </c:strRef>
          </c:cat>
          <c:val>
            <c:numRef>
              <c:f>'Figure 4'!$B$26:$J$26</c:f>
              <c:numCache>
                <c:formatCode>0.0</c:formatCode>
                <c:ptCount val="9"/>
                <c:pt idx="0">
                  <c:v>26.466702929520601</c:v>
                </c:pt>
                <c:pt idx="1">
                  <c:v>27.593360995850599</c:v>
                </c:pt>
                <c:pt idx="2">
                  <c:v>26.435077314128399</c:v>
                </c:pt>
                <c:pt idx="3">
                  <c:v>28.1193110208654</c:v>
                </c:pt>
                <c:pt idx="4">
                  <c:v>22.301400421365699</c:v>
                </c:pt>
                <c:pt idx="5">
                  <c:v>11.070019723865901</c:v>
                </c:pt>
                <c:pt idx="6">
                  <c:v>5.2252568718714301</c:v>
                </c:pt>
                <c:pt idx="7">
                  <c:v>6.2579318191763997</c:v>
                </c:pt>
                <c:pt idx="8">
                  <c:v>6.8487744990573098</c:v>
                </c:pt>
              </c:numCache>
            </c:numRef>
          </c:val>
          <c:smooth val="0"/>
          <c:extLst>
            <c:ext xmlns:c16="http://schemas.microsoft.com/office/drawing/2014/chart" uri="{C3380CC4-5D6E-409C-BE32-E72D297353CC}">
              <c16:uniqueId val="{00000002-154E-477F-9A2E-89EFB7A34FDF}"/>
            </c:ext>
          </c:extLst>
        </c:ser>
        <c:ser>
          <c:idx val="3"/>
          <c:order val="5"/>
          <c:tx>
            <c:strRef>
              <c:f>'Figure 4'!$A$27</c:f>
              <c:strCache>
                <c:ptCount val="1"/>
                <c:pt idx="0">
                  <c:v>EP, niveaux de CE2, CM1 et CM2</c:v>
                </c:pt>
              </c:strCache>
            </c:strRef>
          </c:tx>
          <c:spPr>
            <a:ln w="28575" cap="rnd">
              <a:solidFill>
                <a:srgbClr val="9933FF"/>
              </a:solidFill>
              <a:round/>
            </a:ln>
            <a:effectLst/>
          </c:spPr>
          <c:marker>
            <c:symbol val="none"/>
          </c:marker>
          <c:dLbls>
            <c:dLbl>
              <c:idx val="8"/>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6C-4224-8FCC-D62C55C10F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4'!$B$22:$J$22</c:f>
              <c:strCache>
                <c:ptCount val="9"/>
                <c:pt idx="0">
                  <c:v>2013</c:v>
                </c:pt>
                <c:pt idx="1">
                  <c:v>2014</c:v>
                </c:pt>
                <c:pt idx="2">
                  <c:v>2015</c:v>
                </c:pt>
                <c:pt idx="3">
                  <c:v>2016</c:v>
                </c:pt>
                <c:pt idx="4">
                  <c:v>2017</c:v>
                </c:pt>
                <c:pt idx="5">
                  <c:v>2018</c:v>
                </c:pt>
                <c:pt idx="6">
                  <c:v>2019</c:v>
                </c:pt>
                <c:pt idx="7">
                  <c:v>2020</c:v>
                </c:pt>
                <c:pt idx="8">
                  <c:v>2021</c:v>
                </c:pt>
              </c:strCache>
            </c:strRef>
          </c:cat>
          <c:val>
            <c:numRef>
              <c:f>'Figure 4'!$B$27:$J$27</c:f>
              <c:numCache>
                <c:formatCode>0.0</c:formatCode>
                <c:ptCount val="9"/>
                <c:pt idx="0">
                  <c:v>33.547702297702301</c:v>
                </c:pt>
                <c:pt idx="1">
                  <c:v>33.894698443579799</c:v>
                </c:pt>
                <c:pt idx="2">
                  <c:v>32.9328892043903</c:v>
                </c:pt>
                <c:pt idx="3">
                  <c:v>32.831182512509898</c:v>
                </c:pt>
                <c:pt idx="4">
                  <c:v>33.8831829027908</c:v>
                </c:pt>
                <c:pt idx="5">
                  <c:v>32.114747307373698</c:v>
                </c:pt>
                <c:pt idx="6">
                  <c:v>28.496780323023302</c:v>
                </c:pt>
                <c:pt idx="7">
                  <c:v>28.0091509384911</c:v>
                </c:pt>
                <c:pt idx="8">
                  <c:v>29.058945191313299</c:v>
                </c:pt>
              </c:numCache>
            </c:numRef>
          </c:val>
          <c:smooth val="0"/>
          <c:extLst>
            <c:ext xmlns:c16="http://schemas.microsoft.com/office/drawing/2014/chart" uri="{C3380CC4-5D6E-409C-BE32-E72D297353CC}">
              <c16:uniqueId val="{00000000-446C-4224-8FCC-D62C55C10F9C}"/>
            </c:ext>
          </c:extLst>
        </c:ser>
        <c:dLbls>
          <c:showLegendKey val="0"/>
          <c:showVal val="0"/>
          <c:showCatName val="0"/>
          <c:showSerName val="0"/>
          <c:showPercent val="0"/>
          <c:showBubbleSize val="0"/>
        </c:dLbls>
        <c:smooth val="0"/>
        <c:axId val="423454088"/>
        <c:axId val="423454416"/>
        <c:extLst>
          <c:ext xmlns:c15="http://schemas.microsoft.com/office/drawing/2012/chart" uri="{02D57815-91ED-43cb-92C2-25804820EDAC}">
            <c15:filteredLineSeries>
              <c15:ser>
                <c:idx val="1"/>
                <c:order val="3"/>
                <c:tx>
                  <c:strRef>
                    <c:extLst>
                      <c:ext uri="{02D57815-91ED-43cb-92C2-25804820EDAC}">
                        <c15:formulaRef>
                          <c15:sqref>'Figure 4'!$A$25</c15:sqref>
                        </c15:formulaRef>
                      </c:ext>
                    </c:extLst>
                    <c:strCache>
                      <c:ptCount val="1"/>
                      <c:pt idx="0">
                        <c:v>EP</c:v>
                      </c:pt>
                    </c:strCache>
                  </c:strRef>
                </c:tx>
                <c:spPr>
                  <a:ln w="28575" cap="rnd">
                    <a:solidFill>
                      <a:schemeClr val="accent4"/>
                    </a:solidFill>
                    <a:round/>
                  </a:ln>
                  <a:effectLst/>
                </c:spPr>
                <c:marker>
                  <c:symbol val="none"/>
                </c:marker>
                <c:dLbls>
                  <c:dLbl>
                    <c:idx val="8"/>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3-34BF-4E32-9F36-95F61EE3D1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'Figure 4'!$B$22:$J$22</c15:sqref>
                        </c15:formulaRef>
                      </c:ext>
                    </c:extLst>
                    <c:strCache>
                      <c:ptCount val="9"/>
                      <c:pt idx="0">
                        <c:v>2013</c:v>
                      </c:pt>
                      <c:pt idx="1">
                        <c:v>2014</c:v>
                      </c:pt>
                      <c:pt idx="2">
                        <c:v>2015</c:v>
                      </c:pt>
                      <c:pt idx="3">
                        <c:v>2016</c:v>
                      </c:pt>
                      <c:pt idx="4">
                        <c:v>2017</c:v>
                      </c:pt>
                      <c:pt idx="5">
                        <c:v>2018</c:v>
                      </c:pt>
                      <c:pt idx="6">
                        <c:v>2019</c:v>
                      </c:pt>
                      <c:pt idx="7">
                        <c:v>2020</c:v>
                      </c:pt>
                      <c:pt idx="8">
                        <c:v>2021</c:v>
                      </c:pt>
                    </c:strCache>
                  </c:strRef>
                </c:cat>
                <c:val>
                  <c:numRef>
                    <c:extLst>
                      <c:ext uri="{02D57815-91ED-43cb-92C2-25804820EDAC}">
                        <c15:formulaRef>
                          <c15:sqref>'Figure 4'!$B$25:$J$25</c15:sqref>
                        </c15:formulaRef>
                      </c:ext>
                    </c:extLst>
                    <c:numCache>
                      <c:formatCode>0.0</c:formatCode>
                      <c:ptCount val="9"/>
                      <c:pt idx="0">
                        <c:v>26.4163372859025</c:v>
                      </c:pt>
                      <c:pt idx="1">
                        <c:v>26.7636127449212</c:v>
                      </c:pt>
                      <c:pt idx="2">
                        <c:v>25.774914988229099</c:v>
                      </c:pt>
                      <c:pt idx="3">
                        <c:v>25.803436160268198</c:v>
                      </c:pt>
                      <c:pt idx="4">
                        <c:v>23.7254901960784</c:v>
                      </c:pt>
                      <c:pt idx="5">
                        <c:v>17.955269882247599</c:v>
                      </c:pt>
                      <c:pt idx="6">
                        <c:v>14.939105590663701</c:v>
                      </c:pt>
                      <c:pt idx="7">
                        <c:v>15.180740277544</c:v>
                      </c:pt>
                      <c:pt idx="8">
                        <c:v>16.008071296452002</c:v>
                      </c:pt>
                    </c:numCache>
                  </c:numRef>
                </c:val>
                <c:smooth val="0"/>
                <c:extLst>
                  <c:ext xmlns:c16="http://schemas.microsoft.com/office/drawing/2014/chart" uri="{C3380CC4-5D6E-409C-BE32-E72D297353CC}">
                    <c16:uniqueId val="{00000001-154E-477F-9A2E-89EFB7A34FDF}"/>
                  </c:ext>
                </c:extLst>
              </c15:ser>
            </c15:filteredLineSeries>
          </c:ext>
        </c:extLst>
      </c:lineChart>
      <c:catAx>
        <c:axId val="42345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54416"/>
        <c:crosses val="autoZero"/>
        <c:auto val="1"/>
        <c:lblAlgn val="ctr"/>
        <c:lblOffset val="100"/>
        <c:noMultiLvlLbl val="0"/>
      </c:catAx>
      <c:valAx>
        <c:axId val="4234544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23454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5'!$D$29</c:f>
              <c:strCache>
                <c:ptCount val="1"/>
                <c:pt idx="0">
                  <c:v>%</c:v>
                </c:pt>
              </c:strCache>
            </c:strRef>
          </c:tx>
          <c:spPr>
            <a:solidFill>
              <a:schemeClr val="accent1"/>
            </a:solidFill>
            <a:ln>
              <a:noFill/>
            </a:ln>
            <a:effectLst/>
          </c:spPr>
          <c:invertIfNegative val="0"/>
          <c:cat>
            <c:multiLvlStrRef>
              <c:extLst>
                <c:ext xmlns:c15="http://schemas.microsoft.com/office/drawing/2012/chart" uri="{02D57815-91ED-43cb-92C2-25804820EDAC}">
                  <c15:fullRef>
                    <c15:sqref>'Figure 5'!$A$30:$C$69</c15:sqref>
                  </c15:fullRef>
                </c:ext>
              </c:extLst>
              <c:f>('Figure 5'!$A$30:$C$33,'Figure 5'!$A$35:$C$38,'Figure 5'!$A$40:$C$43,'Figure 5'!$A$45:$C$48,'Figure 5'!$A$50:$C$53,'Figure 5'!$A$55:$C$58,'Figure 5'!$A$60:$C$63,'Figure 5'!$A$65:$C$69)</c:f>
              <c:multiLvlStrCache>
                <c:ptCount val="33"/>
                <c:lvl>
                  <c:pt idx="0">
                    <c:v>PS-MS</c:v>
                  </c:pt>
                  <c:pt idx="1">
                    <c:v>PS</c:v>
                  </c:pt>
                  <c:pt idx="2">
                    <c:v>PS-MS-GS</c:v>
                  </c:pt>
                  <c:pt idx="3">
                    <c:v>PS-GS</c:v>
                  </c:pt>
                  <c:pt idx="4">
                    <c:v>PS-MS</c:v>
                  </c:pt>
                  <c:pt idx="5">
                    <c:v>MS-GS</c:v>
                  </c:pt>
                  <c:pt idx="6">
                    <c:v>MS</c:v>
                  </c:pt>
                  <c:pt idx="7">
                    <c:v>PS-MS-GS</c:v>
                  </c:pt>
                  <c:pt idx="8">
                    <c:v>GS</c:v>
                  </c:pt>
                  <c:pt idx="9">
                    <c:v>MS-GS</c:v>
                  </c:pt>
                  <c:pt idx="10">
                    <c:v>PS-MS-GS</c:v>
                  </c:pt>
                  <c:pt idx="11">
                    <c:v>GS-CP</c:v>
                  </c:pt>
                  <c:pt idx="12">
                    <c:v>CP</c:v>
                  </c:pt>
                  <c:pt idx="13">
                    <c:v>CP-CE1</c:v>
                  </c:pt>
                  <c:pt idx="14">
                    <c:v>GS-CP</c:v>
                  </c:pt>
                  <c:pt idx="15">
                    <c:v>CP-CE1-CE2</c:v>
                  </c:pt>
                  <c:pt idx="16">
                    <c:v>CE1</c:v>
                  </c:pt>
                  <c:pt idx="17">
                    <c:v>CE1-CE2</c:v>
                  </c:pt>
                  <c:pt idx="18">
                    <c:v>CP-CE1</c:v>
                  </c:pt>
                  <c:pt idx="19">
                    <c:v>CP-CE1-CE2</c:v>
                  </c:pt>
                  <c:pt idx="20">
                    <c:v>CE2</c:v>
                  </c:pt>
                  <c:pt idx="21">
                    <c:v>CE1-CE2</c:v>
                  </c:pt>
                  <c:pt idx="22">
                    <c:v>CE2-CM1</c:v>
                  </c:pt>
                  <c:pt idx="23">
                    <c:v>CE2-CM1-CM2</c:v>
                  </c:pt>
                  <c:pt idx="24">
                    <c:v>CM1-CM2</c:v>
                  </c:pt>
                  <c:pt idx="25">
                    <c:v>CM1</c:v>
                  </c:pt>
                  <c:pt idx="26">
                    <c:v>CE2-CM1</c:v>
                  </c:pt>
                  <c:pt idx="27">
                    <c:v>CE2-CM1-CM2</c:v>
                  </c:pt>
                  <c:pt idx="28">
                    <c:v>CM1-CM2</c:v>
                  </c:pt>
                  <c:pt idx="29">
                    <c:v>CM2</c:v>
                  </c:pt>
                  <c:pt idx="30">
                    <c:v>CE2-CM1-CM2</c:v>
                  </c:pt>
                  <c:pt idx="31">
                    <c:v>CE1-CE2-CM1-CM2</c:v>
                  </c:pt>
                  <c:pt idx="32">
                    <c:v>Autres combinaisons</c:v>
                  </c:pt>
                </c:lvl>
                <c:lvl>
                  <c:pt idx="0">
                    <c:v>PS</c:v>
                  </c:pt>
                  <c:pt idx="4">
                    <c:v>MS</c:v>
                  </c:pt>
                  <c:pt idx="8">
                    <c:v>GS</c:v>
                  </c:pt>
                  <c:pt idx="12">
                    <c:v>CP</c:v>
                  </c:pt>
                  <c:pt idx="16">
                    <c:v>CE1</c:v>
                  </c:pt>
                  <c:pt idx="20">
                    <c:v>CE2</c:v>
                  </c:pt>
                  <c:pt idx="24">
                    <c:v>CM1</c:v>
                  </c:pt>
                  <c:pt idx="28">
                    <c:v>CM2</c:v>
                  </c:pt>
                </c:lvl>
                <c:lvl>
                  <c:pt idx="0">
                    <c:v>Cycle 1</c:v>
                  </c:pt>
                  <c:pt idx="12">
                    <c:v>Cycle 2</c:v>
                  </c:pt>
                  <c:pt idx="24">
                    <c:v>Cycle 3</c:v>
                  </c:pt>
                </c:lvl>
              </c:multiLvlStrCache>
            </c:multiLvlStrRef>
          </c:cat>
          <c:val>
            <c:numRef>
              <c:extLst>
                <c:ext xmlns:c15="http://schemas.microsoft.com/office/drawing/2012/chart" uri="{02D57815-91ED-43cb-92C2-25804820EDAC}">
                  <c15:fullRef>
                    <c15:sqref>'Figure 5'!$D$30:$D$68</c15:sqref>
                  </c15:fullRef>
                </c:ext>
              </c:extLst>
              <c:f>('Figure 5'!$D$30:$D$33,'Figure 5'!$D$35:$D$38,'Figure 5'!$D$40:$D$43,'Figure 5'!$D$45:$D$48,'Figure 5'!$D$50:$D$53,'Figure 5'!$D$55:$D$58,'Figure 5'!$D$60:$D$63,'Figure 5'!$D$65:$D$68)</c:f>
              <c:numCache>
                <c:formatCode>0.0</c:formatCode>
                <c:ptCount val="32"/>
                <c:pt idx="0">
                  <c:v>42.1291606367583</c:v>
                </c:pt>
                <c:pt idx="1">
                  <c:v>32.709840810419699</c:v>
                </c:pt>
                <c:pt idx="2">
                  <c:v>15.2062228654124</c:v>
                </c:pt>
                <c:pt idx="3">
                  <c:v>6.8596237337192498</c:v>
                </c:pt>
                <c:pt idx="4">
                  <c:v>38.6821911437398</c:v>
                </c:pt>
                <c:pt idx="5">
                  <c:v>26.821247051788902</c:v>
                </c:pt>
                <c:pt idx="6">
                  <c:v>17.343786333588</c:v>
                </c:pt>
                <c:pt idx="7">
                  <c:v>13.9620635817028</c:v>
                </c:pt>
                <c:pt idx="8">
                  <c:v>33.087957380176697</c:v>
                </c:pt>
                <c:pt idx="9">
                  <c:v>29.063551771926299</c:v>
                </c:pt>
                <c:pt idx="10">
                  <c:v>15.129317326901999</c:v>
                </c:pt>
                <c:pt idx="11">
                  <c:v>10.663954932416599</c:v>
                </c:pt>
                <c:pt idx="12">
                  <c:v>55.723149142118999</c:v>
                </c:pt>
                <c:pt idx="13">
                  <c:v>22.901693928421999</c:v>
                </c:pt>
                <c:pt idx="14">
                  <c:v>10.780371536180199</c:v>
                </c:pt>
                <c:pt idx="15">
                  <c:v>2.8638489110460101</c:v>
                </c:pt>
                <c:pt idx="16">
                  <c:v>45.493198748638903</c:v>
                </c:pt>
                <c:pt idx="17">
                  <c:v>23.5131444768999</c:v>
                </c:pt>
                <c:pt idx="18">
                  <c:v>21.755362358919399</c:v>
                </c:pt>
                <c:pt idx="19">
                  <c:v>2.7205005444457901</c:v>
                </c:pt>
                <c:pt idx="20">
                  <c:v>38.298430300078699</c:v>
                </c:pt>
                <c:pt idx="21">
                  <c:v>25.482336193009399</c:v>
                </c:pt>
                <c:pt idx="22">
                  <c:v>20.370509122241799</c:v>
                </c:pt>
                <c:pt idx="23">
                  <c:v>5.6213239426066801</c:v>
                </c:pt>
                <c:pt idx="24">
                  <c:v>38.9838909541512</c:v>
                </c:pt>
                <c:pt idx="25">
                  <c:v>31.736590546999501</c:v>
                </c:pt>
                <c:pt idx="26">
                  <c:v>19.251194901752498</c:v>
                </c:pt>
                <c:pt idx="27">
                  <c:v>5.3124446804744201</c:v>
                </c:pt>
                <c:pt idx="28">
                  <c:v>44.721985297104098</c:v>
                </c:pt>
                <c:pt idx="29">
                  <c:v>42.760245319036599</c:v>
                </c:pt>
                <c:pt idx="30">
                  <c:v>6.0943909670606402</c:v>
                </c:pt>
                <c:pt idx="31">
                  <c:v>2.2663579870841999</c:v>
                </c:pt>
              </c:numCache>
            </c:numRef>
          </c:val>
          <c:extLst>
            <c:ext xmlns:c16="http://schemas.microsoft.com/office/drawing/2014/chart" uri="{C3380CC4-5D6E-409C-BE32-E72D297353CC}">
              <c16:uniqueId val="{00000000-6387-4CAA-B8A0-C8A1230B5D24}"/>
            </c:ext>
          </c:extLst>
        </c:ser>
        <c:dLbls>
          <c:showLegendKey val="0"/>
          <c:showVal val="0"/>
          <c:showCatName val="0"/>
          <c:showSerName val="0"/>
          <c:showPercent val="0"/>
          <c:showBubbleSize val="0"/>
        </c:dLbls>
        <c:gapWidth val="100"/>
        <c:overlap val="-27"/>
        <c:axId val="543862968"/>
        <c:axId val="543863952"/>
      </c:barChart>
      <c:catAx>
        <c:axId val="543862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863952"/>
        <c:crosses val="autoZero"/>
        <c:auto val="1"/>
        <c:lblAlgn val="ctr"/>
        <c:lblOffset val="100"/>
        <c:noMultiLvlLbl val="0"/>
      </c:catAx>
      <c:valAx>
        <c:axId val="543863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8629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 bis'!$D$29</c:f>
              <c:strCache>
                <c:ptCount val="1"/>
                <c:pt idx="0">
                  <c:v>%</c:v>
                </c:pt>
              </c:strCache>
            </c:strRef>
          </c:tx>
          <c:spPr>
            <a:solidFill>
              <a:schemeClr val="accent1"/>
            </a:solidFill>
            <a:ln>
              <a:noFill/>
            </a:ln>
            <a:effectLst/>
          </c:spPr>
          <c:invertIfNegative val="0"/>
          <c:cat>
            <c:multiLvlStrRef>
              <c:extLst>
                <c:ext xmlns:c15="http://schemas.microsoft.com/office/drawing/2012/chart" uri="{02D57815-91ED-43cb-92C2-25804820EDAC}">
                  <c15:fullRef>
                    <c15:sqref>'Figure 5 bis'!$A$30:$C$68</c15:sqref>
                  </c15:fullRef>
                </c:ext>
              </c:extLst>
              <c:f>('Figure 5 bis'!$A$30:$C$33,'Figure 5 bis'!$A$35:$C$38,'Figure 5 bis'!$A$40:$C$43,'Figure 5 bis'!$A$45:$C$48,'Figure 5 bis'!$A$50:$C$53,'Figure 5 bis'!$A$55:$C$58,'Figure 5 bis'!$A$60:$C$63,'Figure 5 bis'!$A$65:$C$68)</c:f>
              <c:multiLvlStrCache>
                <c:ptCount val="32"/>
                <c:lvl>
                  <c:pt idx="0">
                    <c:v>PS-MS</c:v>
                  </c:pt>
                  <c:pt idx="1">
                    <c:v>PS</c:v>
                  </c:pt>
                  <c:pt idx="2">
                    <c:v>PS-MS-GS</c:v>
                  </c:pt>
                  <c:pt idx="3">
                    <c:v>PS-GS</c:v>
                  </c:pt>
                  <c:pt idx="4">
                    <c:v>PS-MS</c:v>
                  </c:pt>
                  <c:pt idx="5">
                    <c:v>MS-GS</c:v>
                  </c:pt>
                  <c:pt idx="6">
                    <c:v>MS</c:v>
                  </c:pt>
                  <c:pt idx="7">
                    <c:v>PS-MS-GS</c:v>
                  </c:pt>
                  <c:pt idx="8">
                    <c:v>GS</c:v>
                  </c:pt>
                  <c:pt idx="9">
                    <c:v>MS-GS</c:v>
                  </c:pt>
                  <c:pt idx="10">
                    <c:v>PS-MS-GS</c:v>
                  </c:pt>
                  <c:pt idx="11">
                    <c:v>GS-CP</c:v>
                  </c:pt>
                  <c:pt idx="12">
                    <c:v>CP</c:v>
                  </c:pt>
                  <c:pt idx="13">
                    <c:v>CP-CE1</c:v>
                  </c:pt>
                  <c:pt idx="14">
                    <c:v>GS-CP</c:v>
                  </c:pt>
                  <c:pt idx="15">
                    <c:v>CP-CE1-CE2</c:v>
                  </c:pt>
                  <c:pt idx="16">
                    <c:v>CE1</c:v>
                  </c:pt>
                  <c:pt idx="17">
                    <c:v>CE1-CE2</c:v>
                  </c:pt>
                  <c:pt idx="18">
                    <c:v>CP-CE1</c:v>
                  </c:pt>
                  <c:pt idx="19">
                    <c:v>CP-CE1-CE2</c:v>
                  </c:pt>
                  <c:pt idx="20">
                    <c:v>CE2</c:v>
                  </c:pt>
                  <c:pt idx="21">
                    <c:v>CE1-CE2</c:v>
                  </c:pt>
                  <c:pt idx="22">
                    <c:v>CE2-CM1</c:v>
                  </c:pt>
                  <c:pt idx="23">
                    <c:v>CE2-CM1-CM2</c:v>
                  </c:pt>
                  <c:pt idx="24">
                    <c:v>CM1-CM2</c:v>
                  </c:pt>
                  <c:pt idx="25">
                    <c:v>CM1</c:v>
                  </c:pt>
                  <c:pt idx="26">
                    <c:v>CE2-CM1</c:v>
                  </c:pt>
                  <c:pt idx="27">
                    <c:v>CE2-CM1-CM2</c:v>
                  </c:pt>
                  <c:pt idx="28">
                    <c:v>CM1-CM2</c:v>
                  </c:pt>
                  <c:pt idx="29">
                    <c:v>CM2</c:v>
                  </c:pt>
                  <c:pt idx="30">
                    <c:v>CE2-CM1-CM2</c:v>
                  </c:pt>
                  <c:pt idx="31">
                    <c:v>CE1-CE2-CM1-CM2</c:v>
                  </c:pt>
                </c:lvl>
                <c:lvl>
                  <c:pt idx="0">
                    <c:v>PS</c:v>
                  </c:pt>
                  <c:pt idx="4">
                    <c:v>MS</c:v>
                  </c:pt>
                  <c:pt idx="8">
                    <c:v>GS</c:v>
                  </c:pt>
                  <c:pt idx="12">
                    <c:v>CP</c:v>
                  </c:pt>
                  <c:pt idx="16">
                    <c:v>CE1</c:v>
                  </c:pt>
                  <c:pt idx="20">
                    <c:v>CE2</c:v>
                  </c:pt>
                  <c:pt idx="24">
                    <c:v>CM1</c:v>
                  </c:pt>
                  <c:pt idx="28">
                    <c:v>CM2</c:v>
                  </c:pt>
                </c:lvl>
                <c:lvl>
                  <c:pt idx="0">
                    <c:v>Cycle 1</c:v>
                  </c:pt>
                  <c:pt idx="12">
                    <c:v>Cycle 2</c:v>
                  </c:pt>
                  <c:pt idx="24">
                    <c:v>Cycle 3</c:v>
                  </c:pt>
                </c:lvl>
              </c:multiLvlStrCache>
            </c:multiLvlStrRef>
          </c:cat>
          <c:val>
            <c:numRef>
              <c:extLst>
                <c:ext xmlns:c15="http://schemas.microsoft.com/office/drawing/2012/chart" uri="{02D57815-91ED-43cb-92C2-25804820EDAC}">
                  <c15:fullRef>
                    <c15:sqref>'Figure 5 bis'!$D$30:$D$68</c15:sqref>
                  </c15:fullRef>
                </c:ext>
              </c:extLst>
              <c:f>('Figure 5 bis'!$D$30:$D$33,'Figure 5 bis'!$D$35:$D$38,'Figure 5 bis'!$D$40:$D$43,'Figure 5 bis'!$D$45:$D$48,'Figure 5 bis'!$D$50:$D$53,'Figure 5 bis'!$D$55:$D$58,'Figure 5 bis'!$D$60:$D$63,'Figure 5 bis'!$D$65:$D$68)</c:f>
              <c:numCache>
                <c:formatCode>0.0</c:formatCode>
                <c:ptCount val="32"/>
                <c:pt idx="0">
                  <c:v>50.883674488267602</c:v>
                </c:pt>
                <c:pt idx="1">
                  <c:v>38.771842236645</c:v>
                </c:pt>
                <c:pt idx="2">
                  <c:v>5.8112830753869202</c:v>
                </c:pt>
                <c:pt idx="3">
                  <c:v>4.2636045931103297</c:v>
                </c:pt>
                <c:pt idx="4">
                  <c:v>40.317724016197701</c:v>
                </c:pt>
                <c:pt idx="5">
                  <c:v>32.821098535977598</c:v>
                </c:pt>
                <c:pt idx="6">
                  <c:v>20.5482296750078</c:v>
                </c:pt>
                <c:pt idx="7">
                  <c:v>6.0429861904267499</c:v>
                </c:pt>
                <c:pt idx="8">
                  <c:v>68.476847684768501</c:v>
                </c:pt>
                <c:pt idx="9">
                  <c:v>19.791979197919801</c:v>
                </c:pt>
                <c:pt idx="10">
                  <c:v>5.8205820582058196</c:v>
                </c:pt>
                <c:pt idx="11">
                  <c:v>4.2704270427042701</c:v>
                </c:pt>
                <c:pt idx="12">
                  <c:v>90.728921733288502</c:v>
                </c:pt>
                <c:pt idx="13">
                  <c:v>7.5075579442391698</c:v>
                </c:pt>
                <c:pt idx="14">
                  <c:v>0.99093046691300002</c:v>
                </c:pt>
                <c:pt idx="15">
                  <c:v>0.167954316425932</c:v>
                </c:pt>
                <c:pt idx="16">
                  <c:v>88.159675236806507</c:v>
                </c:pt>
                <c:pt idx="17">
                  <c:v>7.5608930987821399</c:v>
                </c:pt>
                <c:pt idx="18">
                  <c:v>3.4844384303112301</c:v>
                </c:pt>
                <c:pt idx="19">
                  <c:v>0.16914749661705</c:v>
                </c:pt>
                <c:pt idx="20">
                  <c:v>70.038709677419305</c:v>
                </c:pt>
                <c:pt idx="21">
                  <c:v>18.851612903225799</c:v>
                </c:pt>
                <c:pt idx="22">
                  <c:v>5.3161290322580603</c:v>
                </c:pt>
                <c:pt idx="23">
                  <c:v>2.6193548387096799</c:v>
                </c:pt>
                <c:pt idx="24">
                  <c:v>44.424581005586603</c:v>
                </c:pt>
                <c:pt idx="25">
                  <c:v>36.424581005586603</c:v>
                </c:pt>
                <c:pt idx="26">
                  <c:v>16.3240223463687</c:v>
                </c:pt>
                <c:pt idx="27">
                  <c:v>2.2681564245810102</c:v>
                </c:pt>
                <c:pt idx="28">
                  <c:v>54.042873260624297</c:v>
                </c:pt>
                <c:pt idx="29">
                  <c:v>40.867494045380496</c:v>
                </c:pt>
                <c:pt idx="30">
                  <c:v>2.5448163469976199</c:v>
                </c:pt>
                <c:pt idx="31">
                  <c:v>1.9806944966779501</c:v>
                </c:pt>
              </c:numCache>
            </c:numRef>
          </c:val>
          <c:extLst>
            <c:ext xmlns:c16="http://schemas.microsoft.com/office/drawing/2014/chart" uri="{C3380CC4-5D6E-409C-BE32-E72D297353CC}">
              <c16:uniqueId val="{00000000-DBB6-4294-8DFE-98168507A61C}"/>
            </c:ext>
          </c:extLst>
        </c:ser>
        <c:dLbls>
          <c:showLegendKey val="0"/>
          <c:showVal val="0"/>
          <c:showCatName val="0"/>
          <c:showSerName val="0"/>
          <c:showPercent val="0"/>
          <c:showBubbleSize val="0"/>
        </c:dLbls>
        <c:gapWidth val="100"/>
        <c:overlap val="-27"/>
        <c:axId val="543862968"/>
        <c:axId val="543863952"/>
      </c:barChart>
      <c:catAx>
        <c:axId val="543862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863952"/>
        <c:crosses val="autoZero"/>
        <c:auto val="1"/>
        <c:lblAlgn val="ctr"/>
        <c:lblOffset val="100"/>
        <c:noMultiLvlLbl val="0"/>
      </c:catAx>
      <c:valAx>
        <c:axId val="543863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38629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6'!$B$22</c:f>
              <c:strCache>
                <c:ptCount val="1"/>
                <c:pt idx="0">
                  <c:v>Classes à niveaux multiples</c:v>
                </c:pt>
              </c:strCache>
            </c:strRef>
          </c:tx>
          <c:spPr>
            <a:solidFill>
              <a:schemeClr val="accent1"/>
            </a:solidFill>
            <a:ln>
              <a:noFill/>
            </a:ln>
            <a:effectLst/>
          </c:spPr>
          <c:invertIfNegative val="0"/>
          <c:cat>
            <c:strRef>
              <c:extLst>
                <c:ext xmlns:c15="http://schemas.microsoft.com/office/drawing/2012/chart" uri="{02D57815-91ED-43cb-92C2-25804820EDAC}">
                  <c15:fullRef>
                    <c15:sqref>'Figure 6'!$A$23:$A$33</c15:sqref>
                  </c15:fullRef>
                </c:ext>
              </c:extLst>
              <c:f>('Figure 6'!$A$23:$A$25,'Figure 6'!$A$27:$A$31,'Figure 6'!$A$33)</c:f>
              <c:strCache>
                <c:ptCount val="9"/>
                <c:pt idx="0">
                  <c:v>PS</c:v>
                </c:pt>
                <c:pt idx="1">
                  <c:v>MS</c:v>
                </c:pt>
                <c:pt idx="2">
                  <c:v>GS</c:v>
                </c:pt>
                <c:pt idx="3">
                  <c:v>CP</c:v>
                </c:pt>
                <c:pt idx="4">
                  <c:v>CE1</c:v>
                </c:pt>
                <c:pt idx="5">
                  <c:v>CE2</c:v>
                </c:pt>
                <c:pt idx="6">
                  <c:v>CM1</c:v>
                </c:pt>
                <c:pt idx="7">
                  <c:v>CM2</c:v>
                </c:pt>
                <c:pt idx="8">
                  <c:v>Ensemble</c:v>
                </c:pt>
              </c:strCache>
            </c:strRef>
          </c:cat>
          <c:val>
            <c:numRef>
              <c:extLst>
                <c:ext xmlns:c15="http://schemas.microsoft.com/office/drawing/2012/chart" uri="{02D57815-91ED-43cb-92C2-25804820EDAC}">
                  <c15:fullRef>
                    <c15:sqref>'Figure 6'!$B$23:$B$33</c15:sqref>
                  </c15:fullRef>
                </c:ext>
              </c:extLst>
              <c:f>('Figure 6'!$B$23:$B$25,'Figure 6'!$B$27:$B$31,'Figure 6'!$B$33)</c:f>
              <c:numCache>
                <c:formatCode>General</c:formatCode>
                <c:ptCount val="9"/>
                <c:pt idx="0">
                  <c:v>23.1</c:v>
                </c:pt>
                <c:pt idx="1">
                  <c:v>23.3</c:v>
                </c:pt>
                <c:pt idx="2">
                  <c:v>22.7</c:v>
                </c:pt>
                <c:pt idx="3">
                  <c:v>21.1</c:v>
                </c:pt>
                <c:pt idx="4">
                  <c:v>21.8</c:v>
                </c:pt>
                <c:pt idx="5">
                  <c:v>22.4</c:v>
                </c:pt>
                <c:pt idx="6" formatCode="0.0">
                  <c:v>23</c:v>
                </c:pt>
                <c:pt idx="7">
                  <c:v>22.9</c:v>
                </c:pt>
                <c:pt idx="8">
                  <c:v>22.6</c:v>
                </c:pt>
              </c:numCache>
            </c:numRef>
          </c:val>
          <c:extLst>
            <c:ext xmlns:c16="http://schemas.microsoft.com/office/drawing/2014/chart" uri="{C3380CC4-5D6E-409C-BE32-E72D297353CC}">
              <c16:uniqueId val="{00000000-4078-4A1A-8FB1-036AE82F8334}"/>
            </c:ext>
          </c:extLst>
        </c:ser>
        <c:ser>
          <c:idx val="1"/>
          <c:order val="1"/>
          <c:tx>
            <c:strRef>
              <c:f>'Figure 6'!$C$22</c:f>
              <c:strCache>
                <c:ptCount val="1"/>
                <c:pt idx="0">
                  <c:v>Classes simples</c:v>
                </c:pt>
              </c:strCache>
            </c:strRef>
          </c:tx>
          <c:spPr>
            <a:solidFill>
              <a:schemeClr val="accent2"/>
            </a:solidFill>
            <a:ln>
              <a:noFill/>
            </a:ln>
            <a:effectLst/>
          </c:spPr>
          <c:invertIfNegative val="0"/>
          <c:cat>
            <c:strRef>
              <c:extLst>
                <c:ext xmlns:c15="http://schemas.microsoft.com/office/drawing/2012/chart" uri="{02D57815-91ED-43cb-92C2-25804820EDAC}">
                  <c15:fullRef>
                    <c15:sqref>'Figure 6'!$A$23:$A$33</c15:sqref>
                  </c15:fullRef>
                </c:ext>
              </c:extLst>
              <c:f>('Figure 6'!$A$23:$A$25,'Figure 6'!$A$27:$A$31,'Figure 6'!$A$33)</c:f>
              <c:strCache>
                <c:ptCount val="9"/>
                <c:pt idx="0">
                  <c:v>PS</c:v>
                </c:pt>
                <c:pt idx="1">
                  <c:v>MS</c:v>
                </c:pt>
                <c:pt idx="2">
                  <c:v>GS</c:v>
                </c:pt>
                <c:pt idx="3">
                  <c:v>CP</c:v>
                </c:pt>
                <c:pt idx="4">
                  <c:v>CE1</c:v>
                </c:pt>
                <c:pt idx="5">
                  <c:v>CE2</c:v>
                </c:pt>
                <c:pt idx="6">
                  <c:v>CM1</c:v>
                </c:pt>
                <c:pt idx="7">
                  <c:v>CM2</c:v>
                </c:pt>
                <c:pt idx="8">
                  <c:v>Ensemble</c:v>
                </c:pt>
              </c:strCache>
            </c:strRef>
          </c:cat>
          <c:val>
            <c:numRef>
              <c:extLst>
                <c:ext xmlns:c15="http://schemas.microsoft.com/office/drawing/2012/chart" uri="{02D57815-91ED-43cb-92C2-25804820EDAC}">
                  <c15:fullRef>
                    <c15:sqref>'Figure 6'!$C$23:$C$33</c15:sqref>
                  </c15:fullRef>
                </c:ext>
              </c:extLst>
              <c:f>('Figure 6'!$C$23:$C$25,'Figure 6'!$C$27:$C$31,'Figure 6'!$C$33)</c:f>
              <c:numCache>
                <c:formatCode>General</c:formatCode>
                <c:ptCount val="9"/>
                <c:pt idx="0" formatCode="0.0">
                  <c:v>23</c:v>
                </c:pt>
                <c:pt idx="1">
                  <c:v>24.2</c:v>
                </c:pt>
                <c:pt idx="2">
                  <c:v>23.6</c:v>
                </c:pt>
                <c:pt idx="3">
                  <c:v>22.1</c:v>
                </c:pt>
                <c:pt idx="4">
                  <c:v>23.6</c:v>
                </c:pt>
                <c:pt idx="5">
                  <c:v>24.6</c:v>
                </c:pt>
                <c:pt idx="6">
                  <c:v>25.1</c:v>
                </c:pt>
                <c:pt idx="7">
                  <c:v>25.2</c:v>
                </c:pt>
                <c:pt idx="8">
                  <c:v>23.8</c:v>
                </c:pt>
              </c:numCache>
            </c:numRef>
          </c:val>
          <c:extLst>
            <c:ext xmlns:c16="http://schemas.microsoft.com/office/drawing/2014/chart" uri="{C3380CC4-5D6E-409C-BE32-E72D297353CC}">
              <c16:uniqueId val="{00000001-4078-4A1A-8FB1-036AE82F8334}"/>
            </c:ext>
          </c:extLst>
        </c:ser>
        <c:dLbls>
          <c:showLegendKey val="0"/>
          <c:showVal val="0"/>
          <c:showCatName val="0"/>
          <c:showSerName val="0"/>
          <c:showPercent val="0"/>
          <c:showBubbleSize val="0"/>
        </c:dLbls>
        <c:gapWidth val="219"/>
        <c:overlap val="-27"/>
        <c:axId val="647655560"/>
        <c:axId val="647655888"/>
      </c:barChart>
      <c:catAx>
        <c:axId val="647655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7655888"/>
        <c:crosses val="autoZero"/>
        <c:auto val="1"/>
        <c:lblAlgn val="ctr"/>
        <c:lblOffset val="100"/>
        <c:noMultiLvlLbl val="0"/>
      </c:catAx>
      <c:valAx>
        <c:axId val="647655888"/>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7655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'[1]Sheet 1'!$A$2</c:f>
              <c:strCache>
                <c:ptCount val="1"/>
                <c:pt idx="0">
                  <c:v>PS</c:v>
                </c:pt>
              </c:strCache>
            </c:strRef>
          </c:tx>
          <c:spPr>
            <a:ln w="28575" cap="rnd">
              <a:solidFill>
                <a:schemeClr val="accent5">
                  <a:lumMod val="50000"/>
                </a:schemeClr>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1'!$B$2:$CW$2</c:f>
              <c:numCache>
                <c:formatCode>General</c:formatCode>
                <c:ptCount val="100"/>
                <c:pt idx="0">
                  <c:v>100</c:v>
                </c:pt>
                <c:pt idx="1">
                  <c:v>99.525316455696199</c:v>
                </c:pt>
                <c:pt idx="2">
                  <c:v>100</c:v>
                </c:pt>
                <c:pt idx="3">
                  <c:v>99.831649831649798</c:v>
                </c:pt>
                <c:pt idx="4">
                  <c:v>99.870129870129901</c:v>
                </c:pt>
                <c:pt idx="5">
                  <c:v>99.8500562429696</c:v>
                </c:pt>
                <c:pt idx="6">
                  <c:v>99.694811800610395</c:v>
                </c:pt>
                <c:pt idx="7">
                  <c:v>99.8993963782696</c:v>
                </c:pt>
                <c:pt idx="8">
                  <c:v>99.694501018329902</c:v>
                </c:pt>
                <c:pt idx="9">
                  <c:v>98.960302457466895</c:v>
                </c:pt>
                <c:pt idx="10">
                  <c:v>98.405690298507494</c:v>
                </c:pt>
                <c:pt idx="11">
                  <c:v>96.605550049553997</c:v>
                </c:pt>
                <c:pt idx="12">
                  <c:v>93.041075050709907</c:v>
                </c:pt>
                <c:pt idx="13">
                  <c:v>91.908551307847105</c:v>
                </c:pt>
                <c:pt idx="14">
                  <c:v>87.0620187304891</c:v>
                </c:pt>
                <c:pt idx="15">
                  <c:v>82.564747356051697</c:v>
                </c:pt>
                <c:pt idx="16">
                  <c:v>78.231771428571406</c:v>
                </c:pt>
                <c:pt idx="17">
                  <c:v>68.599999999999994</c:v>
                </c:pt>
                <c:pt idx="18">
                  <c:v>62.975449871465301</c:v>
                </c:pt>
                <c:pt idx="19">
                  <c:v>56.0158311345646</c:v>
                </c:pt>
                <c:pt idx="20">
                  <c:v>46.536363636363603</c:v>
                </c:pt>
                <c:pt idx="21">
                  <c:v>42.380384087791498</c:v>
                </c:pt>
                <c:pt idx="22">
                  <c:v>38.899285714285703</c:v>
                </c:pt>
                <c:pt idx="23">
                  <c:v>39.426132930513603</c:v>
                </c:pt>
                <c:pt idx="24">
                  <c:v>35.790087463556901</c:v>
                </c:pt>
                <c:pt idx="25">
                  <c:v>40.134866468842702</c:v>
                </c:pt>
                <c:pt idx="26">
                  <c:v>36.558982511923702</c:v>
                </c:pt>
                <c:pt idx="27">
                  <c:v>39.239549839228303</c:v>
                </c:pt>
                <c:pt idx="28">
                  <c:v>41.2778947368421</c:v>
                </c:pt>
                <c:pt idx="29">
                  <c:v>43.647457627118598</c:v>
                </c:pt>
                <c:pt idx="30">
                  <c:v>48.611240310077498</c:v>
                </c:pt>
                <c:pt idx="31">
                  <c:v>48.757419354838703</c:v>
                </c:pt>
                <c:pt idx="32">
                  <c:v>48.528641975308602</c:v>
                </c:pt>
                <c:pt idx="33">
                  <c:v>46.856812933025402</c:v>
                </c:pt>
                <c:pt idx="34">
                  <c:v>48.842372881355899</c:v>
                </c:pt>
                <c:pt idx="35">
                  <c:v>46.599014778325099</c:v>
                </c:pt>
                <c:pt idx="36">
                  <c:v>45.447002398081501</c:v>
                </c:pt>
                <c:pt idx="37">
                  <c:v>43.8515957446808</c:v>
                </c:pt>
                <c:pt idx="38">
                  <c:v>44.994311377245502</c:v>
                </c:pt>
                <c:pt idx="39">
                  <c:v>46.2576687116564</c:v>
                </c:pt>
                <c:pt idx="40">
                  <c:v>41.2</c:v>
                </c:pt>
                <c:pt idx="41">
                  <c:v>43.5836177474403</c:v>
                </c:pt>
                <c:pt idx="42">
                  <c:v>43.387804878048797</c:v>
                </c:pt>
                <c:pt idx="43">
                  <c:v>43.974295774647899</c:v>
                </c:pt>
                <c:pt idx="44">
                  <c:v>45.052816901408399</c:v>
                </c:pt>
                <c:pt idx="45">
                  <c:v>39.3188888888889</c:v>
                </c:pt>
                <c:pt idx="46">
                  <c:v>39.248034934497802</c:v>
                </c:pt>
                <c:pt idx="47">
                  <c:v>31.026521739130398</c:v>
                </c:pt>
                <c:pt idx="48">
                  <c:v>33.266666666666701</c:v>
                </c:pt>
                <c:pt idx="49">
                  <c:v>34.877828054298597</c:v>
                </c:pt>
                <c:pt idx="50">
                  <c:v>37.641040462427704</c:v>
                </c:pt>
                <c:pt idx="51">
                  <c:v>35.642857142857103</c:v>
                </c:pt>
                <c:pt idx="52">
                  <c:v>34.335403726708101</c:v>
                </c:pt>
                <c:pt idx="53">
                  <c:v>30.6651162790698</c:v>
                </c:pt>
                <c:pt idx="54">
                  <c:v>27.869285714285699</c:v>
                </c:pt>
                <c:pt idx="55">
                  <c:v>27.168148148148099</c:v>
                </c:pt>
                <c:pt idx="56">
                  <c:v>31.314788732394401</c:v>
                </c:pt>
                <c:pt idx="57">
                  <c:v>34.407499999999999</c:v>
                </c:pt>
                <c:pt idx="58">
                  <c:v>33.565217391304401</c:v>
                </c:pt>
                <c:pt idx="59">
                  <c:v>26.696396396396398</c:v>
                </c:pt>
                <c:pt idx="60">
                  <c:v>27.886363636363601</c:v>
                </c:pt>
                <c:pt idx="61">
                  <c:v>26.510588235294101</c:v>
                </c:pt>
                <c:pt idx="62">
                  <c:v>24.878651685393301</c:v>
                </c:pt>
                <c:pt idx="63">
                  <c:v>26.723595505618</c:v>
                </c:pt>
                <c:pt idx="64">
                  <c:v>31.215517241379299</c:v>
                </c:pt>
                <c:pt idx="65">
                  <c:v>28.298387096774199</c:v>
                </c:pt>
                <c:pt idx="66">
                  <c:v>28.958208955223899</c:v>
                </c:pt>
                <c:pt idx="67">
                  <c:v>26.073134328358201</c:v>
                </c:pt>
                <c:pt idx="68">
                  <c:v>29.149019607843101</c:v>
                </c:pt>
                <c:pt idx="69">
                  <c:v>23.695652173913</c:v>
                </c:pt>
                <c:pt idx="70">
                  <c:v>28.825490196078398</c:v>
                </c:pt>
                <c:pt idx="71">
                  <c:v>29.090909090909101</c:v>
                </c:pt>
                <c:pt idx="72">
                  <c:v>25.711538461538499</c:v>
                </c:pt>
                <c:pt idx="73">
                  <c:v>27.307692307692299</c:v>
                </c:pt>
                <c:pt idx="74">
                  <c:v>26.0942857142857</c:v>
                </c:pt>
                <c:pt idx="75">
                  <c:v>29.883870967741899</c:v>
                </c:pt>
                <c:pt idx="76">
                  <c:v>33.8125</c:v>
                </c:pt>
                <c:pt idx="77">
                  <c:v>26.971875000000001</c:v>
                </c:pt>
                <c:pt idx="78">
                  <c:v>24.258064516129</c:v>
                </c:pt>
                <c:pt idx="79">
                  <c:v>23.174285714285698</c:v>
                </c:pt>
                <c:pt idx="80">
                  <c:v>18.273333333333301</c:v>
                </c:pt>
                <c:pt idx="81">
                  <c:v>23.559090909090902</c:v>
                </c:pt>
                <c:pt idx="82">
                  <c:v>21.079166666666701</c:v>
                </c:pt>
                <c:pt idx="83">
                  <c:v>29.0857142857143</c:v>
                </c:pt>
                <c:pt idx="84">
                  <c:v>24.896000000000001</c:v>
                </c:pt>
                <c:pt idx="85">
                  <c:v>31.038461538461501</c:v>
                </c:pt>
                <c:pt idx="86">
                  <c:v>20.2090909090909</c:v>
                </c:pt>
                <c:pt idx="87">
                  <c:v>18.076190476190501</c:v>
                </c:pt>
                <c:pt idx="88">
                  <c:v>36.4375</c:v>
                </c:pt>
                <c:pt idx="89">
                  <c:v>23.211111111111101</c:v>
                </c:pt>
                <c:pt idx="90">
                  <c:v>5.6375000000000002</c:v>
                </c:pt>
                <c:pt idx="91">
                  <c:v>22.3272727272727</c:v>
                </c:pt>
                <c:pt idx="92">
                  <c:v>25.0833333333333</c:v>
                </c:pt>
                <c:pt idx="93">
                  <c:v>13.7454545454545</c:v>
                </c:pt>
                <c:pt idx="94">
                  <c:v>38.5</c:v>
                </c:pt>
                <c:pt idx="95">
                  <c:v>17.809999999999999</c:v>
                </c:pt>
                <c:pt idx="96">
                  <c:v>7.4749999999999996</c:v>
                </c:pt>
                <c:pt idx="97">
                  <c:v>18.625</c:v>
                </c:pt>
                <c:pt idx="98">
                  <c:v>15.78</c:v>
                </c:pt>
                <c:pt idx="99">
                  <c:v>12.5</c:v>
                </c:pt>
              </c:numCache>
            </c:numRef>
          </c:val>
          <c:smooth val="0"/>
          <c:extLst>
            <c:ext xmlns:c16="http://schemas.microsoft.com/office/drawing/2014/chart" uri="{C3380CC4-5D6E-409C-BE32-E72D297353CC}">
              <c16:uniqueId val="{00000000-E643-457B-ABCD-E0D022F8799D}"/>
            </c:ext>
          </c:extLst>
        </c:ser>
        <c:ser>
          <c:idx val="1"/>
          <c:order val="1"/>
          <c:tx>
            <c:strRef>
              <c:f>'[1]Sheet 1'!$A$3</c:f>
              <c:strCache>
                <c:ptCount val="1"/>
                <c:pt idx="0">
                  <c:v>MS</c:v>
                </c:pt>
              </c:strCache>
            </c:strRef>
          </c:tx>
          <c:spPr>
            <a:ln w="28575" cap="rnd">
              <a:solidFill>
                <a:schemeClr val="accent5"/>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1'!$B$3:$CW$3</c:f>
              <c:numCache>
                <c:formatCode>General</c:formatCode>
                <c:ptCount val="100"/>
                <c:pt idx="0">
                  <c:v>100</c:v>
                </c:pt>
                <c:pt idx="1">
                  <c:v>100</c:v>
                </c:pt>
                <c:pt idx="2">
                  <c:v>100</c:v>
                </c:pt>
                <c:pt idx="3">
                  <c:v>99.862825788751707</c:v>
                </c:pt>
                <c:pt idx="4">
                  <c:v>100</c:v>
                </c:pt>
                <c:pt idx="5">
                  <c:v>99.686192468619296</c:v>
                </c:pt>
                <c:pt idx="6">
                  <c:v>99.904580152671798</c:v>
                </c:pt>
                <c:pt idx="7">
                  <c:v>99.908256880733902</c:v>
                </c:pt>
                <c:pt idx="8">
                  <c:v>99.674954296160905</c:v>
                </c:pt>
                <c:pt idx="9">
                  <c:v>99.649122807017505</c:v>
                </c:pt>
                <c:pt idx="10">
                  <c:v>99.469496021220195</c:v>
                </c:pt>
                <c:pt idx="11">
                  <c:v>98.447488584474897</c:v>
                </c:pt>
                <c:pt idx="12">
                  <c:v>97.741273100615999</c:v>
                </c:pt>
                <c:pt idx="13">
                  <c:v>96.417910447761201</c:v>
                </c:pt>
                <c:pt idx="14">
                  <c:v>94.967177242888397</c:v>
                </c:pt>
                <c:pt idx="15">
                  <c:v>91.466083150984701</c:v>
                </c:pt>
                <c:pt idx="16">
                  <c:v>87.833788395904406</c:v>
                </c:pt>
                <c:pt idx="17">
                  <c:v>83.713823163138201</c:v>
                </c:pt>
                <c:pt idx="18">
                  <c:v>81.119023136246796</c:v>
                </c:pt>
                <c:pt idx="19">
                  <c:v>73.768809849521205</c:v>
                </c:pt>
                <c:pt idx="20">
                  <c:v>70.479944289693606</c:v>
                </c:pt>
                <c:pt idx="21">
                  <c:v>67.376080691642699</c:v>
                </c:pt>
                <c:pt idx="22">
                  <c:v>65.080239520958102</c:v>
                </c:pt>
                <c:pt idx="23">
                  <c:v>64.751057827926701</c:v>
                </c:pt>
                <c:pt idx="24">
                  <c:v>62.670422535211301</c:v>
                </c:pt>
                <c:pt idx="25">
                  <c:v>64.812883435582805</c:v>
                </c:pt>
                <c:pt idx="26">
                  <c:v>65.041625207296804</c:v>
                </c:pt>
                <c:pt idx="27">
                  <c:v>62.6960902255639</c:v>
                </c:pt>
                <c:pt idx="28">
                  <c:v>69.834254143646405</c:v>
                </c:pt>
                <c:pt idx="29">
                  <c:v>68.881037277147499</c:v>
                </c:pt>
                <c:pt idx="30">
                  <c:v>73.606346153846104</c:v>
                </c:pt>
                <c:pt idx="31">
                  <c:v>77.8240246406571</c:v>
                </c:pt>
                <c:pt idx="32">
                  <c:v>76.724878048780496</c:v>
                </c:pt>
                <c:pt idx="33">
                  <c:v>73.698756218905501</c:v>
                </c:pt>
                <c:pt idx="34">
                  <c:v>74.612380952380903</c:v>
                </c:pt>
                <c:pt idx="35">
                  <c:v>72.692263610315194</c:v>
                </c:pt>
                <c:pt idx="36">
                  <c:v>73.147126436781605</c:v>
                </c:pt>
                <c:pt idx="37">
                  <c:v>70.475895765472302</c:v>
                </c:pt>
                <c:pt idx="38">
                  <c:v>67.958024691358005</c:v>
                </c:pt>
                <c:pt idx="39">
                  <c:v>65.980707395498399</c:v>
                </c:pt>
                <c:pt idx="40">
                  <c:v>67.165064102564102</c:v>
                </c:pt>
                <c:pt idx="41">
                  <c:v>63.106785714285699</c:v>
                </c:pt>
                <c:pt idx="42">
                  <c:v>59.618442622950802</c:v>
                </c:pt>
                <c:pt idx="43">
                  <c:v>56.9066945606695</c:v>
                </c:pt>
                <c:pt idx="44">
                  <c:v>59.241379310344797</c:v>
                </c:pt>
                <c:pt idx="45">
                  <c:v>54.628436018957302</c:v>
                </c:pt>
                <c:pt idx="46">
                  <c:v>54.853107344632797</c:v>
                </c:pt>
                <c:pt idx="47">
                  <c:v>50.554502369668199</c:v>
                </c:pt>
                <c:pt idx="48">
                  <c:v>48.613500000000002</c:v>
                </c:pt>
                <c:pt idx="49">
                  <c:v>45.417582417582402</c:v>
                </c:pt>
                <c:pt idx="50">
                  <c:v>50.409714285714301</c:v>
                </c:pt>
                <c:pt idx="51">
                  <c:v>48.735664335664303</c:v>
                </c:pt>
                <c:pt idx="52">
                  <c:v>51.8195652173913</c:v>
                </c:pt>
                <c:pt idx="53">
                  <c:v>44.056818181818201</c:v>
                </c:pt>
                <c:pt idx="54">
                  <c:v>45.361904761904803</c:v>
                </c:pt>
                <c:pt idx="55">
                  <c:v>44.486607142857103</c:v>
                </c:pt>
                <c:pt idx="56">
                  <c:v>48.174528301886802</c:v>
                </c:pt>
                <c:pt idx="57">
                  <c:v>45.616999999999997</c:v>
                </c:pt>
                <c:pt idx="58">
                  <c:v>48.721176470588198</c:v>
                </c:pt>
                <c:pt idx="59">
                  <c:v>40.579245283018899</c:v>
                </c:pt>
                <c:pt idx="60">
                  <c:v>42.490476190476201</c:v>
                </c:pt>
                <c:pt idx="61">
                  <c:v>44.9342857142857</c:v>
                </c:pt>
                <c:pt idx="62">
                  <c:v>42.871111111111098</c:v>
                </c:pt>
                <c:pt idx="63">
                  <c:v>35.607575757575802</c:v>
                </c:pt>
                <c:pt idx="64">
                  <c:v>33.660606060606099</c:v>
                </c:pt>
                <c:pt idx="65">
                  <c:v>41.748214285714297</c:v>
                </c:pt>
                <c:pt idx="66">
                  <c:v>41.201587301587303</c:v>
                </c:pt>
                <c:pt idx="67">
                  <c:v>43.279629629629603</c:v>
                </c:pt>
                <c:pt idx="68">
                  <c:v>32.5289473684211</c:v>
                </c:pt>
                <c:pt idx="69">
                  <c:v>35.091304347826103</c:v>
                </c:pt>
                <c:pt idx="70">
                  <c:v>39.348484848484901</c:v>
                </c:pt>
                <c:pt idx="71">
                  <c:v>28.385294117647099</c:v>
                </c:pt>
                <c:pt idx="72">
                  <c:v>37.1</c:v>
                </c:pt>
                <c:pt idx="73">
                  <c:v>28.15</c:v>
                </c:pt>
                <c:pt idx="74">
                  <c:v>21.9538461538462</c:v>
                </c:pt>
                <c:pt idx="75">
                  <c:v>35.115384615384599</c:v>
                </c:pt>
                <c:pt idx="76">
                  <c:v>31.803448275862099</c:v>
                </c:pt>
                <c:pt idx="77">
                  <c:v>41.1</c:v>
                </c:pt>
                <c:pt idx="78">
                  <c:v>44.058064516129001</c:v>
                </c:pt>
                <c:pt idx="79">
                  <c:v>44.6</c:v>
                </c:pt>
                <c:pt idx="80">
                  <c:v>38.830769230769199</c:v>
                </c:pt>
                <c:pt idx="81">
                  <c:v>25.029411764705898</c:v>
                </c:pt>
                <c:pt idx="82">
                  <c:v>27.294117647058801</c:v>
                </c:pt>
                <c:pt idx="83">
                  <c:v>31.033333333333299</c:v>
                </c:pt>
                <c:pt idx="84">
                  <c:v>24.2615384615385</c:v>
                </c:pt>
                <c:pt idx="85">
                  <c:v>32.125</c:v>
                </c:pt>
                <c:pt idx="86">
                  <c:v>23.622222222222199</c:v>
                </c:pt>
                <c:pt idx="87">
                  <c:v>23.162500000000001</c:v>
                </c:pt>
                <c:pt idx="88">
                  <c:v>21.9636363636364</c:v>
                </c:pt>
                <c:pt idx="89">
                  <c:v>19.012499999999999</c:v>
                </c:pt>
                <c:pt idx="90">
                  <c:v>36.155555555555601</c:v>
                </c:pt>
                <c:pt idx="91">
                  <c:v>23.733333333333299</c:v>
                </c:pt>
                <c:pt idx="92">
                  <c:v>32.977777777777803</c:v>
                </c:pt>
                <c:pt idx="93">
                  <c:v>22.54</c:v>
                </c:pt>
                <c:pt idx="94">
                  <c:v>14.4</c:v>
                </c:pt>
                <c:pt idx="95">
                  <c:v>37.1666666666667</c:v>
                </c:pt>
                <c:pt idx="96">
                  <c:v>6.7</c:v>
                </c:pt>
                <c:pt idx="97">
                  <c:v>12.24</c:v>
                </c:pt>
                <c:pt idx="98">
                  <c:v>17.533333333333299</c:v>
                </c:pt>
                <c:pt idx="99">
                  <c:v>3</c:v>
                </c:pt>
              </c:numCache>
            </c:numRef>
          </c:val>
          <c:smooth val="0"/>
          <c:extLst>
            <c:ext xmlns:c16="http://schemas.microsoft.com/office/drawing/2014/chart" uri="{C3380CC4-5D6E-409C-BE32-E72D297353CC}">
              <c16:uniqueId val="{00000001-E643-457B-ABCD-E0D022F8799D}"/>
            </c:ext>
          </c:extLst>
        </c:ser>
        <c:ser>
          <c:idx val="2"/>
          <c:order val="2"/>
          <c:tx>
            <c:strRef>
              <c:f>'[1]Sheet 1'!$A$4</c:f>
              <c:strCache>
                <c:ptCount val="1"/>
                <c:pt idx="0">
                  <c:v>GS</c:v>
                </c:pt>
              </c:strCache>
            </c:strRef>
          </c:tx>
          <c:spPr>
            <a:ln w="28575" cap="rnd">
              <a:solidFill>
                <a:schemeClr val="accent5">
                  <a:lumMod val="40000"/>
                  <a:lumOff val="60000"/>
                </a:schemeClr>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1'!$B$4:$CW$4</c:f>
              <c:numCache>
                <c:formatCode>General</c:formatCode>
                <c:ptCount val="100"/>
                <c:pt idx="0">
                  <c:v>100</c:v>
                </c:pt>
                <c:pt idx="1">
                  <c:v>100</c:v>
                </c:pt>
                <c:pt idx="2">
                  <c:v>100</c:v>
                </c:pt>
                <c:pt idx="3">
                  <c:v>99.868073878627996</c:v>
                </c:pt>
                <c:pt idx="4">
                  <c:v>100</c:v>
                </c:pt>
                <c:pt idx="5">
                  <c:v>99.794871794871796</c:v>
                </c:pt>
                <c:pt idx="6">
                  <c:v>99.621570482497603</c:v>
                </c:pt>
                <c:pt idx="7">
                  <c:v>99.710144927536206</c:v>
                </c:pt>
                <c:pt idx="8">
                  <c:v>99.274047186932805</c:v>
                </c:pt>
                <c:pt idx="9">
                  <c:v>98.190954773869393</c:v>
                </c:pt>
                <c:pt idx="10">
                  <c:v>98.146009852216693</c:v>
                </c:pt>
                <c:pt idx="11">
                  <c:v>95.205555555555506</c:v>
                </c:pt>
                <c:pt idx="12">
                  <c:v>94.337927663734106</c:v>
                </c:pt>
                <c:pt idx="13">
                  <c:v>92.893044354838693</c:v>
                </c:pt>
                <c:pt idx="14">
                  <c:v>89.828646379853097</c:v>
                </c:pt>
                <c:pt idx="15">
                  <c:v>85.323292273236305</c:v>
                </c:pt>
                <c:pt idx="16">
                  <c:v>79.722182680901497</c:v>
                </c:pt>
                <c:pt idx="17">
                  <c:v>77.156309523809497</c:v>
                </c:pt>
                <c:pt idx="18">
                  <c:v>67.995890410958907</c:v>
                </c:pt>
                <c:pt idx="19">
                  <c:v>62.440318302387297</c:v>
                </c:pt>
                <c:pt idx="20">
                  <c:v>53.866129032258101</c:v>
                </c:pt>
                <c:pt idx="21">
                  <c:v>48.161629629629601</c:v>
                </c:pt>
                <c:pt idx="22">
                  <c:v>46.5896306818182</c:v>
                </c:pt>
                <c:pt idx="23">
                  <c:v>40.947660818713501</c:v>
                </c:pt>
                <c:pt idx="24">
                  <c:v>42.702549575070798</c:v>
                </c:pt>
                <c:pt idx="25">
                  <c:v>45.606718749999999</c:v>
                </c:pt>
                <c:pt idx="26">
                  <c:v>51.343505477308298</c:v>
                </c:pt>
                <c:pt idx="27">
                  <c:v>45.015490797546001</c:v>
                </c:pt>
                <c:pt idx="28">
                  <c:v>48.846365105008097</c:v>
                </c:pt>
                <c:pt idx="29">
                  <c:v>47.147887323943699</c:v>
                </c:pt>
                <c:pt idx="30">
                  <c:v>59.308906882591103</c:v>
                </c:pt>
                <c:pt idx="31">
                  <c:v>57.188271604938301</c:v>
                </c:pt>
                <c:pt idx="32">
                  <c:v>54.4721153846154</c:v>
                </c:pt>
                <c:pt idx="33">
                  <c:v>53.187885985748203</c:v>
                </c:pt>
                <c:pt idx="34">
                  <c:v>57.045685279187801</c:v>
                </c:pt>
                <c:pt idx="35">
                  <c:v>50.8209359605911</c:v>
                </c:pt>
                <c:pt idx="36">
                  <c:v>48.206845965770199</c:v>
                </c:pt>
                <c:pt idx="37">
                  <c:v>49.96</c:v>
                </c:pt>
                <c:pt idx="38">
                  <c:v>44.899346405228798</c:v>
                </c:pt>
                <c:pt idx="39">
                  <c:v>43.59375</c:v>
                </c:pt>
                <c:pt idx="40">
                  <c:v>45.741868512110699</c:v>
                </c:pt>
                <c:pt idx="41">
                  <c:v>40.466887417218501</c:v>
                </c:pt>
                <c:pt idx="42">
                  <c:v>45.160754716981103</c:v>
                </c:pt>
                <c:pt idx="43">
                  <c:v>34.322939068100403</c:v>
                </c:pt>
                <c:pt idx="44">
                  <c:v>32.6152073732719</c:v>
                </c:pt>
                <c:pt idx="45">
                  <c:v>32.498275862069001</c:v>
                </c:pt>
                <c:pt idx="46">
                  <c:v>31.325853658536602</c:v>
                </c:pt>
                <c:pt idx="47">
                  <c:v>30.024102564102598</c:v>
                </c:pt>
                <c:pt idx="48">
                  <c:v>31.4101382488479</c:v>
                </c:pt>
                <c:pt idx="49">
                  <c:v>31.038674033149199</c:v>
                </c:pt>
                <c:pt idx="50">
                  <c:v>33.274117647058802</c:v>
                </c:pt>
                <c:pt idx="51">
                  <c:v>33.894413407821197</c:v>
                </c:pt>
                <c:pt idx="52">
                  <c:v>32.574125874125897</c:v>
                </c:pt>
                <c:pt idx="53">
                  <c:v>29.571232876712301</c:v>
                </c:pt>
                <c:pt idx="54">
                  <c:v>33.7924137931034</c:v>
                </c:pt>
                <c:pt idx="55">
                  <c:v>27.5088607594937</c:v>
                </c:pt>
                <c:pt idx="56">
                  <c:v>25.744444444444401</c:v>
                </c:pt>
                <c:pt idx="57">
                  <c:v>27.801587301587301</c:v>
                </c:pt>
                <c:pt idx="58">
                  <c:v>20.6747663551402</c:v>
                </c:pt>
                <c:pt idx="59">
                  <c:v>19.759793814432999</c:v>
                </c:pt>
                <c:pt idx="60">
                  <c:v>24.804597701149401</c:v>
                </c:pt>
                <c:pt idx="61">
                  <c:v>30.228124999999999</c:v>
                </c:pt>
                <c:pt idx="62">
                  <c:v>31.254666666666701</c:v>
                </c:pt>
                <c:pt idx="63">
                  <c:v>21.332530120481898</c:v>
                </c:pt>
                <c:pt idx="64">
                  <c:v>25.6140845070423</c:v>
                </c:pt>
                <c:pt idx="65">
                  <c:v>24.454999999999998</c:v>
                </c:pt>
                <c:pt idx="66">
                  <c:v>24.46</c:v>
                </c:pt>
                <c:pt idx="67">
                  <c:v>22.062264150943399</c:v>
                </c:pt>
                <c:pt idx="68">
                  <c:v>21.964705882352899</c:v>
                </c:pt>
                <c:pt idx="69">
                  <c:v>16.6170731707317</c:v>
                </c:pt>
                <c:pt idx="70">
                  <c:v>20</c:v>
                </c:pt>
                <c:pt idx="71">
                  <c:v>16.224390243902398</c:v>
                </c:pt>
                <c:pt idx="72">
                  <c:v>17.148484848484799</c:v>
                </c:pt>
                <c:pt idx="73">
                  <c:v>31.038709677419401</c:v>
                </c:pt>
                <c:pt idx="74">
                  <c:v>9.3312500000000007</c:v>
                </c:pt>
                <c:pt idx="75">
                  <c:v>30.6653846153846</c:v>
                </c:pt>
                <c:pt idx="76">
                  <c:v>23.072727272727299</c:v>
                </c:pt>
                <c:pt idx="77">
                  <c:v>24.503846153846201</c:v>
                </c:pt>
                <c:pt idx="78">
                  <c:v>19.940000000000001</c:v>
                </c:pt>
                <c:pt idx="79">
                  <c:v>27.852380952381001</c:v>
                </c:pt>
                <c:pt idx="80">
                  <c:v>26.477272727272702</c:v>
                </c:pt>
                <c:pt idx="81">
                  <c:v>21.6071428571429</c:v>
                </c:pt>
                <c:pt idx="82">
                  <c:v>17.75</c:v>
                </c:pt>
                <c:pt idx="83">
                  <c:v>26.965</c:v>
                </c:pt>
                <c:pt idx="84">
                  <c:v>21.0695652173913</c:v>
                </c:pt>
                <c:pt idx="85">
                  <c:v>14.223076923076899</c:v>
                </c:pt>
                <c:pt idx="86">
                  <c:v>9.43</c:v>
                </c:pt>
                <c:pt idx="87">
                  <c:v>19.572222222222202</c:v>
                </c:pt>
                <c:pt idx="88">
                  <c:v>17.328571428571401</c:v>
                </c:pt>
                <c:pt idx="89">
                  <c:v>19.5416666666667</c:v>
                </c:pt>
                <c:pt idx="90">
                  <c:v>4.5374999999999996</c:v>
                </c:pt>
                <c:pt idx="91">
                  <c:v>8.49</c:v>
                </c:pt>
                <c:pt idx="92">
                  <c:v>9.2142857142857206</c:v>
                </c:pt>
                <c:pt idx="93">
                  <c:v>9.5625</c:v>
                </c:pt>
                <c:pt idx="94">
                  <c:v>14.94</c:v>
                </c:pt>
                <c:pt idx="95">
                  <c:v>11.725</c:v>
                </c:pt>
                <c:pt idx="96">
                  <c:v>10.7</c:v>
                </c:pt>
                <c:pt idx="97">
                  <c:v>0</c:v>
                </c:pt>
                <c:pt idx="98">
                  <c:v>3.3666666666666698</c:v>
                </c:pt>
                <c:pt idx="99">
                  <c:v>14.1428571428571</c:v>
                </c:pt>
              </c:numCache>
            </c:numRef>
          </c:val>
          <c:smooth val="0"/>
          <c:extLst>
            <c:ext xmlns:c16="http://schemas.microsoft.com/office/drawing/2014/chart" uri="{C3380CC4-5D6E-409C-BE32-E72D297353CC}">
              <c16:uniqueId val="{00000002-E643-457B-ABCD-E0D022F8799D}"/>
            </c:ext>
          </c:extLst>
        </c:ser>
        <c:dLbls>
          <c:showLegendKey val="0"/>
          <c:showVal val="0"/>
          <c:showCatName val="0"/>
          <c:showSerName val="0"/>
          <c:showPercent val="0"/>
          <c:showBubbleSize val="0"/>
        </c:dLbls>
        <c:smooth val="0"/>
        <c:axId val="644708680"/>
        <c:axId val="644704416"/>
        <c:extLst>
          <c:ext xmlns:c15="http://schemas.microsoft.com/office/drawing/2012/chart" uri="{02D57815-91ED-43cb-92C2-25804820EDAC}">
            <c15:filteredLineSeries>
              <c15:ser>
                <c:idx val="3"/>
                <c:order val="3"/>
                <c:tx>
                  <c:strRef>
                    <c:extLst>
                      <c:ext uri="{02D57815-91ED-43cb-92C2-25804820EDAC}">
                        <c15:formulaRef>
                          <c15:sqref>'[1]Sheet 1'!$A$5</c15:sqref>
                        </c15:formulaRef>
                      </c:ext>
                    </c:extLst>
                    <c:strCache>
                      <c:ptCount val="1"/>
                      <c:pt idx="0">
                        <c:v>CP</c:v>
                      </c:pt>
                    </c:strCache>
                  </c:strRef>
                </c:tx>
                <c:spPr>
                  <a:ln w="28575" cap="rnd">
                    <a:solidFill>
                      <a:schemeClr val="accent4"/>
                    </a:solidFill>
                    <a:round/>
                  </a:ln>
                  <a:effectLst/>
                </c:spPr>
                <c:marker>
                  <c:symbol val="none"/>
                </c:marker>
                <c:cat>
                  <c:strRef>
                    <c:extLst>
                      <c:ex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c:ext uri="{02D57815-91ED-43cb-92C2-25804820EDAC}">
                        <c15:formulaRef>
                          <c15:sqref>'[1]Sheet 1'!$B$5:$EU$5</c15:sqref>
                        </c15:formulaRef>
                      </c:ext>
                    </c:extLst>
                    <c:numCache>
                      <c:formatCode>General</c:formatCode>
                      <c:ptCount val="150"/>
                      <c:pt idx="0">
                        <c:v>100</c:v>
                      </c:pt>
                      <c:pt idx="1">
                        <c:v>99.689440993788807</c:v>
                      </c:pt>
                      <c:pt idx="2">
                        <c:v>99.7959183673469</c:v>
                      </c:pt>
                      <c:pt idx="3">
                        <c:v>99.7032640949555</c:v>
                      </c:pt>
                      <c:pt idx="4">
                        <c:v>99.870129870129901</c:v>
                      </c:pt>
                      <c:pt idx="5">
                        <c:v>99.4675186368477</c:v>
                      </c:pt>
                      <c:pt idx="6">
                        <c:v>98.628478964401296</c:v>
                      </c:pt>
                      <c:pt idx="7">
                        <c:v>98.314014752370895</c:v>
                      </c:pt>
                      <c:pt idx="8">
                        <c:v>97.761194029850699</c:v>
                      </c:pt>
                      <c:pt idx="9">
                        <c:v>96.1347869177403</c:v>
                      </c:pt>
                      <c:pt idx="10">
                        <c:v>94.999098196392794</c:v>
                      </c:pt>
                      <c:pt idx="11">
                        <c:v>91.513571428571396</c:v>
                      </c:pt>
                      <c:pt idx="12">
                        <c:v>88.090963855421705</c:v>
                      </c:pt>
                      <c:pt idx="13">
                        <c:v>83.632258064516094</c:v>
                      </c:pt>
                      <c:pt idx="14">
                        <c:v>77.161321776814702</c:v>
                      </c:pt>
                      <c:pt idx="15">
                        <c:v>74.581100478468898</c:v>
                      </c:pt>
                      <c:pt idx="16">
                        <c:v>62.875694444444399</c:v>
                      </c:pt>
                      <c:pt idx="17">
                        <c:v>54.747866666666702</c:v>
                      </c:pt>
                      <c:pt idx="18">
                        <c:v>44.363136729222497</c:v>
                      </c:pt>
                      <c:pt idx="19">
                        <c:v>32.207702888583199</c:v>
                      </c:pt>
                      <c:pt idx="20">
                        <c:v>23.440027700830999</c:v>
                      </c:pt>
                      <c:pt idx="21">
                        <c:v>21.438966480446901</c:v>
                      </c:pt>
                      <c:pt idx="22">
                        <c:v>19.213629629629601</c:v>
                      </c:pt>
                      <c:pt idx="23">
                        <c:v>17.947313432835799</c:v>
                      </c:pt>
                      <c:pt idx="24">
                        <c:v>19.939209726443799</c:v>
                      </c:pt>
                      <c:pt idx="25">
                        <c:v>27.6482142857143</c:v>
                      </c:pt>
                      <c:pt idx="26">
                        <c:v>25.664856711915501</c:v>
                      </c:pt>
                      <c:pt idx="27">
                        <c:v>23.178815080789899</c:v>
                      </c:pt>
                      <c:pt idx="28">
                        <c:v>30.775285171102698</c:v>
                      </c:pt>
                      <c:pt idx="29">
                        <c:v>28.914473684210499</c:v>
                      </c:pt>
                      <c:pt idx="30">
                        <c:v>29.179302832244002</c:v>
                      </c:pt>
                      <c:pt idx="31">
                        <c:v>28.609756097561</c:v>
                      </c:pt>
                      <c:pt idx="32">
                        <c:v>28.142021276595699</c:v>
                      </c:pt>
                      <c:pt idx="33">
                        <c:v>25.792525773195901</c:v>
                      </c:pt>
                      <c:pt idx="34">
                        <c:v>25.2551312649165</c:v>
                      </c:pt>
                      <c:pt idx="35">
                        <c:v>28.2211956521739</c:v>
                      </c:pt>
                      <c:pt idx="36">
                        <c:v>25.084722222222201</c:v>
                      </c:pt>
                      <c:pt idx="37">
                        <c:v>22.623017902813299</c:v>
                      </c:pt>
                      <c:pt idx="38">
                        <c:v>21.722514619883</c:v>
                      </c:pt>
                      <c:pt idx="39">
                        <c:v>17.044753086419799</c:v>
                      </c:pt>
                      <c:pt idx="40">
                        <c:v>14.188679245283</c:v>
                      </c:pt>
                      <c:pt idx="41">
                        <c:v>14.335161290322599</c:v>
                      </c:pt>
                      <c:pt idx="42">
                        <c:v>12.205610561056099</c:v>
                      </c:pt>
                      <c:pt idx="43">
                        <c:v>10.0237410071942</c:v>
                      </c:pt>
                      <c:pt idx="44">
                        <c:v>7.1703124999999996</c:v>
                      </c:pt>
                      <c:pt idx="45">
                        <c:v>8.9767175572519093</c:v>
                      </c:pt>
                      <c:pt idx="46">
                        <c:v>7.5975510204081598</c:v>
                      </c:pt>
                      <c:pt idx="47">
                        <c:v>4.50603773584906</c:v>
                      </c:pt>
                      <c:pt idx="48">
                        <c:v>6.37877551020408</c:v>
                      </c:pt>
                      <c:pt idx="49">
                        <c:v>7.0396475770925102</c:v>
                      </c:pt>
                      <c:pt idx="50">
                        <c:v>6.5113300492610797</c:v>
                      </c:pt>
                      <c:pt idx="51">
                        <c:v>7.1659482758620703</c:v>
                      </c:pt>
                      <c:pt idx="52">
                        <c:v>9.8005747126436802</c:v>
                      </c:pt>
                      <c:pt idx="53">
                        <c:v>10.950867052023099</c:v>
                      </c:pt>
                      <c:pt idx="54">
                        <c:v>9.3736842105263207</c:v>
                      </c:pt>
                      <c:pt idx="55">
                        <c:v>7.8653594771241799</c:v>
                      </c:pt>
                      <c:pt idx="56">
                        <c:v>10.075939849624101</c:v>
                      </c:pt>
                      <c:pt idx="57">
                        <c:v>13.9725190839695</c:v>
                      </c:pt>
                      <c:pt idx="58">
                        <c:v>12.4730158730159</c:v>
                      </c:pt>
                      <c:pt idx="59">
                        <c:v>10.598319327731099</c:v>
                      </c:pt>
                      <c:pt idx="60">
                        <c:v>11.334313725490199</c:v>
                      </c:pt>
                      <c:pt idx="61">
                        <c:v>10.664</c:v>
                      </c:pt>
                      <c:pt idx="62">
                        <c:v>9.1011494252873604</c:v>
                      </c:pt>
                      <c:pt idx="63">
                        <c:v>6.4278350515463902</c:v>
                      </c:pt>
                      <c:pt idx="64">
                        <c:v>10.685714285714299</c:v>
                      </c:pt>
                      <c:pt idx="65">
                        <c:v>5.53466666666667</c:v>
                      </c:pt>
                      <c:pt idx="66">
                        <c:v>4.4610389610389598</c:v>
                      </c:pt>
                      <c:pt idx="67">
                        <c:v>5.27534246575342</c:v>
                      </c:pt>
                      <c:pt idx="68">
                        <c:v>3.4101265822784801</c:v>
                      </c:pt>
                      <c:pt idx="69">
                        <c:v>4.1342105263157896</c:v>
                      </c:pt>
                      <c:pt idx="70">
                        <c:v>5.4777777777777796</c:v>
                      </c:pt>
                      <c:pt idx="71">
                        <c:v>5.4328571428571397</c:v>
                      </c:pt>
                      <c:pt idx="72">
                        <c:v>4.3040000000000003</c:v>
                      </c:pt>
                      <c:pt idx="73">
                        <c:v>6.1577777777777802</c:v>
                      </c:pt>
                      <c:pt idx="74">
                        <c:v>3.6</c:v>
                      </c:pt>
                      <c:pt idx="75">
                        <c:v>3.5739130434782602</c:v>
                      </c:pt>
                      <c:pt idx="76">
                        <c:v>4.5854545454545503</c:v>
                      </c:pt>
                      <c:pt idx="77">
                        <c:v>5.6757575757575802</c:v>
                      </c:pt>
                      <c:pt idx="78">
                        <c:v>6.5529411764705898</c:v>
                      </c:pt>
                      <c:pt idx="79">
                        <c:v>6.5764705882352903</c:v>
                      </c:pt>
                      <c:pt idx="80">
                        <c:v>4.1181818181818199</c:v>
                      </c:pt>
                      <c:pt idx="81">
                        <c:v>4.64230769230769</c:v>
                      </c:pt>
                      <c:pt idx="82">
                        <c:v>7.87692307692308</c:v>
                      </c:pt>
                      <c:pt idx="83">
                        <c:v>5.3541666666666696</c:v>
                      </c:pt>
                      <c:pt idx="84">
                        <c:v>4.7636363636363601</c:v>
                      </c:pt>
                      <c:pt idx="85">
                        <c:v>5.8130434782608704</c:v>
                      </c:pt>
                      <c:pt idx="86">
                        <c:v>9.8066666666666702</c:v>
                      </c:pt>
                      <c:pt idx="87">
                        <c:v>8.1416666666666693</c:v>
                      </c:pt>
                      <c:pt idx="88">
                        <c:v>7.9888888888888898</c:v>
                      </c:pt>
                      <c:pt idx="89">
                        <c:v>2.8823529411764701</c:v>
                      </c:pt>
                      <c:pt idx="90">
                        <c:v>3.94166666666667</c:v>
                      </c:pt>
                      <c:pt idx="91">
                        <c:v>2.72</c:v>
                      </c:pt>
                      <c:pt idx="92">
                        <c:v>3.7090909090909099</c:v>
                      </c:pt>
                      <c:pt idx="93">
                        <c:v>4.0923076923076902</c:v>
                      </c:pt>
                      <c:pt idx="94">
                        <c:v>1.575</c:v>
                      </c:pt>
                      <c:pt idx="95">
                        <c:v>0.60833333333333295</c:v>
                      </c:pt>
                      <c:pt idx="96">
                        <c:v>6.18</c:v>
                      </c:pt>
                      <c:pt idx="97">
                        <c:v>7.4666666666666703</c:v>
                      </c:pt>
                      <c:pt idx="98">
                        <c:v>0</c:v>
                      </c:pt>
                      <c:pt idx="99">
                        <c:v>1.4285714285714299</c:v>
                      </c:pt>
                      <c:pt idx="100">
                        <c:v>2.4750000000000001</c:v>
                      </c:pt>
                      <c:pt idx="101">
                        <c:v>2.4500000000000002</c:v>
                      </c:pt>
                      <c:pt idx="102">
                        <c:v>0</c:v>
                      </c:pt>
                      <c:pt idx="103">
                        <c:v>0</c:v>
                      </c:pt>
                      <c:pt idx="104">
                        <c:v>7.93333333333333</c:v>
                      </c:pt>
                      <c:pt idx="105">
                        <c:v>4.5199999999999996</c:v>
                      </c:pt>
                      <c:pt idx="106">
                        <c:v>4.4249999999999998</c:v>
                      </c:pt>
                      <c:pt idx="107">
                        <c:v>10.199999999999999</c:v>
                      </c:pt>
                      <c:pt idx="108">
                        <c:v>3.06666666666667</c:v>
                      </c:pt>
                      <c:pt idx="109">
                        <c:v>0</c:v>
                      </c:pt>
                      <c:pt idx="110">
                        <c:v>0</c:v>
                      </c:pt>
                      <c:pt idx="111">
                        <c:v>0</c:v>
                      </c:pt>
                      <c:pt idx="112">
                        <c:v>0</c:v>
                      </c:pt>
                      <c:pt idx="113">
                        <c:v>8.1</c:v>
                      </c:pt>
                      <c:pt idx="115">
                        <c:v>0</c:v>
                      </c:pt>
                      <c:pt idx="116">
                        <c:v>0</c:v>
                      </c:pt>
                      <c:pt idx="117">
                        <c:v>0</c:v>
                      </c:pt>
                      <c:pt idx="118">
                        <c:v>0</c:v>
                      </c:pt>
                      <c:pt idx="119">
                        <c:v>0</c:v>
                      </c:pt>
                      <c:pt idx="121">
                        <c:v>0</c:v>
                      </c:pt>
                      <c:pt idx="122">
                        <c:v>0</c:v>
                      </c:pt>
                      <c:pt idx="123">
                        <c:v>0</c:v>
                      </c:pt>
                      <c:pt idx="124">
                        <c:v>0</c:v>
                      </c:pt>
                      <c:pt idx="125">
                        <c:v>0</c:v>
                      </c:pt>
                      <c:pt idx="128">
                        <c:v>0</c:v>
                      </c:pt>
                      <c:pt idx="132">
                        <c:v>0</c:v>
                      </c:pt>
                      <c:pt idx="133">
                        <c:v>0</c:v>
                      </c:pt>
                      <c:pt idx="140">
                        <c:v>0</c:v>
                      </c:pt>
                      <c:pt idx="141">
                        <c:v>0</c:v>
                      </c:pt>
                      <c:pt idx="142">
                        <c:v>0</c:v>
                      </c:pt>
                      <c:pt idx="144">
                        <c:v>0</c:v>
                      </c:pt>
                      <c:pt idx="148">
                        <c:v>0</c:v>
                      </c:pt>
                    </c:numCache>
                  </c:numRef>
                </c:val>
                <c:smooth val="0"/>
                <c:extLst>
                  <c:ext xmlns:c16="http://schemas.microsoft.com/office/drawing/2014/chart" uri="{C3380CC4-5D6E-409C-BE32-E72D297353CC}">
                    <c16:uniqueId val="{00000003-E643-457B-ABCD-E0D022F8799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'[1]Sheet 1'!$A$6</c15:sqref>
                        </c15:formulaRef>
                      </c:ext>
                    </c:extLst>
                    <c:strCache>
                      <c:ptCount val="1"/>
                      <c:pt idx="0">
                        <c:v>CE1</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1'!$B$6:$EU$6</c15:sqref>
                        </c15:formulaRef>
                      </c:ext>
                    </c:extLst>
                    <c:numCache>
                      <c:formatCode>General</c:formatCode>
                      <c:ptCount val="150"/>
                      <c:pt idx="0">
                        <c:v>99.489795918367307</c:v>
                      </c:pt>
                      <c:pt idx="1">
                        <c:v>99.851190476190496</c:v>
                      </c:pt>
                      <c:pt idx="2">
                        <c:v>100</c:v>
                      </c:pt>
                      <c:pt idx="3">
                        <c:v>100</c:v>
                      </c:pt>
                      <c:pt idx="4">
                        <c:v>99.582753824756594</c:v>
                      </c:pt>
                      <c:pt idx="5">
                        <c:v>99.886621315192698</c:v>
                      </c:pt>
                      <c:pt idx="6">
                        <c:v>99.814740566037699</c:v>
                      </c:pt>
                      <c:pt idx="7">
                        <c:v>99.378238341968895</c:v>
                      </c:pt>
                      <c:pt idx="8">
                        <c:v>98.839458413926494</c:v>
                      </c:pt>
                      <c:pt idx="9">
                        <c:v>97.129094412331398</c:v>
                      </c:pt>
                      <c:pt idx="10">
                        <c:v>97.560975609756099</c:v>
                      </c:pt>
                      <c:pt idx="11">
                        <c:v>95.726461538461507</c:v>
                      </c:pt>
                      <c:pt idx="12">
                        <c:v>94.008264462809905</c:v>
                      </c:pt>
                      <c:pt idx="13">
                        <c:v>92.429378531073397</c:v>
                      </c:pt>
                      <c:pt idx="14">
                        <c:v>89.075982042648704</c:v>
                      </c:pt>
                      <c:pt idx="15">
                        <c:v>83.025059665871098</c:v>
                      </c:pt>
                      <c:pt idx="16">
                        <c:v>77.507430730478603</c:v>
                      </c:pt>
                      <c:pt idx="17">
                        <c:v>68.3104109589041</c:v>
                      </c:pt>
                      <c:pt idx="18">
                        <c:v>62.240940525587803</c:v>
                      </c:pt>
                      <c:pt idx="19">
                        <c:v>55.099573257468002</c:v>
                      </c:pt>
                      <c:pt idx="20">
                        <c:v>47.562182361733903</c:v>
                      </c:pt>
                      <c:pt idx="21">
                        <c:v>41.851764705882402</c:v>
                      </c:pt>
                      <c:pt idx="22">
                        <c:v>38.254160583941598</c:v>
                      </c:pt>
                      <c:pt idx="23">
                        <c:v>34.644608567208302</c:v>
                      </c:pt>
                      <c:pt idx="24">
                        <c:v>33.979739507959501</c:v>
                      </c:pt>
                      <c:pt idx="25">
                        <c:v>35.568768768768798</c:v>
                      </c:pt>
                      <c:pt idx="26">
                        <c:v>35.946523178807901</c:v>
                      </c:pt>
                      <c:pt idx="27">
                        <c:v>36.189437819420803</c:v>
                      </c:pt>
                      <c:pt idx="28">
                        <c:v>44.001127819548898</c:v>
                      </c:pt>
                      <c:pt idx="29">
                        <c:v>44.281312127236603</c:v>
                      </c:pt>
                      <c:pt idx="30">
                        <c:v>44.158672376873703</c:v>
                      </c:pt>
                      <c:pt idx="31">
                        <c:v>47.093071593533502</c:v>
                      </c:pt>
                      <c:pt idx="32">
                        <c:v>42.720956719817799</c:v>
                      </c:pt>
                      <c:pt idx="33">
                        <c:v>42.1100775193798</c:v>
                      </c:pt>
                      <c:pt idx="34">
                        <c:v>39.976781002638504</c:v>
                      </c:pt>
                      <c:pt idx="35">
                        <c:v>37.374168797953999</c:v>
                      </c:pt>
                      <c:pt idx="36">
                        <c:v>36.2395348837209</c:v>
                      </c:pt>
                      <c:pt idx="37">
                        <c:v>32.398395721925098</c:v>
                      </c:pt>
                      <c:pt idx="38">
                        <c:v>33.893023255814001</c:v>
                      </c:pt>
                      <c:pt idx="39">
                        <c:v>30.842105263157901</c:v>
                      </c:pt>
                      <c:pt idx="40">
                        <c:v>30.509933774834401</c:v>
                      </c:pt>
                      <c:pt idx="41">
                        <c:v>26.270512820512799</c:v>
                      </c:pt>
                      <c:pt idx="42">
                        <c:v>27.812999999999999</c:v>
                      </c:pt>
                      <c:pt idx="43">
                        <c:v>21.750197628458501</c:v>
                      </c:pt>
                      <c:pt idx="44">
                        <c:v>21.0540229885057</c:v>
                      </c:pt>
                      <c:pt idx="45">
                        <c:v>20.705703422053201</c:v>
                      </c:pt>
                      <c:pt idx="46">
                        <c:v>17.274349442379201</c:v>
                      </c:pt>
                      <c:pt idx="47">
                        <c:v>15.4521186440678</c:v>
                      </c:pt>
                      <c:pt idx="48">
                        <c:v>12.682700421940901</c:v>
                      </c:pt>
                      <c:pt idx="49">
                        <c:v>14.466101694915301</c:v>
                      </c:pt>
                      <c:pt idx="50">
                        <c:v>10.748598130841099</c:v>
                      </c:pt>
                      <c:pt idx="51">
                        <c:v>11.3286384976526</c:v>
                      </c:pt>
                      <c:pt idx="52">
                        <c:v>14.802870813397099</c:v>
                      </c:pt>
                      <c:pt idx="53">
                        <c:v>12.271794871794899</c:v>
                      </c:pt>
                      <c:pt idx="54">
                        <c:v>13.3739884393064</c:v>
                      </c:pt>
                      <c:pt idx="55">
                        <c:v>12.7483516483516</c:v>
                      </c:pt>
                      <c:pt idx="56">
                        <c:v>15.408108108108101</c:v>
                      </c:pt>
                      <c:pt idx="57">
                        <c:v>14.066442953020101</c:v>
                      </c:pt>
                      <c:pt idx="58">
                        <c:v>16.686330935251799</c:v>
                      </c:pt>
                      <c:pt idx="59">
                        <c:v>16.189583333333299</c:v>
                      </c:pt>
                      <c:pt idx="60">
                        <c:v>13.104411764705899</c:v>
                      </c:pt>
                      <c:pt idx="61">
                        <c:v>14.814912280701799</c:v>
                      </c:pt>
                      <c:pt idx="62">
                        <c:v>14.0819047619048</c:v>
                      </c:pt>
                      <c:pt idx="63">
                        <c:v>12.8173333333333</c:v>
                      </c:pt>
                      <c:pt idx="64">
                        <c:v>15.3591304347826</c:v>
                      </c:pt>
                      <c:pt idx="65">
                        <c:v>12.582926829268301</c:v>
                      </c:pt>
                      <c:pt idx="66">
                        <c:v>12.237362637362599</c:v>
                      </c:pt>
                      <c:pt idx="67">
                        <c:v>10.393333333333301</c:v>
                      </c:pt>
                      <c:pt idx="68">
                        <c:v>10.4565217391304</c:v>
                      </c:pt>
                      <c:pt idx="69">
                        <c:v>9.2790123456790106</c:v>
                      </c:pt>
                      <c:pt idx="70">
                        <c:v>9.4366666666666692</c:v>
                      </c:pt>
                      <c:pt idx="71">
                        <c:v>8.2714285714285705</c:v>
                      </c:pt>
                      <c:pt idx="72">
                        <c:v>6.6140350877192997</c:v>
                      </c:pt>
                      <c:pt idx="73">
                        <c:v>10.297619047618999</c:v>
                      </c:pt>
                      <c:pt idx="74">
                        <c:v>6.9389830508474599</c:v>
                      </c:pt>
                      <c:pt idx="75">
                        <c:v>7.3239130434782602</c:v>
                      </c:pt>
                      <c:pt idx="76">
                        <c:v>4.56078431372549</c:v>
                      </c:pt>
                      <c:pt idx="77">
                        <c:v>5.3657894736842104</c:v>
                      </c:pt>
                      <c:pt idx="78">
                        <c:v>5.2096153846153799</c:v>
                      </c:pt>
                      <c:pt idx="79">
                        <c:v>5.1065217391304296</c:v>
                      </c:pt>
                      <c:pt idx="80">
                        <c:v>8.5394736842105292</c:v>
                      </c:pt>
                      <c:pt idx="81">
                        <c:v>9.3344827586206893</c:v>
                      </c:pt>
                      <c:pt idx="82">
                        <c:v>4.4629629629629601</c:v>
                      </c:pt>
                      <c:pt idx="83">
                        <c:v>5.3941176470588204</c:v>
                      </c:pt>
                      <c:pt idx="84">
                        <c:v>5.9826086956521696</c:v>
                      </c:pt>
                      <c:pt idx="85">
                        <c:v>11.5285714285714</c:v>
                      </c:pt>
                      <c:pt idx="86">
                        <c:v>9.5352941176470605</c:v>
                      </c:pt>
                      <c:pt idx="87">
                        <c:v>8.9833333333333307</c:v>
                      </c:pt>
                      <c:pt idx="88">
                        <c:v>9.49444444444444</c:v>
                      </c:pt>
                      <c:pt idx="89">
                        <c:v>6.6666666666666696</c:v>
                      </c:pt>
                      <c:pt idx="90">
                        <c:v>12.492857142857099</c:v>
                      </c:pt>
                      <c:pt idx="91">
                        <c:v>9.2357142857142893</c:v>
                      </c:pt>
                      <c:pt idx="92">
                        <c:v>5.85</c:v>
                      </c:pt>
                      <c:pt idx="93">
                        <c:v>8.2272727272727302</c:v>
                      </c:pt>
                      <c:pt idx="94">
                        <c:v>9</c:v>
                      </c:pt>
                      <c:pt idx="95">
                        <c:v>10.6</c:v>
                      </c:pt>
                      <c:pt idx="96">
                        <c:v>0</c:v>
                      </c:pt>
                      <c:pt idx="97">
                        <c:v>6.12</c:v>
                      </c:pt>
                      <c:pt idx="98">
                        <c:v>2.18333333333333</c:v>
                      </c:pt>
                      <c:pt idx="99">
                        <c:v>0</c:v>
                      </c:pt>
                      <c:pt idx="100">
                        <c:v>11.533333333333299</c:v>
                      </c:pt>
                      <c:pt idx="101">
                        <c:v>5.1857142857142904</c:v>
                      </c:pt>
                      <c:pt idx="102">
                        <c:v>22.3</c:v>
                      </c:pt>
                      <c:pt idx="103">
                        <c:v>4.6875</c:v>
                      </c:pt>
                      <c:pt idx="104">
                        <c:v>17.433333333333302</c:v>
                      </c:pt>
                      <c:pt idx="105">
                        <c:v>0</c:v>
                      </c:pt>
                      <c:pt idx="106">
                        <c:v>2.18333333333333</c:v>
                      </c:pt>
                      <c:pt idx="107">
                        <c:v>2.7749999999999999</c:v>
                      </c:pt>
                      <c:pt idx="108">
                        <c:v>0</c:v>
                      </c:pt>
                      <c:pt idx="109">
                        <c:v>0</c:v>
                      </c:pt>
                      <c:pt idx="110">
                        <c:v>0</c:v>
                      </c:pt>
                      <c:pt idx="111">
                        <c:v>1.78</c:v>
                      </c:pt>
                      <c:pt idx="112">
                        <c:v>3.1</c:v>
                      </c:pt>
                      <c:pt idx="113">
                        <c:v>0</c:v>
                      </c:pt>
                      <c:pt idx="114">
                        <c:v>2.6</c:v>
                      </c:pt>
                      <c:pt idx="116">
                        <c:v>4.25</c:v>
                      </c:pt>
                      <c:pt idx="117">
                        <c:v>0</c:v>
                      </c:pt>
                      <c:pt idx="118">
                        <c:v>10.1</c:v>
                      </c:pt>
                      <c:pt idx="119">
                        <c:v>0</c:v>
                      </c:pt>
                      <c:pt idx="120">
                        <c:v>0</c:v>
                      </c:pt>
                      <c:pt idx="123">
                        <c:v>0</c:v>
                      </c:pt>
                      <c:pt idx="127">
                        <c:v>7</c:v>
                      </c:pt>
                      <c:pt idx="129">
                        <c:v>0</c:v>
                      </c:pt>
                      <c:pt idx="134">
                        <c:v>0</c:v>
                      </c:pt>
                      <c:pt idx="137">
                        <c:v>0</c:v>
                      </c:pt>
                      <c:pt idx="139">
                        <c:v>0</c:v>
                      </c:pt>
                      <c:pt idx="140">
                        <c:v>0</c:v>
                      </c:pt>
                      <c:pt idx="141">
                        <c:v>0</c:v>
                      </c:pt>
                      <c:pt idx="147">
                        <c:v>0</c:v>
                      </c:pt>
                    </c:numCache>
                  </c:numRef>
                </c:val>
                <c:smooth val="0"/>
                <c:extLst xmlns:c15="http://schemas.microsoft.com/office/drawing/2012/chart">
                  <c:ext xmlns:c16="http://schemas.microsoft.com/office/drawing/2014/chart" uri="{C3380CC4-5D6E-409C-BE32-E72D297353CC}">
                    <c16:uniqueId val="{00000004-E643-457B-ABCD-E0D022F8799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'[1]Sheet 1'!$A$7</c15:sqref>
                        </c15:formulaRef>
                      </c:ext>
                    </c:extLst>
                    <c:strCache>
                      <c:ptCount val="1"/>
                      <c:pt idx="0">
                        <c:v>CE2</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1'!$B$7:$EU$7</c15:sqref>
                        </c15:formulaRef>
                      </c:ext>
                    </c:extLst>
                    <c:numCache>
                      <c:formatCode>General</c:formatCode>
                      <c:ptCount val="150"/>
                      <c:pt idx="0">
                        <c:v>99.497487437185896</c:v>
                      </c:pt>
                      <c:pt idx="1">
                        <c:v>99.838187702265401</c:v>
                      </c:pt>
                      <c:pt idx="2">
                        <c:v>99.801980198019805</c:v>
                      </c:pt>
                      <c:pt idx="3">
                        <c:v>100</c:v>
                      </c:pt>
                      <c:pt idx="4">
                        <c:v>99.761051373954601</c:v>
                      </c:pt>
                      <c:pt idx="5">
                        <c:v>99.657142857142901</c:v>
                      </c:pt>
                      <c:pt idx="6">
                        <c:v>99.896049896049902</c:v>
                      </c:pt>
                      <c:pt idx="7">
                        <c:v>99.7847147470398</c:v>
                      </c:pt>
                      <c:pt idx="8">
                        <c:v>99.288617886178898</c:v>
                      </c:pt>
                      <c:pt idx="9">
                        <c:v>98.9121756487026</c:v>
                      </c:pt>
                      <c:pt idx="10">
                        <c:v>99.003984063744994</c:v>
                      </c:pt>
                      <c:pt idx="11">
                        <c:v>98.602150537634401</c:v>
                      </c:pt>
                      <c:pt idx="12">
                        <c:v>97.268292682926798</c:v>
                      </c:pt>
                      <c:pt idx="13">
                        <c:v>93.8983050847458</c:v>
                      </c:pt>
                      <c:pt idx="14">
                        <c:v>93.179049939098704</c:v>
                      </c:pt>
                      <c:pt idx="15">
                        <c:v>86.707450980392196</c:v>
                      </c:pt>
                      <c:pt idx="16">
                        <c:v>85.601368159204</c:v>
                      </c:pt>
                      <c:pt idx="17">
                        <c:v>75.869868421052601</c:v>
                      </c:pt>
                      <c:pt idx="18">
                        <c:v>71.877247956403295</c:v>
                      </c:pt>
                      <c:pt idx="19">
                        <c:v>63.757396449704103</c:v>
                      </c:pt>
                      <c:pt idx="20">
                        <c:v>56.007848837209302</c:v>
                      </c:pt>
                      <c:pt idx="21">
                        <c:v>52.815105740181302</c:v>
                      </c:pt>
                      <c:pt idx="22">
                        <c:v>43.188199697428097</c:v>
                      </c:pt>
                      <c:pt idx="23">
                        <c:v>46.028409090909101</c:v>
                      </c:pt>
                      <c:pt idx="24">
                        <c:v>35.7507788161994</c:v>
                      </c:pt>
                      <c:pt idx="25">
                        <c:v>34.667514970059898</c:v>
                      </c:pt>
                      <c:pt idx="26">
                        <c:v>37.369654088050297</c:v>
                      </c:pt>
                      <c:pt idx="27">
                        <c:v>39.426758147512899</c:v>
                      </c:pt>
                      <c:pt idx="28">
                        <c:v>41.224514991181699</c:v>
                      </c:pt>
                      <c:pt idx="29">
                        <c:v>43.633066132264503</c:v>
                      </c:pt>
                      <c:pt idx="30">
                        <c:v>47.420762711864398</c:v>
                      </c:pt>
                      <c:pt idx="31">
                        <c:v>50.575990675990703</c:v>
                      </c:pt>
                      <c:pt idx="32">
                        <c:v>43.134782608695701</c:v>
                      </c:pt>
                      <c:pt idx="33">
                        <c:v>43.1116666666667</c:v>
                      </c:pt>
                      <c:pt idx="34">
                        <c:v>43.443456790123498</c:v>
                      </c:pt>
                      <c:pt idx="35">
                        <c:v>39.043999999999997</c:v>
                      </c:pt>
                      <c:pt idx="36">
                        <c:v>39.7379120879121</c:v>
                      </c:pt>
                      <c:pt idx="37">
                        <c:v>37.642261904761902</c:v>
                      </c:pt>
                      <c:pt idx="38">
                        <c:v>33.827472527472501</c:v>
                      </c:pt>
                      <c:pt idx="39">
                        <c:v>33.740506329113899</c:v>
                      </c:pt>
                      <c:pt idx="40">
                        <c:v>30.340740740740699</c:v>
                      </c:pt>
                      <c:pt idx="41">
                        <c:v>26.960992907801401</c:v>
                      </c:pt>
                      <c:pt idx="42">
                        <c:v>31.322758620689701</c:v>
                      </c:pt>
                      <c:pt idx="43">
                        <c:v>26.280817610062901</c:v>
                      </c:pt>
                      <c:pt idx="44">
                        <c:v>24.582304526748999</c:v>
                      </c:pt>
                      <c:pt idx="45">
                        <c:v>20.630612244898</c:v>
                      </c:pt>
                      <c:pt idx="46">
                        <c:v>22.833216783216798</c:v>
                      </c:pt>
                      <c:pt idx="47">
                        <c:v>18.6551724137931</c:v>
                      </c:pt>
                      <c:pt idx="48">
                        <c:v>16.426859504132199</c:v>
                      </c:pt>
                      <c:pt idx="49">
                        <c:v>15.038626609442099</c:v>
                      </c:pt>
                      <c:pt idx="50">
                        <c:v>17.565000000000001</c:v>
                      </c:pt>
                      <c:pt idx="51">
                        <c:v>13.1689814814815</c:v>
                      </c:pt>
                      <c:pt idx="52">
                        <c:v>12.8194594594595</c:v>
                      </c:pt>
                      <c:pt idx="53">
                        <c:v>14.2455497382199</c:v>
                      </c:pt>
                      <c:pt idx="54">
                        <c:v>14.8907317073171</c:v>
                      </c:pt>
                      <c:pt idx="55">
                        <c:v>12.9071794871795</c:v>
                      </c:pt>
                      <c:pt idx="56">
                        <c:v>14.047619047618999</c:v>
                      </c:pt>
                      <c:pt idx="57">
                        <c:v>15.588059701492501</c:v>
                      </c:pt>
                      <c:pt idx="58">
                        <c:v>17.339097744360899</c:v>
                      </c:pt>
                      <c:pt idx="59">
                        <c:v>13.4657142857143</c:v>
                      </c:pt>
                      <c:pt idx="60">
                        <c:v>17.933628318584098</c:v>
                      </c:pt>
                      <c:pt idx="61">
                        <c:v>16.0473684210526</c:v>
                      </c:pt>
                      <c:pt idx="62">
                        <c:v>16.809016393442601</c:v>
                      </c:pt>
                      <c:pt idx="63">
                        <c:v>17.7977272727273</c:v>
                      </c:pt>
                      <c:pt idx="64">
                        <c:v>16.294318181818198</c:v>
                      </c:pt>
                      <c:pt idx="65">
                        <c:v>16.227631578947399</c:v>
                      </c:pt>
                      <c:pt idx="66">
                        <c:v>15.9813953488372</c:v>
                      </c:pt>
                      <c:pt idx="67">
                        <c:v>12.2527777777778</c:v>
                      </c:pt>
                      <c:pt idx="68">
                        <c:v>14.1156862745098</c:v>
                      </c:pt>
                      <c:pt idx="69">
                        <c:v>10.608196721311501</c:v>
                      </c:pt>
                      <c:pt idx="70">
                        <c:v>11.9677419354839</c:v>
                      </c:pt>
                      <c:pt idx="71">
                        <c:v>8.9462962962962997</c:v>
                      </c:pt>
                      <c:pt idx="72">
                        <c:v>11.218965517241401</c:v>
                      </c:pt>
                      <c:pt idx="73">
                        <c:v>9.2041666666666693</c:v>
                      </c:pt>
                      <c:pt idx="74">
                        <c:v>7.0679245283018899</c:v>
                      </c:pt>
                      <c:pt idx="75">
                        <c:v>8.4390243902438993</c:v>
                      </c:pt>
                      <c:pt idx="76">
                        <c:v>8.8000000000000007</c:v>
                      </c:pt>
                      <c:pt idx="77">
                        <c:v>12.237142857142899</c:v>
                      </c:pt>
                      <c:pt idx="78">
                        <c:v>3.7617647058823498</c:v>
                      </c:pt>
                      <c:pt idx="79">
                        <c:v>4.3416666666666703</c:v>
                      </c:pt>
                      <c:pt idx="80">
                        <c:v>7.2151515151515104</c:v>
                      </c:pt>
                      <c:pt idx="81">
                        <c:v>4.8346153846153799</c:v>
                      </c:pt>
                      <c:pt idx="82">
                        <c:v>8.8911764705882295</c:v>
                      </c:pt>
                      <c:pt idx="83">
                        <c:v>1.0406249999999999</c:v>
                      </c:pt>
                      <c:pt idx="84">
                        <c:v>10.345833333333299</c:v>
                      </c:pt>
                      <c:pt idx="85">
                        <c:v>3.8478260869565202</c:v>
                      </c:pt>
                      <c:pt idx="86">
                        <c:v>4.5933333333333302</c:v>
                      </c:pt>
                      <c:pt idx="87">
                        <c:v>5.7350000000000003</c:v>
                      </c:pt>
                      <c:pt idx="88">
                        <c:v>7.1133333333333297</c:v>
                      </c:pt>
                      <c:pt idx="89">
                        <c:v>6.0117647058823502</c:v>
                      </c:pt>
                      <c:pt idx="90">
                        <c:v>4.4000000000000004</c:v>
                      </c:pt>
                      <c:pt idx="91">
                        <c:v>5.21</c:v>
                      </c:pt>
                      <c:pt idx="92">
                        <c:v>4.63</c:v>
                      </c:pt>
                      <c:pt idx="93">
                        <c:v>17.21875</c:v>
                      </c:pt>
                      <c:pt idx="94">
                        <c:v>6.6555555555555603</c:v>
                      </c:pt>
                      <c:pt idx="95">
                        <c:v>7.08</c:v>
                      </c:pt>
                      <c:pt idx="96">
                        <c:v>5.4</c:v>
                      </c:pt>
                      <c:pt idx="97">
                        <c:v>4.5285714285714302</c:v>
                      </c:pt>
                      <c:pt idx="98">
                        <c:v>9.1</c:v>
                      </c:pt>
                      <c:pt idx="99">
                        <c:v>0</c:v>
                      </c:pt>
                      <c:pt idx="100">
                        <c:v>7.54</c:v>
                      </c:pt>
                      <c:pt idx="101">
                        <c:v>8.1666666666666696</c:v>
                      </c:pt>
                      <c:pt idx="102">
                        <c:v>8.5833333333333304</c:v>
                      </c:pt>
                      <c:pt idx="103">
                        <c:v>0</c:v>
                      </c:pt>
                      <c:pt idx="104">
                        <c:v>7.44</c:v>
                      </c:pt>
                      <c:pt idx="105">
                        <c:v>0</c:v>
                      </c:pt>
                      <c:pt idx="106">
                        <c:v>9.6666666666666696</c:v>
                      </c:pt>
                      <c:pt idx="107">
                        <c:v>2.3250000000000002</c:v>
                      </c:pt>
                      <c:pt idx="108">
                        <c:v>0</c:v>
                      </c:pt>
                      <c:pt idx="109">
                        <c:v>3.0333333333333301</c:v>
                      </c:pt>
                      <c:pt idx="110">
                        <c:v>0</c:v>
                      </c:pt>
                      <c:pt idx="111">
                        <c:v>3.8</c:v>
                      </c:pt>
                      <c:pt idx="112">
                        <c:v>0</c:v>
                      </c:pt>
                      <c:pt idx="114">
                        <c:v>0</c:v>
                      </c:pt>
                      <c:pt idx="115">
                        <c:v>0</c:v>
                      </c:pt>
                      <c:pt idx="116">
                        <c:v>0</c:v>
                      </c:pt>
                      <c:pt idx="120">
                        <c:v>0</c:v>
                      </c:pt>
                      <c:pt idx="122">
                        <c:v>0</c:v>
                      </c:pt>
                      <c:pt idx="125">
                        <c:v>0</c:v>
                      </c:pt>
                      <c:pt idx="126">
                        <c:v>2.75</c:v>
                      </c:pt>
                      <c:pt idx="127">
                        <c:v>0</c:v>
                      </c:pt>
                      <c:pt idx="129">
                        <c:v>0</c:v>
                      </c:pt>
                      <c:pt idx="130">
                        <c:v>0</c:v>
                      </c:pt>
                      <c:pt idx="131">
                        <c:v>0</c:v>
                      </c:pt>
                      <c:pt idx="132">
                        <c:v>0</c:v>
                      </c:pt>
                      <c:pt idx="134">
                        <c:v>4.45</c:v>
                      </c:pt>
                      <c:pt idx="136">
                        <c:v>0</c:v>
                      </c:pt>
                      <c:pt idx="146">
                        <c:v>0</c:v>
                      </c:pt>
                    </c:numCache>
                  </c:numRef>
                </c:val>
                <c:smooth val="0"/>
                <c:extLst xmlns:c15="http://schemas.microsoft.com/office/drawing/2012/chart">
                  <c:ext xmlns:c16="http://schemas.microsoft.com/office/drawing/2014/chart" uri="{C3380CC4-5D6E-409C-BE32-E72D297353CC}">
                    <c16:uniqueId val="{00000005-E643-457B-ABCD-E0D022F8799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'[1]Sheet 1'!$A$8</c15:sqref>
                        </c15:formulaRef>
                      </c:ext>
                    </c:extLst>
                    <c:strCache>
                      <c:ptCount val="1"/>
                      <c:pt idx="0">
                        <c:v>CM1</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1'!$B$8:$EU$8</c15:sqref>
                        </c15:formulaRef>
                      </c:ext>
                    </c:extLst>
                    <c:numCache>
                      <c:formatCode>General</c:formatCode>
                      <c:ptCount val="150"/>
                      <c:pt idx="0">
                        <c:v>100</c:v>
                      </c:pt>
                      <c:pt idx="1">
                        <c:v>100</c:v>
                      </c:pt>
                      <c:pt idx="2">
                        <c:v>99.773755656108605</c:v>
                      </c:pt>
                      <c:pt idx="3">
                        <c:v>100</c:v>
                      </c:pt>
                      <c:pt idx="4">
                        <c:v>100</c:v>
                      </c:pt>
                      <c:pt idx="5">
                        <c:v>99.878345498783503</c:v>
                      </c:pt>
                      <c:pt idx="6">
                        <c:v>100</c:v>
                      </c:pt>
                      <c:pt idx="7">
                        <c:v>99.895178197064993</c:v>
                      </c:pt>
                      <c:pt idx="8">
                        <c:v>99.496981891348099</c:v>
                      </c:pt>
                      <c:pt idx="9">
                        <c:v>99.672131147540995</c:v>
                      </c:pt>
                      <c:pt idx="10">
                        <c:v>99.609375</c:v>
                      </c:pt>
                      <c:pt idx="11">
                        <c:v>99.293933054393307</c:v>
                      </c:pt>
                      <c:pt idx="12">
                        <c:v>97.967479674796706</c:v>
                      </c:pt>
                      <c:pt idx="13">
                        <c:v>97.3333333333333</c:v>
                      </c:pt>
                      <c:pt idx="14">
                        <c:v>94.518879415347101</c:v>
                      </c:pt>
                      <c:pt idx="15">
                        <c:v>93.573264781491005</c:v>
                      </c:pt>
                      <c:pt idx="16">
                        <c:v>89.027320261437893</c:v>
                      </c:pt>
                      <c:pt idx="17">
                        <c:v>84.761904761904802</c:v>
                      </c:pt>
                      <c:pt idx="18">
                        <c:v>76.170721357850098</c:v>
                      </c:pt>
                      <c:pt idx="19">
                        <c:v>70.308123249299697</c:v>
                      </c:pt>
                      <c:pt idx="20">
                        <c:v>62.593475177305002</c:v>
                      </c:pt>
                      <c:pt idx="21">
                        <c:v>53.733473980309398</c:v>
                      </c:pt>
                      <c:pt idx="22">
                        <c:v>49.474812593703099</c:v>
                      </c:pt>
                      <c:pt idx="23">
                        <c:v>44.274395448079702</c:v>
                      </c:pt>
                      <c:pt idx="24">
                        <c:v>41.753846153846197</c:v>
                      </c:pt>
                      <c:pt idx="25">
                        <c:v>48.234575260804803</c:v>
                      </c:pt>
                      <c:pt idx="26">
                        <c:v>45.933547351524901</c:v>
                      </c:pt>
                      <c:pt idx="27">
                        <c:v>47.6689594356261</c:v>
                      </c:pt>
                      <c:pt idx="28">
                        <c:v>49.3228200371057</c:v>
                      </c:pt>
                      <c:pt idx="29">
                        <c:v>53.090178571428602</c:v>
                      </c:pt>
                      <c:pt idx="30">
                        <c:v>59.5628635346756</c:v>
                      </c:pt>
                      <c:pt idx="31">
                        <c:v>55.230985915493001</c:v>
                      </c:pt>
                      <c:pt idx="32">
                        <c:v>56.7018735362998</c:v>
                      </c:pt>
                      <c:pt idx="33">
                        <c:v>56.9081481481482</c:v>
                      </c:pt>
                      <c:pt idx="34">
                        <c:v>54.606091370558403</c:v>
                      </c:pt>
                      <c:pt idx="35">
                        <c:v>49.596782178217801</c:v>
                      </c:pt>
                      <c:pt idx="36">
                        <c:v>50.0043256997456</c:v>
                      </c:pt>
                      <c:pt idx="37">
                        <c:v>49.575068493150702</c:v>
                      </c:pt>
                      <c:pt idx="38">
                        <c:v>49.772543352601197</c:v>
                      </c:pt>
                      <c:pt idx="39">
                        <c:v>45.923295454545503</c:v>
                      </c:pt>
                      <c:pt idx="40">
                        <c:v>42.979041916167702</c:v>
                      </c:pt>
                      <c:pt idx="41">
                        <c:v>40.2931034482759</c:v>
                      </c:pt>
                      <c:pt idx="42">
                        <c:v>38.651916376306602</c:v>
                      </c:pt>
                      <c:pt idx="43">
                        <c:v>35.384351145038202</c:v>
                      </c:pt>
                      <c:pt idx="44">
                        <c:v>32.295402298850597</c:v>
                      </c:pt>
                      <c:pt idx="45">
                        <c:v>37.885472972972998</c:v>
                      </c:pt>
                      <c:pt idx="46">
                        <c:v>32.717870722433503</c:v>
                      </c:pt>
                      <c:pt idx="47">
                        <c:v>30.747808764940199</c:v>
                      </c:pt>
                      <c:pt idx="48">
                        <c:v>27.607258064516099</c:v>
                      </c:pt>
                      <c:pt idx="49">
                        <c:v>26.497959183673501</c:v>
                      </c:pt>
                      <c:pt idx="50">
                        <c:v>24.328431372549002</c:v>
                      </c:pt>
                      <c:pt idx="51">
                        <c:v>18.432307692307699</c:v>
                      </c:pt>
                      <c:pt idx="52">
                        <c:v>22.1348258706468</c:v>
                      </c:pt>
                      <c:pt idx="53">
                        <c:v>22.119696969696999</c:v>
                      </c:pt>
                      <c:pt idx="54">
                        <c:v>21.082524271844701</c:v>
                      </c:pt>
                      <c:pt idx="55">
                        <c:v>20.9082802547771</c:v>
                      </c:pt>
                      <c:pt idx="56">
                        <c:v>20.186127167630101</c:v>
                      </c:pt>
                      <c:pt idx="57">
                        <c:v>20.481283422459899</c:v>
                      </c:pt>
                      <c:pt idx="58">
                        <c:v>21.861437908496701</c:v>
                      </c:pt>
                      <c:pt idx="59">
                        <c:v>16.295705521472399</c:v>
                      </c:pt>
                      <c:pt idx="60">
                        <c:v>20.852419354838698</c:v>
                      </c:pt>
                      <c:pt idx="61">
                        <c:v>19.7194174757282</c:v>
                      </c:pt>
                      <c:pt idx="62">
                        <c:v>22.711206896551701</c:v>
                      </c:pt>
                      <c:pt idx="63">
                        <c:v>23.296875</c:v>
                      </c:pt>
                      <c:pt idx="64">
                        <c:v>22.952380952380999</c:v>
                      </c:pt>
                      <c:pt idx="65">
                        <c:v>23.644186046511599</c:v>
                      </c:pt>
                      <c:pt idx="66">
                        <c:v>15.808695652173901</c:v>
                      </c:pt>
                      <c:pt idx="67">
                        <c:v>20.993670886076</c:v>
                      </c:pt>
                      <c:pt idx="68">
                        <c:v>16.219540229885101</c:v>
                      </c:pt>
                      <c:pt idx="69">
                        <c:v>15.474647887323901</c:v>
                      </c:pt>
                      <c:pt idx="70">
                        <c:v>14.2953846153846</c:v>
                      </c:pt>
                      <c:pt idx="71">
                        <c:v>17.251923076923099</c:v>
                      </c:pt>
                      <c:pt idx="72">
                        <c:v>12.5358490566038</c:v>
                      </c:pt>
                      <c:pt idx="73">
                        <c:v>13.5133333333333</c:v>
                      </c:pt>
                      <c:pt idx="74">
                        <c:v>14.0975</c:v>
                      </c:pt>
                      <c:pt idx="75">
                        <c:v>12.2905660377358</c:v>
                      </c:pt>
                      <c:pt idx="76">
                        <c:v>13.8611111111111</c:v>
                      </c:pt>
                      <c:pt idx="77">
                        <c:v>14.4948717948718</c:v>
                      </c:pt>
                      <c:pt idx="78">
                        <c:v>9.0085714285714307</c:v>
                      </c:pt>
                      <c:pt idx="79">
                        <c:v>11.422222222222199</c:v>
                      </c:pt>
                      <c:pt idx="80">
                        <c:v>14.781818181818201</c:v>
                      </c:pt>
                      <c:pt idx="81">
                        <c:v>7.5826086956521701</c:v>
                      </c:pt>
                      <c:pt idx="82">
                        <c:v>8.7172413793103392</c:v>
                      </c:pt>
                      <c:pt idx="83">
                        <c:v>11.19375</c:v>
                      </c:pt>
                      <c:pt idx="84">
                        <c:v>17.871428571428599</c:v>
                      </c:pt>
                      <c:pt idx="85">
                        <c:v>7.8</c:v>
                      </c:pt>
                      <c:pt idx="86">
                        <c:v>5.9258064516128997</c:v>
                      </c:pt>
                      <c:pt idx="87">
                        <c:v>6.4625000000000004</c:v>
                      </c:pt>
                      <c:pt idx="88">
                        <c:v>9.5124999999999993</c:v>
                      </c:pt>
                      <c:pt idx="89">
                        <c:v>5.0038461538461503</c:v>
                      </c:pt>
                      <c:pt idx="90">
                        <c:v>8.3055555555555607</c:v>
                      </c:pt>
                      <c:pt idx="91">
                        <c:v>10.98</c:v>
                      </c:pt>
                      <c:pt idx="92">
                        <c:v>6.8428571428571399</c:v>
                      </c:pt>
                      <c:pt idx="93">
                        <c:v>9.1769230769230798</c:v>
                      </c:pt>
                      <c:pt idx="94">
                        <c:v>5.8333333333333304</c:v>
                      </c:pt>
                      <c:pt idx="95">
                        <c:v>4.4846153846153802</c:v>
                      </c:pt>
                      <c:pt idx="96">
                        <c:v>4.96</c:v>
                      </c:pt>
                      <c:pt idx="97">
                        <c:v>14.271428571428601</c:v>
                      </c:pt>
                      <c:pt idx="98">
                        <c:v>9.0909090909090899</c:v>
                      </c:pt>
                      <c:pt idx="99">
                        <c:v>7.8</c:v>
                      </c:pt>
                      <c:pt idx="100">
                        <c:v>7.3</c:v>
                      </c:pt>
                      <c:pt idx="101">
                        <c:v>3.6</c:v>
                      </c:pt>
                      <c:pt idx="102">
                        <c:v>13.6</c:v>
                      </c:pt>
                      <c:pt idx="103">
                        <c:v>12.8333333333333</c:v>
                      </c:pt>
                      <c:pt idx="104">
                        <c:v>15.25</c:v>
                      </c:pt>
                      <c:pt idx="105">
                        <c:v>0</c:v>
                      </c:pt>
                      <c:pt idx="106">
                        <c:v>0</c:v>
                      </c:pt>
                      <c:pt idx="107">
                        <c:v>11.1</c:v>
                      </c:pt>
                      <c:pt idx="108">
                        <c:v>5.2</c:v>
                      </c:pt>
                      <c:pt idx="109">
                        <c:v>0</c:v>
                      </c:pt>
                      <c:pt idx="110">
                        <c:v>0</c:v>
                      </c:pt>
                      <c:pt idx="111">
                        <c:v>0</c:v>
                      </c:pt>
                      <c:pt idx="112">
                        <c:v>0</c:v>
                      </c:pt>
                      <c:pt idx="114">
                        <c:v>3.05</c:v>
                      </c:pt>
                      <c:pt idx="115">
                        <c:v>0</c:v>
                      </c:pt>
                      <c:pt idx="116">
                        <c:v>0</c:v>
                      </c:pt>
                      <c:pt idx="118">
                        <c:v>0</c:v>
                      </c:pt>
                      <c:pt idx="119">
                        <c:v>0</c:v>
                      </c:pt>
                      <c:pt idx="120">
                        <c:v>3.3</c:v>
                      </c:pt>
                      <c:pt idx="125">
                        <c:v>0</c:v>
                      </c:pt>
                      <c:pt idx="126">
                        <c:v>0</c:v>
                      </c:pt>
                      <c:pt idx="127">
                        <c:v>0</c:v>
                      </c:pt>
                      <c:pt idx="128">
                        <c:v>0</c:v>
                      </c:pt>
                      <c:pt idx="132">
                        <c:v>0</c:v>
                      </c:pt>
                      <c:pt idx="134">
                        <c:v>0</c:v>
                      </c:pt>
                      <c:pt idx="135">
                        <c:v>6.3666666666666698</c:v>
                      </c:pt>
                      <c:pt idx="139">
                        <c:v>0</c:v>
                      </c:pt>
                      <c:pt idx="140">
                        <c:v>0</c:v>
                      </c:pt>
                      <c:pt idx="146">
                        <c:v>0</c:v>
                      </c:pt>
                    </c:numCache>
                  </c:numRef>
                </c:val>
                <c:smooth val="0"/>
                <c:extLst xmlns:c15="http://schemas.microsoft.com/office/drawing/2012/chart">
                  <c:ext xmlns:c16="http://schemas.microsoft.com/office/drawing/2014/chart" uri="{C3380CC4-5D6E-409C-BE32-E72D297353CC}">
                    <c16:uniqueId val="{00000006-E643-457B-ABCD-E0D022F8799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'[1]Sheet 1'!$A$9</c15:sqref>
                        </c15:formulaRef>
                      </c:ext>
                    </c:extLst>
                    <c:strCache>
                      <c:ptCount val="1"/>
                      <c:pt idx="0">
                        <c:v>CM2</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1'!$B$9:$EU$9</c15:sqref>
                        </c15:formulaRef>
                      </c:ext>
                    </c:extLst>
                    <c:numCache>
                      <c:formatCode>General</c:formatCode>
                      <c:ptCount val="150"/>
                      <c:pt idx="0">
                        <c:v>99.450549450549403</c:v>
                      </c:pt>
                      <c:pt idx="1">
                        <c:v>99.393939393939405</c:v>
                      </c:pt>
                      <c:pt idx="2">
                        <c:v>99.770642201834903</c:v>
                      </c:pt>
                      <c:pt idx="3">
                        <c:v>99.958123953098806</c:v>
                      </c:pt>
                      <c:pt idx="4">
                        <c:v>100</c:v>
                      </c:pt>
                      <c:pt idx="5">
                        <c:v>99.863201094391201</c:v>
                      </c:pt>
                      <c:pt idx="6">
                        <c:v>99.764982373677995</c:v>
                      </c:pt>
                      <c:pt idx="7">
                        <c:v>99.804469273742995</c:v>
                      </c:pt>
                      <c:pt idx="8">
                        <c:v>99.579831932773104</c:v>
                      </c:pt>
                      <c:pt idx="9">
                        <c:v>99.302788844621503</c:v>
                      </c:pt>
                      <c:pt idx="10">
                        <c:v>98.702623294858299</c:v>
                      </c:pt>
                      <c:pt idx="11">
                        <c:v>98.521647307286202</c:v>
                      </c:pt>
                      <c:pt idx="12">
                        <c:v>97.155361050328196</c:v>
                      </c:pt>
                      <c:pt idx="13">
                        <c:v>95.8333333333333</c:v>
                      </c:pt>
                      <c:pt idx="14">
                        <c:v>93.317286914765901</c:v>
                      </c:pt>
                      <c:pt idx="15">
                        <c:v>88.622754491018</c:v>
                      </c:pt>
                      <c:pt idx="16">
                        <c:v>82.392462987886901</c:v>
                      </c:pt>
                      <c:pt idx="17">
                        <c:v>74.242424242424207</c:v>
                      </c:pt>
                      <c:pt idx="18">
                        <c:v>64.636750998668404</c:v>
                      </c:pt>
                      <c:pt idx="19">
                        <c:v>53.791208791208803</c:v>
                      </c:pt>
                      <c:pt idx="20">
                        <c:v>43.7124251497006</c:v>
                      </c:pt>
                      <c:pt idx="21">
                        <c:v>38.383771929824597</c:v>
                      </c:pt>
                      <c:pt idx="22">
                        <c:v>29.236588921282799</c:v>
                      </c:pt>
                      <c:pt idx="23">
                        <c:v>25.712143928035999</c:v>
                      </c:pt>
                      <c:pt idx="24">
                        <c:v>23.787296898079799</c:v>
                      </c:pt>
                      <c:pt idx="25">
                        <c:v>23.3099378881988</c:v>
                      </c:pt>
                      <c:pt idx="26">
                        <c:v>25.6087912087912</c:v>
                      </c:pt>
                      <c:pt idx="27">
                        <c:v>29.951851851851899</c:v>
                      </c:pt>
                      <c:pt idx="28">
                        <c:v>33.346249999999998</c:v>
                      </c:pt>
                      <c:pt idx="29">
                        <c:v>36.111775362318802</c:v>
                      </c:pt>
                      <c:pt idx="30">
                        <c:v>42.138702928870302</c:v>
                      </c:pt>
                      <c:pt idx="31">
                        <c:v>40.904395604395603</c:v>
                      </c:pt>
                      <c:pt idx="32">
                        <c:v>41.180160857908803</c:v>
                      </c:pt>
                      <c:pt idx="33">
                        <c:v>44.047584541062797</c:v>
                      </c:pt>
                      <c:pt idx="34">
                        <c:v>44.6664233576642</c:v>
                      </c:pt>
                      <c:pt idx="35">
                        <c:v>41.933074935400498</c:v>
                      </c:pt>
                      <c:pt idx="36">
                        <c:v>40.7568571428571</c:v>
                      </c:pt>
                      <c:pt idx="37">
                        <c:v>39.770108695652198</c:v>
                      </c:pt>
                      <c:pt idx="38">
                        <c:v>39.9604838709677</c:v>
                      </c:pt>
                      <c:pt idx="39">
                        <c:v>36.899171270718199</c:v>
                      </c:pt>
                      <c:pt idx="40">
                        <c:v>38.567628205128202</c:v>
                      </c:pt>
                      <c:pt idx="41">
                        <c:v>32.894276094276101</c:v>
                      </c:pt>
                      <c:pt idx="42">
                        <c:v>32.254248366013101</c:v>
                      </c:pt>
                      <c:pt idx="43">
                        <c:v>32.0756849315068</c:v>
                      </c:pt>
                      <c:pt idx="44">
                        <c:v>27.366202090592299</c:v>
                      </c:pt>
                      <c:pt idx="45">
                        <c:v>26.989655172413801</c:v>
                      </c:pt>
                      <c:pt idx="46">
                        <c:v>25.118796992481201</c:v>
                      </c:pt>
                      <c:pt idx="47">
                        <c:v>22.449797570850201</c:v>
                      </c:pt>
                      <c:pt idx="48">
                        <c:v>19.536486486486499</c:v>
                      </c:pt>
                      <c:pt idx="49">
                        <c:v>16.573991031390101</c:v>
                      </c:pt>
                      <c:pt idx="50">
                        <c:v>18.721702127659601</c:v>
                      </c:pt>
                      <c:pt idx="51">
                        <c:v>14.5131578947368</c:v>
                      </c:pt>
                      <c:pt idx="52">
                        <c:v>15.1969849246231</c:v>
                      </c:pt>
                      <c:pt idx="53">
                        <c:v>16.629444444444399</c:v>
                      </c:pt>
                      <c:pt idx="54">
                        <c:v>15.480097087378599</c:v>
                      </c:pt>
                      <c:pt idx="55">
                        <c:v>13.8543956043956</c:v>
                      </c:pt>
                      <c:pt idx="56">
                        <c:v>10.793491124260401</c:v>
                      </c:pt>
                      <c:pt idx="57">
                        <c:v>13.1647058823529</c:v>
                      </c:pt>
                      <c:pt idx="58">
                        <c:v>16.4568181818182</c:v>
                      </c:pt>
                      <c:pt idx="59">
                        <c:v>7.7166666666666703</c:v>
                      </c:pt>
                      <c:pt idx="60">
                        <c:v>16.4426470588235</c:v>
                      </c:pt>
                      <c:pt idx="61">
                        <c:v>15.384920634920601</c:v>
                      </c:pt>
                      <c:pt idx="62">
                        <c:v>15.030555555555599</c:v>
                      </c:pt>
                      <c:pt idx="63">
                        <c:v>14.0688172043011</c:v>
                      </c:pt>
                      <c:pt idx="64">
                        <c:v>19.321590909090901</c:v>
                      </c:pt>
                      <c:pt idx="65">
                        <c:v>16.763414634146301</c:v>
                      </c:pt>
                      <c:pt idx="66">
                        <c:v>15.3116883116883</c:v>
                      </c:pt>
                      <c:pt idx="67">
                        <c:v>13.140243902439</c:v>
                      </c:pt>
                      <c:pt idx="68">
                        <c:v>17.651666666666699</c:v>
                      </c:pt>
                      <c:pt idx="69">
                        <c:v>15.411842105263201</c:v>
                      </c:pt>
                      <c:pt idx="70">
                        <c:v>10.1</c:v>
                      </c:pt>
                      <c:pt idx="71">
                        <c:v>11.128301886792499</c:v>
                      </c:pt>
                      <c:pt idx="72">
                        <c:v>15.1716981132075</c:v>
                      </c:pt>
                      <c:pt idx="73">
                        <c:v>10.7610169491525</c:v>
                      </c:pt>
                      <c:pt idx="74">
                        <c:v>12.228301886792501</c:v>
                      </c:pt>
                      <c:pt idx="75">
                        <c:v>7.2386363636363598</c:v>
                      </c:pt>
                      <c:pt idx="76">
                        <c:v>13.305999999999999</c:v>
                      </c:pt>
                      <c:pt idx="77">
                        <c:v>8.3047619047619108</c:v>
                      </c:pt>
                      <c:pt idx="78">
                        <c:v>4.82258064516129</c:v>
                      </c:pt>
                      <c:pt idx="79">
                        <c:v>5.6027027027027003</c:v>
                      </c:pt>
                      <c:pt idx="80">
                        <c:v>13.0772727272727</c:v>
                      </c:pt>
                      <c:pt idx="81">
                        <c:v>4.4162162162162204</c:v>
                      </c:pt>
                      <c:pt idx="82">
                        <c:v>8.8800000000000008</c:v>
                      </c:pt>
                      <c:pt idx="83">
                        <c:v>5.6272727272727296</c:v>
                      </c:pt>
                      <c:pt idx="84">
                        <c:v>6.5062499999999996</c:v>
                      </c:pt>
                      <c:pt idx="85">
                        <c:v>3.6913043478260898</c:v>
                      </c:pt>
                      <c:pt idx="86">
                        <c:v>3.7576923076923099</c:v>
                      </c:pt>
                      <c:pt idx="87">
                        <c:v>5.25416666666667</c:v>
                      </c:pt>
                      <c:pt idx="88">
                        <c:v>1.98823529411765</c:v>
                      </c:pt>
                      <c:pt idx="89">
                        <c:v>7.6884615384615396</c:v>
                      </c:pt>
                      <c:pt idx="90">
                        <c:v>6.9666666666666703</c:v>
                      </c:pt>
                      <c:pt idx="91">
                        <c:v>2.9849999999999999</c:v>
                      </c:pt>
                      <c:pt idx="92">
                        <c:v>5.0866666666666696</c:v>
                      </c:pt>
                      <c:pt idx="93">
                        <c:v>9.75</c:v>
                      </c:pt>
                      <c:pt idx="94">
                        <c:v>8.68333333333333</c:v>
                      </c:pt>
                      <c:pt idx="95">
                        <c:v>6.9444444444444402</c:v>
                      </c:pt>
                      <c:pt idx="96">
                        <c:v>4.25</c:v>
                      </c:pt>
                      <c:pt idx="97">
                        <c:v>7.71428571428571</c:v>
                      </c:pt>
                      <c:pt idx="98">
                        <c:v>2.5249999999999999</c:v>
                      </c:pt>
                      <c:pt idx="99">
                        <c:v>9.1428571428571406</c:v>
                      </c:pt>
                      <c:pt idx="100">
                        <c:v>4.95</c:v>
                      </c:pt>
                      <c:pt idx="101">
                        <c:v>7.84</c:v>
                      </c:pt>
                      <c:pt idx="102">
                        <c:v>1.94</c:v>
                      </c:pt>
                      <c:pt idx="103">
                        <c:v>4.9666666666666703</c:v>
                      </c:pt>
                      <c:pt idx="104">
                        <c:v>3.42</c:v>
                      </c:pt>
                      <c:pt idx="105">
                        <c:v>3.02</c:v>
                      </c:pt>
                      <c:pt idx="106">
                        <c:v>5.93333333333333</c:v>
                      </c:pt>
                      <c:pt idx="107">
                        <c:v>9.75</c:v>
                      </c:pt>
                      <c:pt idx="108">
                        <c:v>8.8666666666666707</c:v>
                      </c:pt>
                      <c:pt idx="109">
                        <c:v>2.43333333333333</c:v>
                      </c:pt>
                      <c:pt idx="110">
                        <c:v>4.05</c:v>
                      </c:pt>
                      <c:pt idx="111">
                        <c:v>0</c:v>
                      </c:pt>
                      <c:pt idx="112">
                        <c:v>0</c:v>
                      </c:pt>
                      <c:pt idx="113">
                        <c:v>0</c:v>
                      </c:pt>
                      <c:pt idx="114">
                        <c:v>0</c:v>
                      </c:pt>
                      <c:pt idx="115">
                        <c:v>4.5999999999999996</c:v>
                      </c:pt>
                      <c:pt idx="116">
                        <c:v>0</c:v>
                      </c:pt>
                      <c:pt idx="117">
                        <c:v>0</c:v>
                      </c:pt>
                      <c:pt idx="118">
                        <c:v>0</c:v>
                      </c:pt>
                      <c:pt idx="119">
                        <c:v>0</c:v>
                      </c:pt>
                      <c:pt idx="121">
                        <c:v>0</c:v>
                      </c:pt>
                      <c:pt idx="122">
                        <c:v>0</c:v>
                      </c:pt>
                      <c:pt idx="123">
                        <c:v>0</c:v>
                      </c:pt>
                      <c:pt idx="126">
                        <c:v>3.4</c:v>
                      </c:pt>
                      <c:pt idx="127">
                        <c:v>0</c:v>
                      </c:pt>
                      <c:pt idx="128">
                        <c:v>0</c:v>
                      </c:pt>
                      <c:pt idx="129">
                        <c:v>6.15</c:v>
                      </c:pt>
                      <c:pt idx="130">
                        <c:v>9.1999999999999993</c:v>
                      </c:pt>
                      <c:pt idx="132">
                        <c:v>6.5</c:v>
                      </c:pt>
                      <c:pt idx="135">
                        <c:v>9.5500000000000007</c:v>
                      </c:pt>
                      <c:pt idx="137">
                        <c:v>0</c:v>
                      </c:pt>
                      <c:pt idx="138">
                        <c:v>0</c:v>
                      </c:pt>
                      <c:pt idx="139">
                        <c:v>0</c:v>
                      </c:pt>
                      <c:pt idx="141">
                        <c:v>0</c:v>
                      </c:pt>
                      <c:pt idx="148">
                        <c:v>0</c:v>
                      </c:pt>
                    </c:numCache>
                  </c:numRef>
                </c:val>
                <c:smooth val="0"/>
                <c:extLst xmlns:c15="http://schemas.microsoft.com/office/drawing/2012/chart">
                  <c:ext xmlns:c16="http://schemas.microsoft.com/office/drawing/2014/chart" uri="{C3380CC4-5D6E-409C-BE32-E72D297353CC}">
                    <c16:uniqueId val="{00000007-E643-457B-ABCD-E0D022F8799D}"/>
                  </c:ext>
                </c:extLst>
              </c15:ser>
            </c15:filteredLineSeries>
          </c:ext>
        </c:extLst>
      </c:lineChart>
      <c:catAx>
        <c:axId val="644708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Nombre d'élèves du niveau dans l'école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4416"/>
        <c:crosses val="autoZero"/>
        <c:auto val="1"/>
        <c:lblAlgn val="ctr"/>
        <c:lblOffset val="100"/>
        <c:noMultiLvlLbl val="0"/>
      </c:catAx>
      <c:valAx>
        <c:axId val="644704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8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3"/>
          <c:tx>
            <c:strRef>
              <c:f>'[1]Sheet 1'!$A$5</c:f>
              <c:strCache>
                <c:ptCount val="1"/>
                <c:pt idx="0">
                  <c:v>CP</c:v>
                </c:pt>
              </c:strCache>
            </c:strRef>
          </c:tx>
          <c:spPr>
            <a:ln w="28575" cap="rnd">
              <a:solidFill>
                <a:schemeClr val="accent2">
                  <a:lumMod val="50000"/>
                </a:schemeClr>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1'!$B$5:$CW$5</c:f>
              <c:numCache>
                <c:formatCode>General</c:formatCode>
                <c:ptCount val="100"/>
                <c:pt idx="0">
                  <c:v>100</c:v>
                </c:pt>
                <c:pt idx="1">
                  <c:v>99.689440993788807</c:v>
                </c:pt>
                <c:pt idx="2">
                  <c:v>99.7959183673469</c:v>
                </c:pt>
                <c:pt idx="3">
                  <c:v>99.7032640949555</c:v>
                </c:pt>
                <c:pt idx="4">
                  <c:v>99.870129870129901</c:v>
                </c:pt>
                <c:pt idx="5">
                  <c:v>99.4675186368477</c:v>
                </c:pt>
                <c:pt idx="6">
                  <c:v>98.628478964401296</c:v>
                </c:pt>
                <c:pt idx="7">
                  <c:v>98.314014752370895</c:v>
                </c:pt>
                <c:pt idx="8">
                  <c:v>97.761194029850699</c:v>
                </c:pt>
                <c:pt idx="9">
                  <c:v>96.1347869177403</c:v>
                </c:pt>
                <c:pt idx="10">
                  <c:v>94.999098196392794</c:v>
                </c:pt>
                <c:pt idx="11">
                  <c:v>91.513571428571396</c:v>
                </c:pt>
                <c:pt idx="12">
                  <c:v>88.090963855421705</c:v>
                </c:pt>
                <c:pt idx="13">
                  <c:v>83.632258064516094</c:v>
                </c:pt>
                <c:pt idx="14">
                  <c:v>77.161321776814702</c:v>
                </c:pt>
                <c:pt idx="15">
                  <c:v>74.581100478468898</c:v>
                </c:pt>
                <c:pt idx="16">
                  <c:v>62.875694444444399</c:v>
                </c:pt>
                <c:pt idx="17">
                  <c:v>54.747866666666702</c:v>
                </c:pt>
                <c:pt idx="18">
                  <c:v>44.363136729222497</c:v>
                </c:pt>
                <c:pt idx="19">
                  <c:v>32.207702888583199</c:v>
                </c:pt>
                <c:pt idx="20">
                  <c:v>23.440027700830999</c:v>
                </c:pt>
                <c:pt idx="21">
                  <c:v>21.438966480446901</c:v>
                </c:pt>
                <c:pt idx="22">
                  <c:v>19.213629629629601</c:v>
                </c:pt>
                <c:pt idx="23">
                  <c:v>17.947313432835799</c:v>
                </c:pt>
                <c:pt idx="24">
                  <c:v>19.939209726443799</c:v>
                </c:pt>
                <c:pt idx="25">
                  <c:v>27.6482142857143</c:v>
                </c:pt>
                <c:pt idx="26">
                  <c:v>25.664856711915501</c:v>
                </c:pt>
                <c:pt idx="27">
                  <c:v>23.178815080789899</c:v>
                </c:pt>
                <c:pt idx="28">
                  <c:v>30.775285171102698</c:v>
                </c:pt>
                <c:pt idx="29">
                  <c:v>28.914473684210499</c:v>
                </c:pt>
                <c:pt idx="30">
                  <c:v>29.179302832244002</c:v>
                </c:pt>
                <c:pt idx="31">
                  <c:v>28.609756097561</c:v>
                </c:pt>
                <c:pt idx="32">
                  <c:v>28.142021276595699</c:v>
                </c:pt>
                <c:pt idx="33">
                  <c:v>25.792525773195901</c:v>
                </c:pt>
                <c:pt idx="34">
                  <c:v>25.2551312649165</c:v>
                </c:pt>
                <c:pt idx="35">
                  <c:v>28.2211956521739</c:v>
                </c:pt>
                <c:pt idx="36">
                  <c:v>25.084722222222201</c:v>
                </c:pt>
                <c:pt idx="37">
                  <c:v>22.623017902813299</c:v>
                </c:pt>
                <c:pt idx="38">
                  <c:v>21.722514619883</c:v>
                </c:pt>
                <c:pt idx="39">
                  <c:v>17.044753086419799</c:v>
                </c:pt>
                <c:pt idx="40">
                  <c:v>14.188679245283</c:v>
                </c:pt>
                <c:pt idx="41">
                  <c:v>14.335161290322599</c:v>
                </c:pt>
                <c:pt idx="42">
                  <c:v>12.205610561056099</c:v>
                </c:pt>
                <c:pt idx="43">
                  <c:v>10.0237410071942</c:v>
                </c:pt>
                <c:pt idx="44">
                  <c:v>7.1703124999999996</c:v>
                </c:pt>
                <c:pt idx="45">
                  <c:v>8.9767175572519093</c:v>
                </c:pt>
                <c:pt idx="46">
                  <c:v>7.5975510204081598</c:v>
                </c:pt>
                <c:pt idx="47">
                  <c:v>4.50603773584906</c:v>
                </c:pt>
                <c:pt idx="48">
                  <c:v>6.37877551020408</c:v>
                </c:pt>
                <c:pt idx="49">
                  <c:v>7.0396475770925102</c:v>
                </c:pt>
                <c:pt idx="50">
                  <c:v>6.5113300492610797</c:v>
                </c:pt>
                <c:pt idx="51">
                  <c:v>7.1659482758620703</c:v>
                </c:pt>
                <c:pt idx="52">
                  <c:v>9.8005747126436802</c:v>
                </c:pt>
                <c:pt idx="53">
                  <c:v>10.950867052023099</c:v>
                </c:pt>
                <c:pt idx="54">
                  <c:v>9.3736842105263207</c:v>
                </c:pt>
                <c:pt idx="55">
                  <c:v>7.8653594771241799</c:v>
                </c:pt>
                <c:pt idx="56">
                  <c:v>10.075939849624101</c:v>
                </c:pt>
                <c:pt idx="57">
                  <c:v>13.9725190839695</c:v>
                </c:pt>
                <c:pt idx="58">
                  <c:v>12.4730158730159</c:v>
                </c:pt>
                <c:pt idx="59">
                  <c:v>10.598319327731099</c:v>
                </c:pt>
                <c:pt idx="60">
                  <c:v>11.334313725490199</c:v>
                </c:pt>
                <c:pt idx="61">
                  <c:v>10.664</c:v>
                </c:pt>
                <c:pt idx="62">
                  <c:v>9.1011494252873604</c:v>
                </c:pt>
                <c:pt idx="63">
                  <c:v>6.4278350515463902</c:v>
                </c:pt>
                <c:pt idx="64">
                  <c:v>10.685714285714299</c:v>
                </c:pt>
                <c:pt idx="65">
                  <c:v>5.53466666666667</c:v>
                </c:pt>
                <c:pt idx="66">
                  <c:v>4.4610389610389598</c:v>
                </c:pt>
                <c:pt idx="67">
                  <c:v>5.27534246575342</c:v>
                </c:pt>
                <c:pt idx="68">
                  <c:v>3.4101265822784801</c:v>
                </c:pt>
                <c:pt idx="69">
                  <c:v>4.1342105263157896</c:v>
                </c:pt>
                <c:pt idx="70">
                  <c:v>5.4777777777777796</c:v>
                </c:pt>
                <c:pt idx="71">
                  <c:v>5.4328571428571397</c:v>
                </c:pt>
                <c:pt idx="72">
                  <c:v>4.3040000000000003</c:v>
                </c:pt>
                <c:pt idx="73">
                  <c:v>6.1577777777777802</c:v>
                </c:pt>
                <c:pt idx="74">
                  <c:v>3.6</c:v>
                </c:pt>
                <c:pt idx="75">
                  <c:v>3.5739130434782602</c:v>
                </c:pt>
                <c:pt idx="76">
                  <c:v>4.5854545454545503</c:v>
                </c:pt>
                <c:pt idx="77">
                  <c:v>5.6757575757575802</c:v>
                </c:pt>
                <c:pt idx="78">
                  <c:v>6.5529411764705898</c:v>
                </c:pt>
                <c:pt idx="79">
                  <c:v>6.5764705882352903</c:v>
                </c:pt>
                <c:pt idx="80">
                  <c:v>4.1181818181818199</c:v>
                </c:pt>
                <c:pt idx="81">
                  <c:v>4.64230769230769</c:v>
                </c:pt>
                <c:pt idx="82">
                  <c:v>7.87692307692308</c:v>
                </c:pt>
                <c:pt idx="83">
                  <c:v>5.3541666666666696</c:v>
                </c:pt>
                <c:pt idx="84">
                  <c:v>4.7636363636363601</c:v>
                </c:pt>
                <c:pt idx="85">
                  <c:v>5.8130434782608704</c:v>
                </c:pt>
                <c:pt idx="86">
                  <c:v>9.8066666666666702</c:v>
                </c:pt>
                <c:pt idx="87">
                  <c:v>8.1416666666666693</c:v>
                </c:pt>
                <c:pt idx="88">
                  <c:v>7.9888888888888898</c:v>
                </c:pt>
                <c:pt idx="89">
                  <c:v>2.8823529411764701</c:v>
                </c:pt>
                <c:pt idx="90">
                  <c:v>3.94166666666667</c:v>
                </c:pt>
                <c:pt idx="91">
                  <c:v>2.72</c:v>
                </c:pt>
                <c:pt idx="92">
                  <c:v>3.7090909090909099</c:v>
                </c:pt>
                <c:pt idx="93">
                  <c:v>4.0923076923076902</c:v>
                </c:pt>
                <c:pt idx="94">
                  <c:v>1.575</c:v>
                </c:pt>
                <c:pt idx="95">
                  <c:v>0.60833333333333295</c:v>
                </c:pt>
                <c:pt idx="96">
                  <c:v>6.18</c:v>
                </c:pt>
                <c:pt idx="97">
                  <c:v>7.4666666666666703</c:v>
                </c:pt>
                <c:pt idx="98">
                  <c:v>0</c:v>
                </c:pt>
                <c:pt idx="99">
                  <c:v>1.4285714285714299</c:v>
                </c:pt>
              </c:numCache>
            </c:numRef>
          </c:val>
          <c:smooth val="0"/>
          <c:extLst>
            <c:ext xmlns:c16="http://schemas.microsoft.com/office/drawing/2014/chart" uri="{C3380CC4-5D6E-409C-BE32-E72D297353CC}">
              <c16:uniqueId val="{00000000-A11B-4F70-9FF4-FC9AC2F5B4CC}"/>
            </c:ext>
          </c:extLst>
        </c:ser>
        <c:ser>
          <c:idx val="4"/>
          <c:order val="4"/>
          <c:tx>
            <c:strRef>
              <c:f>'[1]Sheet 1'!$A$6</c:f>
              <c:strCache>
                <c:ptCount val="1"/>
                <c:pt idx="0">
                  <c:v>CE1</c:v>
                </c:pt>
              </c:strCache>
            </c:strRef>
          </c:tx>
          <c:spPr>
            <a:ln w="28575" cap="rnd">
              <a:solidFill>
                <a:schemeClr val="accent2"/>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1'!$B$6:$CW$6</c:f>
              <c:numCache>
                <c:formatCode>General</c:formatCode>
                <c:ptCount val="100"/>
                <c:pt idx="0">
                  <c:v>99.489795918367307</c:v>
                </c:pt>
                <c:pt idx="1">
                  <c:v>99.851190476190496</c:v>
                </c:pt>
                <c:pt idx="2">
                  <c:v>100</c:v>
                </c:pt>
                <c:pt idx="3">
                  <c:v>100</c:v>
                </c:pt>
                <c:pt idx="4">
                  <c:v>99.582753824756594</c:v>
                </c:pt>
                <c:pt idx="5">
                  <c:v>99.886621315192698</c:v>
                </c:pt>
                <c:pt idx="6">
                  <c:v>99.814740566037699</c:v>
                </c:pt>
                <c:pt idx="7">
                  <c:v>99.378238341968895</c:v>
                </c:pt>
                <c:pt idx="8">
                  <c:v>98.839458413926494</c:v>
                </c:pt>
                <c:pt idx="9">
                  <c:v>97.129094412331398</c:v>
                </c:pt>
                <c:pt idx="10">
                  <c:v>97.560975609756099</c:v>
                </c:pt>
                <c:pt idx="11">
                  <c:v>95.726461538461507</c:v>
                </c:pt>
                <c:pt idx="12">
                  <c:v>94.008264462809905</c:v>
                </c:pt>
                <c:pt idx="13">
                  <c:v>92.429378531073397</c:v>
                </c:pt>
                <c:pt idx="14">
                  <c:v>89.075982042648704</c:v>
                </c:pt>
                <c:pt idx="15">
                  <c:v>83.025059665871098</c:v>
                </c:pt>
                <c:pt idx="16">
                  <c:v>77.507430730478603</c:v>
                </c:pt>
                <c:pt idx="17">
                  <c:v>68.3104109589041</c:v>
                </c:pt>
                <c:pt idx="18">
                  <c:v>62.240940525587803</c:v>
                </c:pt>
                <c:pt idx="19">
                  <c:v>55.099573257468002</c:v>
                </c:pt>
                <c:pt idx="20">
                  <c:v>47.562182361733903</c:v>
                </c:pt>
                <c:pt idx="21">
                  <c:v>41.851764705882402</c:v>
                </c:pt>
                <c:pt idx="22">
                  <c:v>38.254160583941598</c:v>
                </c:pt>
                <c:pt idx="23">
                  <c:v>34.644608567208302</c:v>
                </c:pt>
                <c:pt idx="24">
                  <c:v>33.979739507959501</c:v>
                </c:pt>
                <c:pt idx="25">
                  <c:v>35.568768768768798</c:v>
                </c:pt>
                <c:pt idx="26">
                  <c:v>35.946523178807901</c:v>
                </c:pt>
                <c:pt idx="27">
                  <c:v>36.189437819420803</c:v>
                </c:pt>
                <c:pt idx="28">
                  <c:v>44.001127819548898</c:v>
                </c:pt>
                <c:pt idx="29">
                  <c:v>44.281312127236603</c:v>
                </c:pt>
                <c:pt idx="30">
                  <c:v>44.158672376873703</c:v>
                </c:pt>
                <c:pt idx="31">
                  <c:v>47.093071593533502</c:v>
                </c:pt>
                <c:pt idx="32">
                  <c:v>42.720956719817799</c:v>
                </c:pt>
                <c:pt idx="33">
                  <c:v>42.1100775193798</c:v>
                </c:pt>
                <c:pt idx="34">
                  <c:v>39.976781002638504</c:v>
                </c:pt>
                <c:pt idx="35">
                  <c:v>37.374168797953999</c:v>
                </c:pt>
                <c:pt idx="36">
                  <c:v>36.2395348837209</c:v>
                </c:pt>
                <c:pt idx="37">
                  <c:v>32.398395721925098</c:v>
                </c:pt>
                <c:pt idx="38">
                  <c:v>33.893023255814001</c:v>
                </c:pt>
                <c:pt idx="39">
                  <c:v>30.842105263157901</c:v>
                </c:pt>
                <c:pt idx="40">
                  <c:v>30.509933774834401</c:v>
                </c:pt>
                <c:pt idx="41">
                  <c:v>26.270512820512799</c:v>
                </c:pt>
                <c:pt idx="42">
                  <c:v>27.812999999999999</c:v>
                </c:pt>
                <c:pt idx="43">
                  <c:v>21.750197628458501</c:v>
                </c:pt>
                <c:pt idx="44">
                  <c:v>21.0540229885057</c:v>
                </c:pt>
                <c:pt idx="45">
                  <c:v>20.705703422053201</c:v>
                </c:pt>
                <c:pt idx="46">
                  <c:v>17.274349442379201</c:v>
                </c:pt>
                <c:pt idx="47">
                  <c:v>15.4521186440678</c:v>
                </c:pt>
                <c:pt idx="48">
                  <c:v>12.682700421940901</c:v>
                </c:pt>
                <c:pt idx="49">
                  <c:v>14.466101694915301</c:v>
                </c:pt>
                <c:pt idx="50">
                  <c:v>10.748598130841099</c:v>
                </c:pt>
                <c:pt idx="51">
                  <c:v>11.3286384976526</c:v>
                </c:pt>
                <c:pt idx="52">
                  <c:v>14.802870813397099</c:v>
                </c:pt>
                <c:pt idx="53">
                  <c:v>12.271794871794899</c:v>
                </c:pt>
                <c:pt idx="54">
                  <c:v>13.3739884393064</c:v>
                </c:pt>
                <c:pt idx="55">
                  <c:v>12.7483516483516</c:v>
                </c:pt>
                <c:pt idx="56">
                  <c:v>15.408108108108101</c:v>
                </c:pt>
                <c:pt idx="57">
                  <c:v>14.066442953020101</c:v>
                </c:pt>
                <c:pt idx="58">
                  <c:v>16.686330935251799</c:v>
                </c:pt>
                <c:pt idx="59">
                  <c:v>16.189583333333299</c:v>
                </c:pt>
                <c:pt idx="60">
                  <c:v>13.104411764705899</c:v>
                </c:pt>
                <c:pt idx="61">
                  <c:v>14.814912280701799</c:v>
                </c:pt>
                <c:pt idx="62">
                  <c:v>14.0819047619048</c:v>
                </c:pt>
                <c:pt idx="63">
                  <c:v>12.8173333333333</c:v>
                </c:pt>
                <c:pt idx="64">
                  <c:v>15.3591304347826</c:v>
                </c:pt>
                <c:pt idx="65">
                  <c:v>12.582926829268301</c:v>
                </c:pt>
                <c:pt idx="66">
                  <c:v>12.237362637362599</c:v>
                </c:pt>
                <c:pt idx="67">
                  <c:v>10.393333333333301</c:v>
                </c:pt>
                <c:pt idx="68">
                  <c:v>10.4565217391304</c:v>
                </c:pt>
                <c:pt idx="69">
                  <c:v>9.2790123456790106</c:v>
                </c:pt>
                <c:pt idx="70">
                  <c:v>9.4366666666666692</c:v>
                </c:pt>
                <c:pt idx="71">
                  <c:v>8.2714285714285705</c:v>
                </c:pt>
                <c:pt idx="72">
                  <c:v>6.6140350877192997</c:v>
                </c:pt>
                <c:pt idx="73">
                  <c:v>10.297619047618999</c:v>
                </c:pt>
                <c:pt idx="74">
                  <c:v>6.9389830508474599</c:v>
                </c:pt>
                <c:pt idx="75">
                  <c:v>7.3239130434782602</c:v>
                </c:pt>
                <c:pt idx="76">
                  <c:v>4.56078431372549</c:v>
                </c:pt>
                <c:pt idx="77">
                  <c:v>5.3657894736842104</c:v>
                </c:pt>
                <c:pt idx="78">
                  <c:v>5.2096153846153799</c:v>
                </c:pt>
                <c:pt idx="79">
                  <c:v>5.1065217391304296</c:v>
                </c:pt>
                <c:pt idx="80">
                  <c:v>8.5394736842105292</c:v>
                </c:pt>
                <c:pt idx="81">
                  <c:v>9.3344827586206893</c:v>
                </c:pt>
                <c:pt idx="82">
                  <c:v>4.4629629629629601</c:v>
                </c:pt>
                <c:pt idx="83">
                  <c:v>5.3941176470588204</c:v>
                </c:pt>
                <c:pt idx="84">
                  <c:v>5.9826086956521696</c:v>
                </c:pt>
                <c:pt idx="85">
                  <c:v>11.5285714285714</c:v>
                </c:pt>
                <c:pt idx="86">
                  <c:v>9.5352941176470605</c:v>
                </c:pt>
                <c:pt idx="87">
                  <c:v>8.9833333333333307</c:v>
                </c:pt>
                <c:pt idx="88">
                  <c:v>9.49444444444444</c:v>
                </c:pt>
                <c:pt idx="89">
                  <c:v>6.6666666666666696</c:v>
                </c:pt>
                <c:pt idx="90">
                  <c:v>12.492857142857099</c:v>
                </c:pt>
                <c:pt idx="91">
                  <c:v>9.2357142857142893</c:v>
                </c:pt>
                <c:pt idx="92">
                  <c:v>5.85</c:v>
                </c:pt>
                <c:pt idx="93">
                  <c:v>8.2272727272727302</c:v>
                </c:pt>
                <c:pt idx="94">
                  <c:v>9</c:v>
                </c:pt>
                <c:pt idx="95">
                  <c:v>10.6</c:v>
                </c:pt>
                <c:pt idx="96">
                  <c:v>0</c:v>
                </c:pt>
                <c:pt idx="97">
                  <c:v>6.12</c:v>
                </c:pt>
                <c:pt idx="98">
                  <c:v>2.18333333333333</c:v>
                </c:pt>
                <c:pt idx="99">
                  <c:v>0</c:v>
                </c:pt>
              </c:numCache>
            </c:numRef>
          </c:val>
          <c:smooth val="0"/>
          <c:extLst>
            <c:ext xmlns:c16="http://schemas.microsoft.com/office/drawing/2014/chart" uri="{C3380CC4-5D6E-409C-BE32-E72D297353CC}">
              <c16:uniqueId val="{00000001-A11B-4F70-9FF4-FC9AC2F5B4CC}"/>
            </c:ext>
          </c:extLst>
        </c:ser>
        <c:ser>
          <c:idx val="5"/>
          <c:order val="5"/>
          <c:tx>
            <c:strRef>
              <c:f>'[1]Sheet 1'!$A$7</c:f>
              <c:strCache>
                <c:ptCount val="1"/>
                <c:pt idx="0">
                  <c:v>CE2</c:v>
                </c:pt>
              </c:strCache>
            </c:strRef>
          </c:tx>
          <c:spPr>
            <a:ln w="28575" cap="rnd">
              <a:solidFill>
                <a:schemeClr val="accent2">
                  <a:lumMod val="40000"/>
                  <a:lumOff val="60000"/>
                </a:schemeClr>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1'!$B$7:$CW$7</c:f>
              <c:numCache>
                <c:formatCode>General</c:formatCode>
                <c:ptCount val="100"/>
                <c:pt idx="0">
                  <c:v>99.497487437185896</c:v>
                </c:pt>
                <c:pt idx="1">
                  <c:v>99.838187702265401</c:v>
                </c:pt>
                <c:pt idx="2">
                  <c:v>99.801980198019805</c:v>
                </c:pt>
                <c:pt idx="3">
                  <c:v>100</c:v>
                </c:pt>
                <c:pt idx="4">
                  <c:v>99.761051373954601</c:v>
                </c:pt>
                <c:pt idx="5">
                  <c:v>99.657142857142901</c:v>
                </c:pt>
                <c:pt idx="6">
                  <c:v>99.896049896049902</c:v>
                </c:pt>
                <c:pt idx="7">
                  <c:v>99.7847147470398</c:v>
                </c:pt>
                <c:pt idx="8">
                  <c:v>99.288617886178898</c:v>
                </c:pt>
                <c:pt idx="9">
                  <c:v>98.9121756487026</c:v>
                </c:pt>
                <c:pt idx="10">
                  <c:v>99.003984063744994</c:v>
                </c:pt>
                <c:pt idx="11">
                  <c:v>98.602150537634401</c:v>
                </c:pt>
                <c:pt idx="12">
                  <c:v>97.268292682926798</c:v>
                </c:pt>
                <c:pt idx="13">
                  <c:v>93.8983050847458</c:v>
                </c:pt>
                <c:pt idx="14">
                  <c:v>93.179049939098704</c:v>
                </c:pt>
                <c:pt idx="15">
                  <c:v>86.707450980392196</c:v>
                </c:pt>
                <c:pt idx="16">
                  <c:v>85.601368159204</c:v>
                </c:pt>
                <c:pt idx="17">
                  <c:v>75.869868421052601</c:v>
                </c:pt>
                <c:pt idx="18">
                  <c:v>71.877247956403295</c:v>
                </c:pt>
                <c:pt idx="19">
                  <c:v>63.757396449704103</c:v>
                </c:pt>
                <c:pt idx="20">
                  <c:v>56.007848837209302</c:v>
                </c:pt>
                <c:pt idx="21">
                  <c:v>52.815105740181302</c:v>
                </c:pt>
                <c:pt idx="22">
                  <c:v>43.188199697428097</c:v>
                </c:pt>
                <c:pt idx="23">
                  <c:v>46.028409090909101</c:v>
                </c:pt>
                <c:pt idx="24">
                  <c:v>35.7507788161994</c:v>
                </c:pt>
                <c:pt idx="25">
                  <c:v>34.667514970059898</c:v>
                </c:pt>
                <c:pt idx="26">
                  <c:v>37.369654088050297</c:v>
                </c:pt>
                <c:pt idx="27">
                  <c:v>39.426758147512899</c:v>
                </c:pt>
                <c:pt idx="28">
                  <c:v>41.224514991181699</c:v>
                </c:pt>
                <c:pt idx="29">
                  <c:v>43.633066132264503</c:v>
                </c:pt>
                <c:pt idx="30">
                  <c:v>47.420762711864398</c:v>
                </c:pt>
                <c:pt idx="31">
                  <c:v>50.575990675990703</c:v>
                </c:pt>
                <c:pt idx="32">
                  <c:v>43.134782608695701</c:v>
                </c:pt>
                <c:pt idx="33">
                  <c:v>43.1116666666667</c:v>
                </c:pt>
                <c:pt idx="34">
                  <c:v>43.443456790123498</c:v>
                </c:pt>
                <c:pt idx="35">
                  <c:v>39.043999999999997</c:v>
                </c:pt>
                <c:pt idx="36">
                  <c:v>39.7379120879121</c:v>
                </c:pt>
                <c:pt idx="37">
                  <c:v>37.642261904761902</c:v>
                </c:pt>
                <c:pt idx="38">
                  <c:v>33.827472527472501</c:v>
                </c:pt>
                <c:pt idx="39">
                  <c:v>33.740506329113899</c:v>
                </c:pt>
                <c:pt idx="40">
                  <c:v>30.340740740740699</c:v>
                </c:pt>
                <c:pt idx="41">
                  <c:v>26.960992907801401</c:v>
                </c:pt>
                <c:pt idx="42">
                  <c:v>31.322758620689701</c:v>
                </c:pt>
                <c:pt idx="43">
                  <c:v>26.280817610062901</c:v>
                </c:pt>
                <c:pt idx="44">
                  <c:v>24.582304526748999</c:v>
                </c:pt>
                <c:pt idx="45">
                  <c:v>20.630612244898</c:v>
                </c:pt>
                <c:pt idx="46">
                  <c:v>22.833216783216798</c:v>
                </c:pt>
                <c:pt idx="47">
                  <c:v>18.6551724137931</c:v>
                </c:pt>
                <c:pt idx="48">
                  <c:v>16.426859504132199</c:v>
                </c:pt>
                <c:pt idx="49">
                  <c:v>15.038626609442099</c:v>
                </c:pt>
                <c:pt idx="50">
                  <c:v>17.565000000000001</c:v>
                </c:pt>
                <c:pt idx="51">
                  <c:v>13.1689814814815</c:v>
                </c:pt>
                <c:pt idx="52">
                  <c:v>12.8194594594595</c:v>
                </c:pt>
                <c:pt idx="53">
                  <c:v>14.2455497382199</c:v>
                </c:pt>
                <c:pt idx="54">
                  <c:v>14.8907317073171</c:v>
                </c:pt>
                <c:pt idx="55">
                  <c:v>12.9071794871795</c:v>
                </c:pt>
                <c:pt idx="56">
                  <c:v>14.047619047618999</c:v>
                </c:pt>
                <c:pt idx="57">
                  <c:v>15.588059701492501</c:v>
                </c:pt>
                <c:pt idx="58">
                  <c:v>17.339097744360899</c:v>
                </c:pt>
                <c:pt idx="59">
                  <c:v>13.4657142857143</c:v>
                </c:pt>
                <c:pt idx="60">
                  <c:v>17.933628318584098</c:v>
                </c:pt>
                <c:pt idx="61">
                  <c:v>16.0473684210526</c:v>
                </c:pt>
                <c:pt idx="62">
                  <c:v>16.809016393442601</c:v>
                </c:pt>
                <c:pt idx="63">
                  <c:v>17.7977272727273</c:v>
                </c:pt>
                <c:pt idx="64">
                  <c:v>16.294318181818198</c:v>
                </c:pt>
                <c:pt idx="65">
                  <c:v>16.227631578947399</c:v>
                </c:pt>
                <c:pt idx="66">
                  <c:v>15.9813953488372</c:v>
                </c:pt>
                <c:pt idx="67">
                  <c:v>12.2527777777778</c:v>
                </c:pt>
                <c:pt idx="68">
                  <c:v>14.1156862745098</c:v>
                </c:pt>
                <c:pt idx="69">
                  <c:v>10.608196721311501</c:v>
                </c:pt>
                <c:pt idx="70">
                  <c:v>11.9677419354839</c:v>
                </c:pt>
                <c:pt idx="71">
                  <c:v>8.9462962962962997</c:v>
                </c:pt>
                <c:pt idx="72">
                  <c:v>11.218965517241401</c:v>
                </c:pt>
                <c:pt idx="73">
                  <c:v>9.2041666666666693</c:v>
                </c:pt>
                <c:pt idx="74">
                  <c:v>7.0679245283018899</c:v>
                </c:pt>
                <c:pt idx="75">
                  <c:v>8.4390243902438993</c:v>
                </c:pt>
                <c:pt idx="76">
                  <c:v>8.8000000000000007</c:v>
                </c:pt>
                <c:pt idx="77">
                  <c:v>12.237142857142899</c:v>
                </c:pt>
                <c:pt idx="78">
                  <c:v>3.7617647058823498</c:v>
                </c:pt>
                <c:pt idx="79">
                  <c:v>4.3416666666666703</c:v>
                </c:pt>
                <c:pt idx="80">
                  <c:v>7.2151515151515104</c:v>
                </c:pt>
                <c:pt idx="81">
                  <c:v>4.8346153846153799</c:v>
                </c:pt>
                <c:pt idx="82">
                  <c:v>8.8911764705882295</c:v>
                </c:pt>
                <c:pt idx="83">
                  <c:v>1.0406249999999999</c:v>
                </c:pt>
                <c:pt idx="84">
                  <c:v>10.345833333333299</c:v>
                </c:pt>
                <c:pt idx="85">
                  <c:v>3.8478260869565202</c:v>
                </c:pt>
                <c:pt idx="86">
                  <c:v>4.5933333333333302</c:v>
                </c:pt>
                <c:pt idx="87">
                  <c:v>5.7350000000000003</c:v>
                </c:pt>
                <c:pt idx="88">
                  <c:v>7.1133333333333297</c:v>
                </c:pt>
                <c:pt idx="89">
                  <c:v>6.0117647058823502</c:v>
                </c:pt>
                <c:pt idx="90">
                  <c:v>4.4000000000000004</c:v>
                </c:pt>
                <c:pt idx="91">
                  <c:v>5.21</c:v>
                </c:pt>
                <c:pt idx="92">
                  <c:v>4.63</c:v>
                </c:pt>
                <c:pt idx="93">
                  <c:v>17.21875</c:v>
                </c:pt>
                <c:pt idx="94">
                  <c:v>6.6555555555555603</c:v>
                </c:pt>
                <c:pt idx="95">
                  <c:v>7.08</c:v>
                </c:pt>
                <c:pt idx="96">
                  <c:v>5.4</c:v>
                </c:pt>
                <c:pt idx="97">
                  <c:v>4.5285714285714302</c:v>
                </c:pt>
                <c:pt idx="98">
                  <c:v>9.1</c:v>
                </c:pt>
                <c:pt idx="99">
                  <c:v>0</c:v>
                </c:pt>
              </c:numCache>
            </c:numRef>
          </c:val>
          <c:smooth val="0"/>
          <c:extLst>
            <c:ext xmlns:c16="http://schemas.microsoft.com/office/drawing/2014/chart" uri="{C3380CC4-5D6E-409C-BE32-E72D297353CC}">
              <c16:uniqueId val="{00000002-A11B-4F70-9FF4-FC9AC2F5B4CC}"/>
            </c:ext>
          </c:extLst>
        </c:ser>
        <c:dLbls>
          <c:showLegendKey val="0"/>
          <c:showVal val="0"/>
          <c:showCatName val="0"/>
          <c:showSerName val="0"/>
          <c:showPercent val="0"/>
          <c:showBubbleSize val="0"/>
        </c:dLbls>
        <c:smooth val="0"/>
        <c:axId val="644708680"/>
        <c:axId val="644704416"/>
        <c:extLst>
          <c:ext xmlns:c15="http://schemas.microsoft.com/office/drawing/2012/chart" uri="{02D57815-91ED-43cb-92C2-25804820EDAC}">
            <c15:filteredLineSeries>
              <c15:ser>
                <c:idx val="0"/>
                <c:order val="0"/>
                <c:tx>
                  <c:strRef>
                    <c:extLst>
                      <c:ext uri="{02D57815-91ED-43cb-92C2-25804820EDAC}">
                        <c15:formulaRef>
                          <c15:sqref>'[1]Sheet 1'!$A$2</c15:sqref>
                        </c15:formulaRef>
                      </c:ext>
                    </c:extLst>
                    <c:strCache>
                      <c:ptCount val="1"/>
                      <c:pt idx="0">
                        <c:v>PS</c:v>
                      </c:pt>
                    </c:strCache>
                  </c:strRef>
                </c:tx>
                <c:spPr>
                  <a:ln w="28575" cap="rnd">
                    <a:solidFill>
                      <a:schemeClr val="accent1"/>
                    </a:solidFill>
                    <a:round/>
                  </a:ln>
                  <a:effectLst/>
                </c:spPr>
                <c:marker>
                  <c:symbol val="none"/>
                </c:marker>
                <c:cat>
                  <c:strRef>
                    <c:extLst>
                      <c:ex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c:ext uri="{02D57815-91ED-43cb-92C2-25804820EDAC}">
                        <c15:formulaRef>
                          <c15:sqref>'[1]Sheet 1'!$B$2:$EU$2</c15:sqref>
                        </c15:formulaRef>
                      </c:ext>
                    </c:extLst>
                    <c:numCache>
                      <c:formatCode>General</c:formatCode>
                      <c:ptCount val="150"/>
                      <c:pt idx="0">
                        <c:v>100</c:v>
                      </c:pt>
                      <c:pt idx="1">
                        <c:v>99.525316455696199</c:v>
                      </c:pt>
                      <c:pt idx="2">
                        <c:v>100</c:v>
                      </c:pt>
                      <c:pt idx="3">
                        <c:v>99.831649831649798</c:v>
                      </c:pt>
                      <c:pt idx="4">
                        <c:v>99.870129870129901</c:v>
                      </c:pt>
                      <c:pt idx="5">
                        <c:v>99.8500562429696</c:v>
                      </c:pt>
                      <c:pt idx="6">
                        <c:v>99.694811800610395</c:v>
                      </c:pt>
                      <c:pt idx="7">
                        <c:v>99.8993963782696</c:v>
                      </c:pt>
                      <c:pt idx="8">
                        <c:v>99.694501018329902</c:v>
                      </c:pt>
                      <c:pt idx="9">
                        <c:v>98.960302457466895</c:v>
                      </c:pt>
                      <c:pt idx="10">
                        <c:v>98.405690298507494</c:v>
                      </c:pt>
                      <c:pt idx="11">
                        <c:v>96.605550049553997</c:v>
                      </c:pt>
                      <c:pt idx="12">
                        <c:v>93.041075050709907</c:v>
                      </c:pt>
                      <c:pt idx="13">
                        <c:v>91.908551307847105</c:v>
                      </c:pt>
                      <c:pt idx="14">
                        <c:v>87.0620187304891</c:v>
                      </c:pt>
                      <c:pt idx="15">
                        <c:v>82.564747356051697</c:v>
                      </c:pt>
                      <c:pt idx="16">
                        <c:v>78.231771428571406</c:v>
                      </c:pt>
                      <c:pt idx="17">
                        <c:v>68.599999999999994</c:v>
                      </c:pt>
                      <c:pt idx="18">
                        <c:v>62.975449871465301</c:v>
                      </c:pt>
                      <c:pt idx="19">
                        <c:v>56.0158311345646</c:v>
                      </c:pt>
                      <c:pt idx="20">
                        <c:v>46.536363636363603</c:v>
                      </c:pt>
                      <c:pt idx="21">
                        <c:v>42.380384087791498</c:v>
                      </c:pt>
                      <c:pt idx="22">
                        <c:v>38.899285714285703</c:v>
                      </c:pt>
                      <c:pt idx="23">
                        <c:v>39.426132930513603</c:v>
                      </c:pt>
                      <c:pt idx="24">
                        <c:v>35.790087463556901</c:v>
                      </c:pt>
                      <c:pt idx="25">
                        <c:v>40.134866468842702</c:v>
                      </c:pt>
                      <c:pt idx="26">
                        <c:v>36.558982511923702</c:v>
                      </c:pt>
                      <c:pt idx="27">
                        <c:v>39.239549839228303</c:v>
                      </c:pt>
                      <c:pt idx="28">
                        <c:v>41.2778947368421</c:v>
                      </c:pt>
                      <c:pt idx="29">
                        <c:v>43.647457627118598</c:v>
                      </c:pt>
                      <c:pt idx="30">
                        <c:v>48.611240310077498</c:v>
                      </c:pt>
                      <c:pt idx="31">
                        <c:v>48.757419354838703</c:v>
                      </c:pt>
                      <c:pt idx="32">
                        <c:v>48.528641975308602</c:v>
                      </c:pt>
                      <c:pt idx="33">
                        <c:v>46.856812933025402</c:v>
                      </c:pt>
                      <c:pt idx="34">
                        <c:v>48.842372881355899</c:v>
                      </c:pt>
                      <c:pt idx="35">
                        <c:v>46.599014778325099</c:v>
                      </c:pt>
                      <c:pt idx="36">
                        <c:v>45.447002398081501</c:v>
                      </c:pt>
                      <c:pt idx="37">
                        <c:v>43.8515957446808</c:v>
                      </c:pt>
                      <c:pt idx="38">
                        <c:v>44.994311377245502</c:v>
                      </c:pt>
                      <c:pt idx="39">
                        <c:v>46.2576687116564</c:v>
                      </c:pt>
                      <c:pt idx="40">
                        <c:v>41.2</c:v>
                      </c:pt>
                      <c:pt idx="41">
                        <c:v>43.5836177474403</c:v>
                      </c:pt>
                      <c:pt idx="42">
                        <c:v>43.387804878048797</c:v>
                      </c:pt>
                      <c:pt idx="43">
                        <c:v>43.974295774647899</c:v>
                      </c:pt>
                      <c:pt idx="44">
                        <c:v>45.052816901408399</c:v>
                      </c:pt>
                      <c:pt idx="45">
                        <c:v>39.3188888888889</c:v>
                      </c:pt>
                      <c:pt idx="46">
                        <c:v>39.248034934497802</c:v>
                      </c:pt>
                      <c:pt idx="47">
                        <c:v>31.026521739130398</c:v>
                      </c:pt>
                      <c:pt idx="48">
                        <c:v>33.266666666666701</c:v>
                      </c:pt>
                      <c:pt idx="49">
                        <c:v>34.877828054298597</c:v>
                      </c:pt>
                      <c:pt idx="50">
                        <c:v>37.641040462427704</c:v>
                      </c:pt>
                      <c:pt idx="51">
                        <c:v>35.642857142857103</c:v>
                      </c:pt>
                      <c:pt idx="52">
                        <c:v>34.335403726708101</c:v>
                      </c:pt>
                      <c:pt idx="53">
                        <c:v>30.6651162790698</c:v>
                      </c:pt>
                      <c:pt idx="54">
                        <c:v>27.869285714285699</c:v>
                      </c:pt>
                      <c:pt idx="55">
                        <c:v>27.168148148148099</c:v>
                      </c:pt>
                      <c:pt idx="56">
                        <c:v>31.314788732394401</c:v>
                      </c:pt>
                      <c:pt idx="57">
                        <c:v>34.407499999999999</c:v>
                      </c:pt>
                      <c:pt idx="58">
                        <c:v>33.565217391304401</c:v>
                      </c:pt>
                      <c:pt idx="59">
                        <c:v>26.696396396396398</c:v>
                      </c:pt>
                      <c:pt idx="60">
                        <c:v>27.886363636363601</c:v>
                      </c:pt>
                      <c:pt idx="61">
                        <c:v>26.510588235294101</c:v>
                      </c:pt>
                      <c:pt idx="62">
                        <c:v>24.878651685393301</c:v>
                      </c:pt>
                      <c:pt idx="63">
                        <c:v>26.723595505618</c:v>
                      </c:pt>
                      <c:pt idx="64">
                        <c:v>31.215517241379299</c:v>
                      </c:pt>
                      <c:pt idx="65">
                        <c:v>28.298387096774199</c:v>
                      </c:pt>
                      <c:pt idx="66">
                        <c:v>28.958208955223899</c:v>
                      </c:pt>
                      <c:pt idx="67">
                        <c:v>26.073134328358201</c:v>
                      </c:pt>
                      <c:pt idx="68">
                        <c:v>29.149019607843101</c:v>
                      </c:pt>
                      <c:pt idx="69">
                        <c:v>23.695652173913</c:v>
                      </c:pt>
                      <c:pt idx="70">
                        <c:v>28.825490196078398</c:v>
                      </c:pt>
                      <c:pt idx="71">
                        <c:v>29.090909090909101</c:v>
                      </c:pt>
                      <c:pt idx="72">
                        <c:v>25.711538461538499</c:v>
                      </c:pt>
                      <c:pt idx="73">
                        <c:v>27.307692307692299</c:v>
                      </c:pt>
                      <c:pt idx="74">
                        <c:v>26.0942857142857</c:v>
                      </c:pt>
                      <c:pt idx="75">
                        <c:v>29.883870967741899</c:v>
                      </c:pt>
                      <c:pt idx="76">
                        <c:v>33.8125</c:v>
                      </c:pt>
                      <c:pt idx="77">
                        <c:v>26.971875000000001</c:v>
                      </c:pt>
                      <c:pt idx="78">
                        <c:v>24.258064516129</c:v>
                      </c:pt>
                      <c:pt idx="79">
                        <c:v>23.174285714285698</c:v>
                      </c:pt>
                      <c:pt idx="80">
                        <c:v>18.273333333333301</c:v>
                      </c:pt>
                      <c:pt idx="81">
                        <c:v>23.559090909090902</c:v>
                      </c:pt>
                      <c:pt idx="82">
                        <c:v>21.079166666666701</c:v>
                      </c:pt>
                      <c:pt idx="83">
                        <c:v>29.0857142857143</c:v>
                      </c:pt>
                      <c:pt idx="84">
                        <c:v>24.896000000000001</c:v>
                      </c:pt>
                      <c:pt idx="85">
                        <c:v>31.038461538461501</c:v>
                      </c:pt>
                      <c:pt idx="86">
                        <c:v>20.2090909090909</c:v>
                      </c:pt>
                      <c:pt idx="87">
                        <c:v>18.076190476190501</c:v>
                      </c:pt>
                      <c:pt idx="88">
                        <c:v>36.4375</c:v>
                      </c:pt>
                      <c:pt idx="89">
                        <c:v>23.211111111111101</c:v>
                      </c:pt>
                      <c:pt idx="90">
                        <c:v>5.6375000000000002</c:v>
                      </c:pt>
                      <c:pt idx="91">
                        <c:v>22.3272727272727</c:v>
                      </c:pt>
                      <c:pt idx="92">
                        <c:v>25.0833333333333</c:v>
                      </c:pt>
                      <c:pt idx="93">
                        <c:v>13.7454545454545</c:v>
                      </c:pt>
                      <c:pt idx="94">
                        <c:v>38.5</c:v>
                      </c:pt>
                      <c:pt idx="95">
                        <c:v>17.809999999999999</c:v>
                      </c:pt>
                      <c:pt idx="96">
                        <c:v>7.4749999999999996</c:v>
                      </c:pt>
                      <c:pt idx="97">
                        <c:v>18.625</c:v>
                      </c:pt>
                      <c:pt idx="98">
                        <c:v>15.78</c:v>
                      </c:pt>
                      <c:pt idx="99">
                        <c:v>12.5</c:v>
                      </c:pt>
                      <c:pt idx="100">
                        <c:v>25.457142857142902</c:v>
                      </c:pt>
                      <c:pt idx="101">
                        <c:v>13.8375</c:v>
                      </c:pt>
                      <c:pt idx="102">
                        <c:v>18.600000000000001</c:v>
                      </c:pt>
                      <c:pt idx="103">
                        <c:v>12.7</c:v>
                      </c:pt>
                      <c:pt idx="104">
                        <c:v>20.18</c:v>
                      </c:pt>
                      <c:pt idx="105">
                        <c:v>6.6</c:v>
                      </c:pt>
                      <c:pt idx="106">
                        <c:v>36.433333333333302</c:v>
                      </c:pt>
                      <c:pt idx="107">
                        <c:v>2.2200000000000002</c:v>
                      </c:pt>
                      <c:pt idx="108">
                        <c:v>9.1666666666666696</c:v>
                      </c:pt>
                      <c:pt idx="109">
                        <c:v>12.05</c:v>
                      </c:pt>
                      <c:pt idx="111">
                        <c:v>7.125</c:v>
                      </c:pt>
                      <c:pt idx="112">
                        <c:v>0</c:v>
                      </c:pt>
                      <c:pt idx="113">
                        <c:v>14</c:v>
                      </c:pt>
                      <c:pt idx="115">
                        <c:v>22.85</c:v>
                      </c:pt>
                      <c:pt idx="116">
                        <c:v>0.9</c:v>
                      </c:pt>
                      <c:pt idx="117">
                        <c:v>0</c:v>
                      </c:pt>
                      <c:pt idx="118">
                        <c:v>4.5999999999999996</c:v>
                      </c:pt>
                      <c:pt idx="119">
                        <c:v>0</c:v>
                      </c:pt>
                      <c:pt idx="120">
                        <c:v>43.8</c:v>
                      </c:pt>
                      <c:pt idx="121">
                        <c:v>0</c:v>
                      </c:pt>
                      <c:pt idx="123">
                        <c:v>14.5</c:v>
                      </c:pt>
                      <c:pt idx="125">
                        <c:v>10.7</c:v>
                      </c:pt>
                      <c:pt idx="126">
                        <c:v>18.100000000000001</c:v>
                      </c:pt>
                      <c:pt idx="127">
                        <c:v>18.350000000000001</c:v>
                      </c:pt>
                      <c:pt idx="128">
                        <c:v>7.8</c:v>
                      </c:pt>
                      <c:pt idx="129">
                        <c:v>10</c:v>
                      </c:pt>
                      <c:pt idx="131">
                        <c:v>0</c:v>
                      </c:pt>
                      <c:pt idx="134">
                        <c:v>0</c:v>
                      </c:pt>
                      <c:pt idx="135">
                        <c:v>12.5</c:v>
                      </c:pt>
                      <c:pt idx="136">
                        <c:v>0</c:v>
                      </c:pt>
                      <c:pt idx="139">
                        <c:v>3.95</c:v>
                      </c:pt>
                      <c:pt idx="140">
                        <c:v>0</c:v>
                      </c:pt>
                    </c:numCache>
                  </c:numRef>
                </c:val>
                <c:smooth val="0"/>
                <c:extLst>
                  <c:ext xmlns:c16="http://schemas.microsoft.com/office/drawing/2014/chart" uri="{C3380CC4-5D6E-409C-BE32-E72D297353CC}">
                    <c16:uniqueId val="{00000003-A11B-4F70-9FF4-FC9AC2F5B4CC}"/>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'[1]Sheet 1'!$A$3</c15:sqref>
                        </c15:formulaRef>
                      </c:ext>
                    </c:extLst>
                    <c:strCache>
                      <c:ptCount val="1"/>
                      <c:pt idx="0">
                        <c:v>MS</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1'!$B$3:$EU$3</c15:sqref>
                        </c15:formulaRef>
                      </c:ext>
                    </c:extLst>
                    <c:numCache>
                      <c:formatCode>General</c:formatCode>
                      <c:ptCount val="150"/>
                      <c:pt idx="0">
                        <c:v>100</c:v>
                      </c:pt>
                      <c:pt idx="1">
                        <c:v>100</c:v>
                      </c:pt>
                      <c:pt idx="2">
                        <c:v>100</c:v>
                      </c:pt>
                      <c:pt idx="3">
                        <c:v>99.862825788751707</c:v>
                      </c:pt>
                      <c:pt idx="4">
                        <c:v>100</c:v>
                      </c:pt>
                      <c:pt idx="5">
                        <c:v>99.686192468619296</c:v>
                      </c:pt>
                      <c:pt idx="6">
                        <c:v>99.904580152671798</c:v>
                      </c:pt>
                      <c:pt idx="7">
                        <c:v>99.908256880733902</c:v>
                      </c:pt>
                      <c:pt idx="8">
                        <c:v>99.674954296160905</c:v>
                      </c:pt>
                      <c:pt idx="9">
                        <c:v>99.649122807017505</c:v>
                      </c:pt>
                      <c:pt idx="10">
                        <c:v>99.469496021220195</c:v>
                      </c:pt>
                      <c:pt idx="11">
                        <c:v>98.447488584474897</c:v>
                      </c:pt>
                      <c:pt idx="12">
                        <c:v>97.741273100615999</c:v>
                      </c:pt>
                      <c:pt idx="13">
                        <c:v>96.417910447761201</c:v>
                      </c:pt>
                      <c:pt idx="14">
                        <c:v>94.967177242888397</c:v>
                      </c:pt>
                      <c:pt idx="15">
                        <c:v>91.466083150984701</c:v>
                      </c:pt>
                      <c:pt idx="16">
                        <c:v>87.833788395904406</c:v>
                      </c:pt>
                      <c:pt idx="17">
                        <c:v>83.713823163138201</c:v>
                      </c:pt>
                      <c:pt idx="18">
                        <c:v>81.119023136246796</c:v>
                      </c:pt>
                      <c:pt idx="19">
                        <c:v>73.768809849521205</c:v>
                      </c:pt>
                      <c:pt idx="20">
                        <c:v>70.479944289693606</c:v>
                      </c:pt>
                      <c:pt idx="21">
                        <c:v>67.376080691642699</c:v>
                      </c:pt>
                      <c:pt idx="22">
                        <c:v>65.080239520958102</c:v>
                      </c:pt>
                      <c:pt idx="23">
                        <c:v>64.751057827926701</c:v>
                      </c:pt>
                      <c:pt idx="24">
                        <c:v>62.670422535211301</c:v>
                      </c:pt>
                      <c:pt idx="25">
                        <c:v>64.812883435582805</c:v>
                      </c:pt>
                      <c:pt idx="26">
                        <c:v>65.041625207296804</c:v>
                      </c:pt>
                      <c:pt idx="27">
                        <c:v>62.6960902255639</c:v>
                      </c:pt>
                      <c:pt idx="28">
                        <c:v>69.834254143646405</c:v>
                      </c:pt>
                      <c:pt idx="29">
                        <c:v>68.881037277147499</c:v>
                      </c:pt>
                      <c:pt idx="30">
                        <c:v>73.606346153846104</c:v>
                      </c:pt>
                      <c:pt idx="31">
                        <c:v>77.8240246406571</c:v>
                      </c:pt>
                      <c:pt idx="32">
                        <c:v>76.724878048780496</c:v>
                      </c:pt>
                      <c:pt idx="33">
                        <c:v>73.698756218905501</c:v>
                      </c:pt>
                      <c:pt idx="34">
                        <c:v>74.612380952380903</c:v>
                      </c:pt>
                      <c:pt idx="35">
                        <c:v>72.692263610315194</c:v>
                      </c:pt>
                      <c:pt idx="36">
                        <c:v>73.147126436781605</c:v>
                      </c:pt>
                      <c:pt idx="37">
                        <c:v>70.475895765472302</c:v>
                      </c:pt>
                      <c:pt idx="38">
                        <c:v>67.958024691358005</c:v>
                      </c:pt>
                      <c:pt idx="39">
                        <c:v>65.980707395498399</c:v>
                      </c:pt>
                      <c:pt idx="40">
                        <c:v>67.165064102564102</c:v>
                      </c:pt>
                      <c:pt idx="41">
                        <c:v>63.106785714285699</c:v>
                      </c:pt>
                      <c:pt idx="42">
                        <c:v>59.618442622950802</c:v>
                      </c:pt>
                      <c:pt idx="43">
                        <c:v>56.9066945606695</c:v>
                      </c:pt>
                      <c:pt idx="44">
                        <c:v>59.241379310344797</c:v>
                      </c:pt>
                      <c:pt idx="45">
                        <c:v>54.628436018957302</c:v>
                      </c:pt>
                      <c:pt idx="46">
                        <c:v>54.853107344632797</c:v>
                      </c:pt>
                      <c:pt idx="47">
                        <c:v>50.554502369668199</c:v>
                      </c:pt>
                      <c:pt idx="48">
                        <c:v>48.613500000000002</c:v>
                      </c:pt>
                      <c:pt idx="49">
                        <c:v>45.417582417582402</c:v>
                      </c:pt>
                      <c:pt idx="50">
                        <c:v>50.409714285714301</c:v>
                      </c:pt>
                      <c:pt idx="51">
                        <c:v>48.735664335664303</c:v>
                      </c:pt>
                      <c:pt idx="52">
                        <c:v>51.8195652173913</c:v>
                      </c:pt>
                      <c:pt idx="53">
                        <c:v>44.056818181818201</c:v>
                      </c:pt>
                      <c:pt idx="54">
                        <c:v>45.361904761904803</c:v>
                      </c:pt>
                      <c:pt idx="55">
                        <c:v>44.486607142857103</c:v>
                      </c:pt>
                      <c:pt idx="56">
                        <c:v>48.174528301886802</c:v>
                      </c:pt>
                      <c:pt idx="57">
                        <c:v>45.616999999999997</c:v>
                      </c:pt>
                      <c:pt idx="58">
                        <c:v>48.721176470588198</c:v>
                      </c:pt>
                      <c:pt idx="59">
                        <c:v>40.579245283018899</c:v>
                      </c:pt>
                      <c:pt idx="60">
                        <c:v>42.490476190476201</c:v>
                      </c:pt>
                      <c:pt idx="61">
                        <c:v>44.9342857142857</c:v>
                      </c:pt>
                      <c:pt idx="62">
                        <c:v>42.871111111111098</c:v>
                      </c:pt>
                      <c:pt idx="63">
                        <c:v>35.607575757575802</c:v>
                      </c:pt>
                      <c:pt idx="64">
                        <c:v>33.660606060606099</c:v>
                      </c:pt>
                      <c:pt idx="65">
                        <c:v>41.748214285714297</c:v>
                      </c:pt>
                      <c:pt idx="66">
                        <c:v>41.201587301587303</c:v>
                      </c:pt>
                      <c:pt idx="67">
                        <c:v>43.279629629629603</c:v>
                      </c:pt>
                      <c:pt idx="68">
                        <c:v>32.5289473684211</c:v>
                      </c:pt>
                      <c:pt idx="69">
                        <c:v>35.091304347826103</c:v>
                      </c:pt>
                      <c:pt idx="70">
                        <c:v>39.348484848484901</c:v>
                      </c:pt>
                      <c:pt idx="71">
                        <c:v>28.385294117647099</c:v>
                      </c:pt>
                      <c:pt idx="72">
                        <c:v>37.1</c:v>
                      </c:pt>
                      <c:pt idx="73">
                        <c:v>28.15</c:v>
                      </c:pt>
                      <c:pt idx="74">
                        <c:v>21.9538461538462</c:v>
                      </c:pt>
                      <c:pt idx="75">
                        <c:v>35.115384615384599</c:v>
                      </c:pt>
                      <c:pt idx="76">
                        <c:v>31.803448275862099</c:v>
                      </c:pt>
                      <c:pt idx="77">
                        <c:v>41.1</c:v>
                      </c:pt>
                      <c:pt idx="78">
                        <c:v>44.058064516129001</c:v>
                      </c:pt>
                      <c:pt idx="79">
                        <c:v>44.6</c:v>
                      </c:pt>
                      <c:pt idx="80">
                        <c:v>38.830769230769199</c:v>
                      </c:pt>
                      <c:pt idx="81">
                        <c:v>25.029411764705898</c:v>
                      </c:pt>
                      <c:pt idx="82">
                        <c:v>27.294117647058801</c:v>
                      </c:pt>
                      <c:pt idx="83">
                        <c:v>31.033333333333299</c:v>
                      </c:pt>
                      <c:pt idx="84">
                        <c:v>24.2615384615385</c:v>
                      </c:pt>
                      <c:pt idx="85">
                        <c:v>32.125</c:v>
                      </c:pt>
                      <c:pt idx="86">
                        <c:v>23.622222222222199</c:v>
                      </c:pt>
                      <c:pt idx="87">
                        <c:v>23.162500000000001</c:v>
                      </c:pt>
                      <c:pt idx="88">
                        <c:v>21.9636363636364</c:v>
                      </c:pt>
                      <c:pt idx="89">
                        <c:v>19.012499999999999</c:v>
                      </c:pt>
                      <c:pt idx="90">
                        <c:v>36.155555555555601</c:v>
                      </c:pt>
                      <c:pt idx="91">
                        <c:v>23.733333333333299</c:v>
                      </c:pt>
                      <c:pt idx="92">
                        <c:v>32.977777777777803</c:v>
                      </c:pt>
                      <c:pt idx="93">
                        <c:v>22.54</c:v>
                      </c:pt>
                      <c:pt idx="94">
                        <c:v>14.4</c:v>
                      </c:pt>
                      <c:pt idx="95">
                        <c:v>37.1666666666667</c:v>
                      </c:pt>
                      <c:pt idx="96">
                        <c:v>6.7</c:v>
                      </c:pt>
                      <c:pt idx="97">
                        <c:v>12.24</c:v>
                      </c:pt>
                      <c:pt idx="98">
                        <c:v>17.533333333333299</c:v>
                      </c:pt>
                      <c:pt idx="99">
                        <c:v>3</c:v>
                      </c:pt>
                      <c:pt idx="100">
                        <c:v>12.866666666666699</c:v>
                      </c:pt>
                      <c:pt idx="101">
                        <c:v>14.7</c:v>
                      </c:pt>
                      <c:pt idx="102">
                        <c:v>2.77142857142857</c:v>
                      </c:pt>
                      <c:pt idx="103">
                        <c:v>21.133333333333301</c:v>
                      </c:pt>
                      <c:pt idx="104">
                        <c:v>15.25</c:v>
                      </c:pt>
                      <c:pt idx="106">
                        <c:v>18.683333333333302</c:v>
                      </c:pt>
                      <c:pt idx="107">
                        <c:v>21.524999999999999</c:v>
                      </c:pt>
                      <c:pt idx="109">
                        <c:v>4.0999999999999996</c:v>
                      </c:pt>
                      <c:pt idx="110">
                        <c:v>5.4</c:v>
                      </c:pt>
                      <c:pt idx="111">
                        <c:v>5.93333333333333</c:v>
                      </c:pt>
                      <c:pt idx="112">
                        <c:v>22.35</c:v>
                      </c:pt>
                      <c:pt idx="113">
                        <c:v>0</c:v>
                      </c:pt>
                      <c:pt idx="114">
                        <c:v>6.5</c:v>
                      </c:pt>
                      <c:pt idx="115">
                        <c:v>16.8</c:v>
                      </c:pt>
                      <c:pt idx="116">
                        <c:v>0</c:v>
                      </c:pt>
                      <c:pt idx="121">
                        <c:v>0</c:v>
                      </c:pt>
                      <c:pt idx="122">
                        <c:v>2.4500000000000002</c:v>
                      </c:pt>
                      <c:pt idx="123">
                        <c:v>36.299999999999997</c:v>
                      </c:pt>
                      <c:pt idx="124">
                        <c:v>10</c:v>
                      </c:pt>
                      <c:pt idx="125">
                        <c:v>18.8</c:v>
                      </c:pt>
                      <c:pt idx="127">
                        <c:v>4.7</c:v>
                      </c:pt>
                      <c:pt idx="128">
                        <c:v>0</c:v>
                      </c:pt>
                      <c:pt idx="129">
                        <c:v>23.1</c:v>
                      </c:pt>
                      <c:pt idx="130">
                        <c:v>22.1</c:v>
                      </c:pt>
                      <c:pt idx="145">
                        <c:v>17.100000000000001</c:v>
                      </c:pt>
                      <c:pt idx="147">
                        <c:v>30.4</c:v>
                      </c:pt>
                    </c:numCache>
                  </c:numRef>
                </c:val>
                <c:smooth val="0"/>
                <c:extLst xmlns:c15="http://schemas.microsoft.com/office/drawing/2012/chart">
                  <c:ext xmlns:c16="http://schemas.microsoft.com/office/drawing/2014/chart" uri="{C3380CC4-5D6E-409C-BE32-E72D297353CC}">
                    <c16:uniqueId val="{00000004-A11B-4F70-9FF4-FC9AC2F5B4C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'[1]Sheet 1'!$A$4</c15:sqref>
                        </c15:formulaRef>
                      </c:ext>
                    </c:extLst>
                    <c:strCache>
                      <c:ptCount val="1"/>
                      <c:pt idx="0">
                        <c:v>GS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1'!$B$4:$EU$4</c15:sqref>
                        </c15:formulaRef>
                      </c:ext>
                    </c:extLst>
                    <c:numCache>
                      <c:formatCode>General</c:formatCode>
                      <c:ptCount val="150"/>
                      <c:pt idx="0">
                        <c:v>100</c:v>
                      </c:pt>
                      <c:pt idx="1">
                        <c:v>100</c:v>
                      </c:pt>
                      <c:pt idx="2">
                        <c:v>100</c:v>
                      </c:pt>
                      <c:pt idx="3">
                        <c:v>99.868073878627996</c:v>
                      </c:pt>
                      <c:pt idx="4">
                        <c:v>100</c:v>
                      </c:pt>
                      <c:pt idx="5">
                        <c:v>99.794871794871796</c:v>
                      </c:pt>
                      <c:pt idx="6">
                        <c:v>99.621570482497603</c:v>
                      </c:pt>
                      <c:pt idx="7">
                        <c:v>99.710144927536206</c:v>
                      </c:pt>
                      <c:pt idx="8">
                        <c:v>99.274047186932805</c:v>
                      </c:pt>
                      <c:pt idx="9">
                        <c:v>98.190954773869393</c:v>
                      </c:pt>
                      <c:pt idx="10">
                        <c:v>98.146009852216693</c:v>
                      </c:pt>
                      <c:pt idx="11">
                        <c:v>95.205555555555506</c:v>
                      </c:pt>
                      <c:pt idx="12">
                        <c:v>94.337927663734106</c:v>
                      </c:pt>
                      <c:pt idx="13">
                        <c:v>92.893044354838693</c:v>
                      </c:pt>
                      <c:pt idx="14">
                        <c:v>89.828646379853097</c:v>
                      </c:pt>
                      <c:pt idx="15">
                        <c:v>85.323292273236305</c:v>
                      </c:pt>
                      <c:pt idx="16">
                        <c:v>79.722182680901497</c:v>
                      </c:pt>
                      <c:pt idx="17">
                        <c:v>77.156309523809497</c:v>
                      </c:pt>
                      <c:pt idx="18">
                        <c:v>67.995890410958907</c:v>
                      </c:pt>
                      <c:pt idx="19">
                        <c:v>62.440318302387297</c:v>
                      </c:pt>
                      <c:pt idx="20">
                        <c:v>53.866129032258101</c:v>
                      </c:pt>
                      <c:pt idx="21">
                        <c:v>48.161629629629601</c:v>
                      </c:pt>
                      <c:pt idx="22">
                        <c:v>46.5896306818182</c:v>
                      </c:pt>
                      <c:pt idx="23">
                        <c:v>40.947660818713501</c:v>
                      </c:pt>
                      <c:pt idx="24">
                        <c:v>42.702549575070798</c:v>
                      </c:pt>
                      <c:pt idx="25">
                        <c:v>45.606718749999999</c:v>
                      </c:pt>
                      <c:pt idx="26">
                        <c:v>51.343505477308298</c:v>
                      </c:pt>
                      <c:pt idx="27">
                        <c:v>45.015490797546001</c:v>
                      </c:pt>
                      <c:pt idx="28">
                        <c:v>48.846365105008097</c:v>
                      </c:pt>
                      <c:pt idx="29">
                        <c:v>47.147887323943699</c:v>
                      </c:pt>
                      <c:pt idx="30">
                        <c:v>59.308906882591103</c:v>
                      </c:pt>
                      <c:pt idx="31">
                        <c:v>57.188271604938301</c:v>
                      </c:pt>
                      <c:pt idx="32">
                        <c:v>54.4721153846154</c:v>
                      </c:pt>
                      <c:pt idx="33">
                        <c:v>53.187885985748203</c:v>
                      </c:pt>
                      <c:pt idx="34">
                        <c:v>57.045685279187801</c:v>
                      </c:pt>
                      <c:pt idx="35">
                        <c:v>50.8209359605911</c:v>
                      </c:pt>
                      <c:pt idx="36">
                        <c:v>48.206845965770199</c:v>
                      </c:pt>
                      <c:pt idx="37">
                        <c:v>49.96</c:v>
                      </c:pt>
                      <c:pt idx="38">
                        <c:v>44.899346405228798</c:v>
                      </c:pt>
                      <c:pt idx="39">
                        <c:v>43.59375</c:v>
                      </c:pt>
                      <c:pt idx="40">
                        <c:v>45.741868512110699</c:v>
                      </c:pt>
                      <c:pt idx="41">
                        <c:v>40.466887417218501</c:v>
                      </c:pt>
                      <c:pt idx="42">
                        <c:v>45.160754716981103</c:v>
                      </c:pt>
                      <c:pt idx="43">
                        <c:v>34.322939068100403</c:v>
                      </c:pt>
                      <c:pt idx="44">
                        <c:v>32.6152073732719</c:v>
                      </c:pt>
                      <c:pt idx="45">
                        <c:v>32.498275862069001</c:v>
                      </c:pt>
                      <c:pt idx="46">
                        <c:v>31.325853658536602</c:v>
                      </c:pt>
                      <c:pt idx="47">
                        <c:v>30.024102564102598</c:v>
                      </c:pt>
                      <c:pt idx="48">
                        <c:v>31.4101382488479</c:v>
                      </c:pt>
                      <c:pt idx="49">
                        <c:v>31.038674033149199</c:v>
                      </c:pt>
                      <c:pt idx="50">
                        <c:v>33.274117647058802</c:v>
                      </c:pt>
                      <c:pt idx="51">
                        <c:v>33.894413407821197</c:v>
                      </c:pt>
                      <c:pt idx="52">
                        <c:v>32.574125874125897</c:v>
                      </c:pt>
                      <c:pt idx="53">
                        <c:v>29.571232876712301</c:v>
                      </c:pt>
                      <c:pt idx="54">
                        <c:v>33.7924137931034</c:v>
                      </c:pt>
                      <c:pt idx="55">
                        <c:v>27.5088607594937</c:v>
                      </c:pt>
                      <c:pt idx="56">
                        <c:v>25.744444444444401</c:v>
                      </c:pt>
                      <c:pt idx="57">
                        <c:v>27.801587301587301</c:v>
                      </c:pt>
                      <c:pt idx="58">
                        <c:v>20.6747663551402</c:v>
                      </c:pt>
                      <c:pt idx="59">
                        <c:v>19.759793814432999</c:v>
                      </c:pt>
                      <c:pt idx="60">
                        <c:v>24.804597701149401</c:v>
                      </c:pt>
                      <c:pt idx="61">
                        <c:v>30.228124999999999</c:v>
                      </c:pt>
                      <c:pt idx="62">
                        <c:v>31.254666666666701</c:v>
                      </c:pt>
                      <c:pt idx="63">
                        <c:v>21.332530120481898</c:v>
                      </c:pt>
                      <c:pt idx="64">
                        <c:v>25.6140845070423</c:v>
                      </c:pt>
                      <c:pt idx="65">
                        <c:v>24.454999999999998</c:v>
                      </c:pt>
                      <c:pt idx="66">
                        <c:v>24.46</c:v>
                      </c:pt>
                      <c:pt idx="67">
                        <c:v>22.062264150943399</c:v>
                      </c:pt>
                      <c:pt idx="68">
                        <c:v>21.964705882352899</c:v>
                      </c:pt>
                      <c:pt idx="69">
                        <c:v>16.6170731707317</c:v>
                      </c:pt>
                      <c:pt idx="70">
                        <c:v>20</c:v>
                      </c:pt>
                      <c:pt idx="71">
                        <c:v>16.224390243902398</c:v>
                      </c:pt>
                      <c:pt idx="72">
                        <c:v>17.148484848484799</c:v>
                      </c:pt>
                      <c:pt idx="73">
                        <c:v>31.038709677419401</c:v>
                      </c:pt>
                      <c:pt idx="74">
                        <c:v>9.3312500000000007</c:v>
                      </c:pt>
                      <c:pt idx="75">
                        <c:v>30.6653846153846</c:v>
                      </c:pt>
                      <c:pt idx="76">
                        <c:v>23.072727272727299</c:v>
                      </c:pt>
                      <c:pt idx="77">
                        <c:v>24.503846153846201</c:v>
                      </c:pt>
                      <c:pt idx="78">
                        <c:v>19.940000000000001</c:v>
                      </c:pt>
                      <c:pt idx="79">
                        <c:v>27.852380952381001</c:v>
                      </c:pt>
                      <c:pt idx="80">
                        <c:v>26.477272727272702</c:v>
                      </c:pt>
                      <c:pt idx="81">
                        <c:v>21.6071428571429</c:v>
                      </c:pt>
                      <c:pt idx="82">
                        <c:v>17.75</c:v>
                      </c:pt>
                      <c:pt idx="83">
                        <c:v>26.965</c:v>
                      </c:pt>
                      <c:pt idx="84">
                        <c:v>21.0695652173913</c:v>
                      </c:pt>
                      <c:pt idx="85">
                        <c:v>14.223076923076899</c:v>
                      </c:pt>
                      <c:pt idx="86">
                        <c:v>9.43</c:v>
                      </c:pt>
                      <c:pt idx="87">
                        <c:v>19.572222222222202</c:v>
                      </c:pt>
                      <c:pt idx="88">
                        <c:v>17.328571428571401</c:v>
                      </c:pt>
                      <c:pt idx="89">
                        <c:v>19.5416666666667</c:v>
                      </c:pt>
                      <c:pt idx="90">
                        <c:v>4.5374999999999996</c:v>
                      </c:pt>
                      <c:pt idx="91">
                        <c:v>8.49</c:v>
                      </c:pt>
                      <c:pt idx="92">
                        <c:v>9.2142857142857206</c:v>
                      </c:pt>
                      <c:pt idx="93">
                        <c:v>9.5625</c:v>
                      </c:pt>
                      <c:pt idx="94">
                        <c:v>14.94</c:v>
                      </c:pt>
                      <c:pt idx="95">
                        <c:v>11.725</c:v>
                      </c:pt>
                      <c:pt idx="96">
                        <c:v>10.7</c:v>
                      </c:pt>
                      <c:pt idx="97">
                        <c:v>0</c:v>
                      </c:pt>
                      <c:pt idx="98">
                        <c:v>3.3666666666666698</c:v>
                      </c:pt>
                      <c:pt idx="99">
                        <c:v>14.1428571428571</c:v>
                      </c:pt>
                      <c:pt idx="100">
                        <c:v>10.233333333333301</c:v>
                      </c:pt>
                      <c:pt idx="101">
                        <c:v>14.714285714285699</c:v>
                      </c:pt>
                      <c:pt idx="102">
                        <c:v>2.6749999999999998</c:v>
                      </c:pt>
                      <c:pt idx="103">
                        <c:v>7.7</c:v>
                      </c:pt>
                      <c:pt idx="104">
                        <c:v>20.633333333333301</c:v>
                      </c:pt>
                      <c:pt idx="105">
                        <c:v>7.8666666666666698</c:v>
                      </c:pt>
                      <c:pt idx="106">
                        <c:v>7.4666666666666703</c:v>
                      </c:pt>
                      <c:pt idx="107">
                        <c:v>5.55</c:v>
                      </c:pt>
                      <c:pt idx="108">
                        <c:v>14.925000000000001</c:v>
                      </c:pt>
                      <c:pt idx="109">
                        <c:v>11.15</c:v>
                      </c:pt>
                      <c:pt idx="110">
                        <c:v>5.4</c:v>
                      </c:pt>
                      <c:pt idx="111">
                        <c:v>13.85</c:v>
                      </c:pt>
                      <c:pt idx="112">
                        <c:v>12.85</c:v>
                      </c:pt>
                      <c:pt idx="113">
                        <c:v>9.3666666666666707</c:v>
                      </c:pt>
                      <c:pt idx="114">
                        <c:v>10.133333333333301</c:v>
                      </c:pt>
                      <c:pt idx="115">
                        <c:v>2.6</c:v>
                      </c:pt>
                      <c:pt idx="116">
                        <c:v>0</c:v>
                      </c:pt>
                      <c:pt idx="117">
                        <c:v>0</c:v>
                      </c:pt>
                      <c:pt idx="118">
                        <c:v>0</c:v>
                      </c:pt>
                      <c:pt idx="119">
                        <c:v>0</c:v>
                      </c:pt>
                      <c:pt idx="121">
                        <c:v>16.399999999999999</c:v>
                      </c:pt>
                      <c:pt idx="122">
                        <c:v>0</c:v>
                      </c:pt>
                      <c:pt idx="124">
                        <c:v>8</c:v>
                      </c:pt>
                      <c:pt idx="125">
                        <c:v>0</c:v>
                      </c:pt>
                      <c:pt idx="127">
                        <c:v>14.8</c:v>
                      </c:pt>
                      <c:pt idx="129">
                        <c:v>0</c:v>
                      </c:pt>
                      <c:pt idx="132">
                        <c:v>10.5</c:v>
                      </c:pt>
                      <c:pt idx="133">
                        <c:v>0.35</c:v>
                      </c:pt>
                      <c:pt idx="134">
                        <c:v>0</c:v>
                      </c:pt>
                      <c:pt idx="135">
                        <c:v>10.3</c:v>
                      </c:pt>
                      <c:pt idx="136">
                        <c:v>22.6</c:v>
                      </c:pt>
                      <c:pt idx="137">
                        <c:v>6.5</c:v>
                      </c:pt>
                      <c:pt idx="138">
                        <c:v>12.9</c:v>
                      </c:pt>
                      <c:pt idx="140">
                        <c:v>0</c:v>
                      </c:pt>
                      <c:pt idx="148">
                        <c:v>0</c:v>
                      </c:pt>
                      <c:pt idx="149">
                        <c:v>0</c:v>
                      </c:pt>
                    </c:numCache>
                  </c:numRef>
                </c:val>
                <c:smooth val="0"/>
                <c:extLst xmlns:c15="http://schemas.microsoft.com/office/drawing/2012/chart">
                  <c:ext xmlns:c16="http://schemas.microsoft.com/office/drawing/2014/chart" uri="{C3380CC4-5D6E-409C-BE32-E72D297353CC}">
                    <c16:uniqueId val="{00000005-A11B-4F70-9FF4-FC9AC2F5B4C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'[1]Sheet 1'!$A$8</c15:sqref>
                        </c15:formulaRef>
                      </c:ext>
                    </c:extLst>
                    <c:strCache>
                      <c:ptCount val="1"/>
                      <c:pt idx="0">
                        <c:v>CM1</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1'!$B$8:$EU$8</c15:sqref>
                        </c15:formulaRef>
                      </c:ext>
                    </c:extLst>
                    <c:numCache>
                      <c:formatCode>General</c:formatCode>
                      <c:ptCount val="150"/>
                      <c:pt idx="0">
                        <c:v>100</c:v>
                      </c:pt>
                      <c:pt idx="1">
                        <c:v>100</c:v>
                      </c:pt>
                      <c:pt idx="2">
                        <c:v>99.773755656108605</c:v>
                      </c:pt>
                      <c:pt idx="3">
                        <c:v>100</c:v>
                      </c:pt>
                      <c:pt idx="4">
                        <c:v>100</c:v>
                      </c:pt>
                      <c:pt idx="5">
                        <c:v>99.878345498783503</c:v>
                      </c:pt>
                      <c:pt idx="6">
                        <c:v>100</c:v>
                      </c:pt>
                      <c:pt idx="7">
                        <c:v>99.895178197064993</c:v>
                      </c:pt>
                      <c:pt idx="8">
                        <c:v>99.496981891348099</c:v>
                      </c:pt>
                      <c:pt idx="9">
                        <c:v>99.672131147540995</c:v>
                      </c:pt>
                      <c:pt idx="10">
                        <c:v>99.609375</c:v>
                      </c:pt>
                      <c:pt idx="11">
                        <c:v>99.293933054393307</c:v>
                      </c:pt>
                      <c:pt idx="12">
                        <c:v>97.967479674796706</c:v>
                      </c:pt>
                      <c:pt idx="13">
                        <c:v>97.3333333333333</c:v>
                      </c:pt>
                      <c:pt idx="14">
                        <c:v>94.518879415347101</c:v>
                      </c:pt>
                      <c:pt idx="15">
                        <c:v>93.573264781491005</c:v>
                      </c:pt>
                      <c:pt idx="16">
                        <c:v>89.027320261437893</c:v>
                      </c:pt>
                      <c:pt idx="17">
                        <c:v>84.761904761904802</c:v>
                      </c:pt>
                      <c:pt idx="18">
                        <c:v>76.170721357850098</c:v>
                      </c:pt>
                      <c:pt idx="19">
                        <c:v>70.308123249299697</c:v>
                      </c:pt>
                      <c:pt idx="20">
                        <c:v>62.593475177305002</c:v>
                      </c:pt>
                      <c:pt idx="21">
                        <c:v>53.733473980309398</c:v>
                      </c:pt>
                      <c:pt idx="22">
                        <c:v>49.474812593703099</c:v>
                      </c:pt>
                      <c:pt idx="23">
                        <c:v>44.274395448079702</c:v>
                      </c:pt>
                      <c:pt idx="24">
                        <c:v>41.753846153846197</c:v>
                      </c:pt>
                      <c:pt idx="25">
                        <c:v>48.234575260804803</c:v>
                      </c:pt>
                      <c:pt idx="26">
                        <c:v>45.933547351524901</c:v>
                      </c:pt>
                      <c:pt idx="27">
                        <c:v>47.6689594356261</c:v>
                      </c:pt>
                      <c:pt idx="28">
                        <c:v>49.3228200371057</c:v>
                      </c:pt>
                      <c:pt idx="29">
                        <c:v>53.090178571428602</c:v>
                      </c:pt>
                      <c:pt idx="30">
                        <c:v>59.5628635346756</c:v>
                      </c:pt>
                      <c:pt idx="31">
                        <c:v>55.230985915493001</c:v>
                      </c:pt>
                      <c:pt idx="32">
                        <c:v>56.7018735362998</c:v>
                      </c:pt>
                      <c:pt idx="33">
                        <c:v>56.9081481481482</c:v>
                      </c:pt>
                      <c:pt idx="34">
                        <c:v>54.606091370558403</c:v>
                      </c:pt>
                      <c:pt idx="35">
                        <c:v>49.596782178217801</c:v>
                      </c:pt>
                      <c:pt idx="36">
                        <c:v>50.0043256997456</c:v>
                      </c:pt>
                      <c:pt idx="37">
                        <c:v>49.575068493150702</c:v>
                      </c:pt>
                      <c:pt idx="38">
                        <c:v>49.772543352601197</c:v>
                      </c:pt>
                      <c:pt idx="39">
                        <c:v>45.923295454545503</c:v>
                      </c:pt>
                      <c:pt idx="40">
                        <c:v>42.979041916167702</c:v>
                      </c:pt>
                      <c:pt idx="41">
                        <c:v>40.2931034482759</c:v>
                      </c:pt>
                      <c:pt idx="42">
                        <c:v>38.651916376306602</c:v>
                      </c:pt>
                      <c:pt idx="43">
                        <c:v>35.384351145038202</c:v>
                      </c:pt>
                      <c:pt idx="44">
                        <c:v>32.295402298850597</c:v>
                      </c:pt>
                      <c:pt idx="45">
                        <c:v>37.885472972972998</c:v>
                      </c:pt>
                      <c:pt idx="46">
                        <c:v>32.717870722433503</c:v>
                      </c:pt>
                      <c:pt idx="47">
                        <c:v>30.747808764940199</c:v>
                      </c:pt>
                      <c:pt idx="48">
                        <c:v>27.607258064516099</c:v>
                      </c:pt>
                      <c:pt idx="49">
                        <c:v>26.497959183673501</c:v>
                      </c:pt>
                      <c:pt idx="50">
                        <c:v>24.328431372549002</c:v>
                      </c:pt>
                      <c:pt idx="51">
                        <c:v>18.432307692307699</c:v>
                      </c:pt>
                      <c:pt idx="52">
                        <c:v>22.1348258706468</c:v>
                      </c:pt>
                      <c:pt idx="53">
                        <c:v>22.119696969696999</c:v>
                      </c:pt>
                      <c:pt idx="54">
                        <c:v>21.082524271844701</c:v>
                      </c:pt>
                      <c:pt idx="55">
                        <c:v>20.9082802547771</c:v>
                      </c:pt>
                      <c:pt idx="56">
                        <c:v>20.186127167630101</c:v>
                      </c:pt>
                      <c:pt idx="57">
                        <c:v>20.481283422459899</c:v>
                      </c:pt>
                      <c:pt idx="58">
                        <c:v>21.861437908496701</c:v>
                      </c:pt>
                      <c:pt idx="59">
                        <c:v>16.295705521472399</c:v>
                      </c:pt>
                      <c:pt idx="60">
                        <c:v>20.852419354838698</c:v>
                      </c:pt>
                      <c:pt idx="61">
                        <c:v>19.7194174757282</c:v>
                      </c:pt>
                      <c:pt idx="62">
                        <c:v>22.711206896551701</c:v>
                      </c:pt>
                      <c:pt idx="63">
                        <c:v>23.296875</c:v>
                      </c:pt>
                      <c:pt idx="64">
                        <c:v>22.952380952380999</c:v>
                      </c:pt>
                      <c:pt idx="65">
                        <c:v>23.644186046511599</c:v>
                      </c:pt>
                      <c:pt idx="66">
                        <c:v>15.808695652173901</c:v>
                      </c:pt>
                      <c:pt idx="67">
                        <c:v>20.993670886076</c:v>
                      </c:pt>
                      <c:pt idx="68">
                        <c:v>16.219540229885101</c:v>
                      </c:pt>
                      <c:pt idx="69">
                        <c:v>15.474647887323901</c:v>
                      </c:pt>
                      <c:pt idx="70">
                        <c:v>14.2953846153846</c:v>
                      </c:pt>
                      <c:pt idx="71">
                        <c:v>17.251923076923099</c:v>
                      </c:pt>
                      <c:pt idx="72">
                        <c:v>12.5358490566038</c:v>
                      </c:pt>
                      <c:pt idx="73">
                        <c:v>13.5133333333333</c:v>
                      </c:pt>
                      <c:pt idx="74">
                        <c:v>14.0975</c:v>
                      </c:pt>
                      <c:pt idx="75">
                        <c:v>12.2905660377358</c:v>
                      </c:pt>
                      <c:pt idx="76">
                        <c:v>13.8611111111111</c:v>
                      </c:pt>
                      <c:pt idx="77">
                        <c:v>14.4948717948718</c:v>
                      </c:pt>
                      <c:pt idx="78">
                        <c:v>9.0085714285714307</c:v>
                      </c:pt>
                      <c:pt idx="79">
                        <c:v>11.422222222222199</c:v>
                      </c:pt>
                      <c:pt idx="80">
                        <c:v>14.781818181818201</c:v>
                      </c:pt>
                      <c:pt idx="81">
                        <c:v>7.5826086956521701</c:v>
                      </c:pt>
                      <c:pt idx="82">
                        <c:v>8.7172413793103392</c:v>
                      </c:pt>
                      <c:pt idx="83">
                        <c:v>11.19375</c:v>
                      </c:pt>
                      <c:pt idx="84">
                        <c:v>17.871428571428599</c:v>
                      </c:pt>
                      <c:pt idx="85">
                        <c:v>7.8</c:v>
                      </c:pt>
                      <c:pt idx="86">
                        <c:v>5.9258064516128997</c:v>
                      </c:pt>
                      <c:pt idx="87">
                        <c:v>6.4625000000000004</c:v>
                      </c:pt>
                      <c:pt idx="88">
                        <c:v>9.5124999999999993</c:v>
                      </c:pt>
                      <c:pt idx="89">
                        <c:v>5.0038461538461503</c:v>
                      </c:pt>
                      <c:pt idx="90">
                        <c:v>8.3055555555555607</c:v>
                      </c:pt>
                      <c:pt idx="91">
                        <c:v>10.98</c:v>
                      </c:pt>
                      <c:pt idx="92">
                        <c:v>6.8428571428571399</c:v>
                      </c:pt>
                      <c:pt idx="93">
                        <c:v>9.1769230769230798</c:v>
                      </c:pt>
                      <c:pt idx="94">
                        <c:v>5.8333333333333304</c:v>
                      </c:pt>
                      <c:pt idx="95">
                        <c:v>4.4846153846153802</c:v>
                      </c:pt>
                      <c:pt idx="96">
                        <c:v>4.96</c:v>
                      </c:pt>
                      <c:pt idx="97">
                        <c:v>14.271428571428601</c:v>
                      </c:pt>
                      <c:pt idx="98">
                        <c:v>9.0909090909090899</c:v>
                      </c:pt>
                      <c:pt idx="99">
                        <c:v>7.8</c:v>
                      </c:pt>
                      <c:pt idx="100">
                        <c:v>7.3</c:v>
                      </c:pt>
                      <c:pt idx="101">
                        <c:v>3.6</c:v>
                      </c:pt>
                      <c:pt idx="102">
                        <c:v>13.6</c:v>
                      </c:pt>
                      <c:pt idx="103">
                        <c:v>12.8333333333333</c:v>
                      </c:pt>
                      <c:pt idx="104">
                        <c:v>15.25</c:v>
                      </c:pt>
                      <c:pt idx="105">
                        <c:v>0</c:v>
                      </c:pt>
                      <c:pt idx="106">
                        <c:v>0</c:v>
                      </c:pt>
                      <c:pt idx="107">
                        <c:v>11.1</c:v>
                      </c:pt>
                      <c:pt idx="108">
                        <c:v>5.2</c:v>
                      </c:pt>
                      <c:pt idx="109">
                        <c:v>0</c:v>
                      </c:pt>
                      <c:pt idx="110">
                        <c:v>0</c:v>
                      </c:pt>
                      <c:pt idx="111">
                        <c:v>0</c:v>
                      </c:pt>
                      <c:pt idx="112">
                        <c:v>0</c:v>
                      </c:pt>
                      <c:pt idx="114">
                        <c:v>3.05</c:v>
                      </c:pt>
                      <c:pt idx="115">
                        <c:v>0</c:v>
                      </c:pt>
                      <c:pt idx="116">
                        <c:v>0</c:v>
                      </c:pt>
                      <c:pt idx="118">
                        <c:v>0</c:v>
                      </c:pt>
                      <c:pt idx="119">
                        <c:v>0</c:v>
                      </c:pt>
                      <c:pt idx="120">
                        <c:v>3.3</c:v>
                      </c:pt>
                      <c:pt idx="125">
                        <c:v>0</c:v>
                      </c:pt>
                      <c:pt idx="126">
                        <c:v>0</c:v>
                      </c:pt>
                      <c:pt idx="127">
                        <c:v>0</c:v>
                      </c:pt>
                      <c:pt idx="128">
                        <c:v>0</c:v>
                      </c:pt>
                      <c:pt idx="132">
                        <c:v>0</c:v>
                      </c:pt>
                      <c:pt idx="134">
                        <c:v>0</c:v>
                      </c:pt>
                      <c:pt idx="135">
                        <c:v>6.3666666666666698</c:v>
                      </c:pt>
                      <c:pt idx="139">
                        <c:v>0</c:v>
                      </c:pt>
                      <c:pt idx="140">
                        <c:v>0</c:v>
                      </c:pt>
                      <c:pt idx="146">
                        <c:v>0</c:v>
                      </c:pt>
                    </c:numCache>
                  </c:numRef>
                </c:val>
                <c:smooth val="0"/>
                <c:extLst xmlns:c15="http://schemas.microsoft.com/office/drawing/2012/chart">
                  <c:ext xmlns:c16="http://schemas.microsoft.com/office/drawing/2014/chart" uri="{C3380CC4-5D6E-409C-BE32-E72D297353CC}">
                    <c16:uniqueId val="{00000006-A11B-4F70-9FF4-FC9AC2F5B4C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'[1]Sheet 1'!$A$9</c15:sqref>
                        </c15:formulaRef>
                      </c:ext>
                    </c:extLst>
                    <c:strCache>
                      <c:ptCount val="1"/>
                      <c:pt idx="0">
                        <c:v>CM2</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1'!$B$9:$EU$9</c15:sqref>
                        </c15:formulaRef>
                      </c:ext>
                    </c:extLst>
                    <c:numCache>
                      <c:formatCode>General</c:formatCode>
                      <c:ptCount val="150"/>
                      <c:pt idx="0">
                        <c:v>99.450549450549403</c:v>
                      </c:pt>
                      <c:pt idx="1">
                        <c:v>99.393939393939405</c:v>
                      </c:pt>
                      <c:pt idx="2">
                        <c:v>99.770642201834903</c:v>
                      </c:pt>
                      <c:pt idx="3">
                        <c:v>99.958123953098806</c:v>
                      </c:pt>
                      <c:pt idx="4">
                        <c:v>100</c:v>
                      </c:pt>
                      <c:pt idx="5">
                        <c:v>99.863201094391201</c:v>
                      </c:pt>
                      <c:pt idx="6">
                        <c:v>99.764982373677995</c:v>
                      </c:pt>
                      <c:pt idx="7">
                        <c:v>99.804469273742995</c:v>
                      </c:pt>
                      <c:pt idx="8">
                        <c:v>99.579831932773104</c:v>
                      </c:pt>
                      <c:pt idx="9">
                        <c:v>99.302788844621503</c:v>
                      </c:pt>
                      <c:pt idx="10">
                        <c:v>98.702623294858299</c:v>
                      </c:pt>
                      <c:pt idx="11">
                        <c:v>98.521647307286202</c:v>
                      </c:pt>
                      <c:pt idx="12">
                        <c:v>97.155361050328196</c:v>
                      </c:pt>
                      <c:pt idx="13">
                        <c:v>95.8333333333333</c:v>
                      </c:pt>
                      <c:pt idx="14">
                        <c:v>93.317286914765901</c:v>
                      </c:pt>
                      <c:pt idx="15">
                        <c:v>88.622754491018</c:v>
                      </c:pt>
                      <c:pt idx="16">
                        <c:v>82.392462987886901</c:v>
                      </c:pt>
                      <c:pt idx="17">
                        <c:v>74.242424242424207</c:v>
                      </c:pt>
                      <c:pt idx="18">
                        <c:v>64.636750998668404</c:v>
                      </c:pt>
                      <c:pt idx="19">
                        <c:v>53.791208791208803</c:v>
                      </c:pt>
                      <c:pt idx="20">
                        <c:v>43.7124251497006</c:v>
                      </c:pt>
                      <c:pt idx="21">
                        <c:v>38.383771929824597</c:v>
                      </c:pt>
                      <c:pt idx="22">
                        <c:v>29.236588921282799</c:v>
                      </c:pt>
                      <c:pt idx="23">
                        <c:v>25.712143928035999</c:v>
                      </c:pt>
                      <c:pt idx="24">
                        <c:v>23.787296898079799</c:v>
                      </c:pt>
                      <c:pt idx="25">
                        <c:v>23.3099378881988</c:v>
                      </c:pt>
                      <c:pt idx="26">
                        <c:v>25.6087912087912</c:v>
                      </c:pt>
                      <c:pt idx="27">
                        <c:v>29.951851851851899</c:v>
                      </c:pt>
                      <c:pt idx="28">
                        <c:v>33.346249999999998</c:v>
                      </c:pt>
                      <c:pt idx="29">
                        <c:v>36.111775362318802</c:v>
                      </c:pt>
                      <c:pt idx="30">
                        <c:v>42.138702928870302</c:v>
                      </c:pt>
                      <c:pt idx="31">
                        <c:v>40.904395604395603</c:v>
                      </c:pt>
                      <c:pt idx="32">
                        <c:v>41.180160857908803</c:v>
                      </c:pt>
                      <c:pt idx="33">
                        <c:v>44.047584541062797</c:v>
                      </c:pt>
                      <c:pt idx="34">
                        <c:v>44.6664233576642</c:v>
                      </c:pt>
                      <c:pt idx="35">
                        <c:v>41.933074935400498</c:v>
                      </c:pt>
                      <c:pt idx="36">
                        <c:v>40.7568571428571</c:v>
                      </c:pt>
                      <c:pt idx="37">
                        <c:v>39.770108695652198</c:v>
                      </c:pt>
                      <c:pt idx="38">
                        <c:v>39.9604838709677</c:v>
                      </c:pt>
                      <c:pt idx="39">
                        <c:v>36.899171270718199</c:v>
                      </c:pt>
                      <c:pt idx="40">
                        <c:v>38.567628205128202</c:v>
                      </c:pt>
                      <c:pt idx="41">
                        <c:v>32.894276094276101</c:v>
                      </c:pt>
                      <c:pt idx="42">
                        <c:v>32.254248366013101</c:v>
                      </c:pt>
                      <c:pt idx="43">
                        <c:v>32.0756849315068</c:v>
                      </c:pt>
                      <c:pt idx="44">
                        <c:v>27.366202090592299</c:v>
                      </c:pt>
                      <c:pt idx="45">
                        <c:v>26.989655172413801</c:v>
                      </c:pt>
                      <c:pt idx="46">
                        <c:v>25.118796992481201</c:v>
                      </c:pt>
                      <c:pt idx="47">
                        <c:v>22.449797570850201</c:v>
                      </c:pt>
                      <c:pt idx="48">
                        <c:v>19.536486486486499</c:v>
                      </c:pt>
                      <c:pt idx="49">
                        <c:v>16.573991031390101</c:v>
                      </c:pt>
                      <c:pt idx="50">
                        <c:v>18.721702127659601</c:v>
                      </c:pt>
                      <c:pt idx="51">
                        <c:v>14.5131578947368</c:v>
                      </c:pt>
                      <c:pt idx="52">
                        <c:v>15.1969849246231</c:v>
                      </c:pt>
                      <c:pt idx="53">
                        <c:v>16.629444444444399</c:v>
                      </c:pt>
                      <c:pt idx="54">
                        <c:v>15.480097087378599</c:v>
                      </c:pt>
                      <c:pt idx="55">
                        <c:v>13.8543956043956</c:v>
                      </c:pt>
                      <c:pt idx="56">
                        <c:v>10.793491124260401</c:v>
                      </c:pt>
                      <c:pt idx="57">
                        <c:v>13.1647058823529</c:v>
                      </c:pt>
                      <c:pt idx="58">
                        <c:v>16.4568181818182</c:v>
                      </c:pt>
                      <c:pt idx="59">
                        <c:v>7.7166666666666703</c:v>
                      </c:pt>
                      <c:pt idx="60">
                        <c:v>16.4426470588235</c:v>
                      </c:pt>
                      <c:pt idx="61">
                        <c:v>15.384920634920601</c:v>
                      </c:pt>
                      <c:pt idx="62">
                        <c:v>15.030555555555599</c:v>
                      </c:pt>
                      <c:pt idx="63">
                        <c:v>14.0688172043011</c:v>
                      </c:pt>
                      <c:pt idx="64">
                        <c:v>19.321590909090901</c:v>
                      </c:pt>
                      <c:pt idx="65">
                        <c:v>16.763414634146301</c:v>
                      </c:pt>
                      <c:pt idx="66">
                        <c:v>15.3116883116883</c:v>
                      </c:pt>
                      <c:pt idx="67">
                        <c:v>13.140243902439</c:v>
                      </c:pt>
                      <c:pt idx="68">
                        <c:v>17.651666666666699</c:v>
                      </c:pt>
                      <c:pt idx="69">
                        <c:v>15.411842105263201</c:v>
                      </c:pt>
                      <c:pt idx="70">
                        <c:v>10.1</c:v>
                      </c:pt>
                      <c:pt idx="71">
                        <c:v>11.128301886792499</c:v>
                      </c:pt>
                      <c:pt idx="72">
                        <c:v>15.1716981132075</c:v>
                      </c:pt>
                      <c:pt idx="73">
                        <c:v>10.7610169491525</c:v>
                      </c:pt>
                      <c:pt idx="74">
                        <c:v>12.228301886792501</c:v>
                      </c:pt>
                      <c:pt idx="75">
                        <c:v>7.2386363636363598</c:v>
                      </c:pt>
                      <c:pt idx="76">
                        <c:v>13.305999999999999</c:v>
                      </c:pt>
                      <c:pt idx="77">
                        <c:v>8.3047619047619108</c:v>
                      </c:pt>
                      <c:pt idx="78">
                        <c:v>4.82258064516129</c:v>
                      </c:pt>
                      <c:pt idx="79">
                        <c:v>5.6027027027027003</c:v>
                      </c:pt>
                      <c:pt idx="80">
                        <c:v>13.0772727272727</c:v>
                      </c:pt>
                      <c:pt idx="81">
                        <c:v>4.4162162162162204</c:v>
                      </c:pt>
                      <c:pt idx="82">
                        <c:v>8.8800000000000008</c:v>
                      </c:pt>
                      <c:pt idx="83">
                        <c:v>5.6272727272727296</c:v>
                      </c:pt>
                      <c:pt idx="84">
                        <c:v>6.5062499999999996</c:v>
                      </c:pt>
                      <c:pt idx="85">
                        <c:v>3.6913043478260898</c:v>
                      </c:pt>
                      <c:pt idx="86">
                        <c:v>3.7576923076923099</c:v>
                      </c:pt>
                      <c:pt idx="87">
                        <c:v>5.25416666666667</c:v>
                      </c:pt>
                      <c:pt idx="88">
                        <c:v>1.98823529411765</c:v>
                      </c:pt>
                      <c:pt idx="89">
                        <c:v>7.6884615384615396</c:v>
                      </c:pt>
                      <c:pt idx="90">
                        <c:v>6.9666666666666703</c:v>
                      </c:pt>
                      <c:pt idx="91">
                        <c:v>2.9849999999999999</c:v>
                      </c:pt>
                      <c:pt idx="92">
                        <c:v>5.0866666666666696</c:v>
                      </c:pt>
                      <c:pt idx="93">
                        <c:v>9.75</c:v>
                      </c:pt>
                      <c:pt idx="94">
                        <c:v>8.68333333333333</c:v>
                      </c:pt>
                      <c:pt idx="95">
                        <c:v>6.9444444444444402</c:v>
                      </c:pt>
                      <c:pt idx="96">
                        <c:v>4.25</c:v>
                      </c:pt>
                      <c:pt idx="97">
                        <c:v>7.71428571428571</c:v>
                      </c:pt>
                      <c:pt idx="98">
                        <c:v>2.5249999999999999</c:v>
                      </c:pt>
                      <c:pt idx="99">
                        <c:v>9.1428571428571406</c:v>
                      </c:pt>
                      <c:pt idx="100">
                        <c:v>4.95</c:v>
                      </c:pt>
                      <c:pt idx="101">
                        <c:v>7.84</c:v>
                      </c:pt>
                      <c:pt idx="102">
                        <c:v>1.94</c:v>
                      </c:pt>
                      <c:pt idx="103">
                        <c:v>4.9666666666666703</c:v>
                      </c:pt>
                      <c:pt idx="104">
                        <c:v>3.42</c:v>
                      </c:pt>
                      <c:pt idx="105">
                        <c:v>3.02</c:v>
                      </c:pt>
                      <c:pt idx="106">
                        <c:v>5.93333333333333</c:v>
                      </c:pt>
                      <c:pt idx="107">
                        <c:v>9.75</c:v>
                      </c:pt>
                      <c:pt idx="108">
                        <c:v>8.8666666666666707</c:v>
                      </c:pt>
                      <c:pt idx="109">
                        <c:v>2.43333333333333</c:v>
                      </c:pt>
                      <c:pt idx="110">
                        <c:v>4.05</c:v>
                      </c:pt>
                      <c:pt idx="111">
                        <c:v>0</c:v>
                      </c:pt>
                      <c:pt idx="112">
                        <c:v>0</c:v>
                      </c:pt>
                      <c:pt idx="113">
                        <c:v>0</c:v>
                      </c:pt>
                      <c:pt idx="114">
                        <c:v>0</c:v>
                      </c:pt>
                      <c:pt idx="115">
                        <c:v>4.5999999999999996</c:v>
                      </c:pt>
                      <c:pt idx="116">
                        <c:v>0</c:v>
                      </c:pt>
                      <c:pt idx="117">
                        <c:v>0</c:v>
                      </c:pt>
                      <c:pt idx="118">
                        <c:v>0</c:v>
                      </c:pt>
                      <c:pt idx="119">
                        <c:v>0</c:v>
                      </c:pt>
                      <c:pt idx="121">
                        <c:v>0</c:v>
                      </c:pt>
                      <c:pt idx="122">
                        <c:v>0</c:v>
                      </c:pt>
                      <c:pt idx="123">
                        <c:v>0</c:v>
                      </c:pt>
                      <c:pt idx="126">
                        <c:v>3.4</c:v>
                      </c:pt>
                      <c:pt idx="127">
                        <c:v>0</c:v>
                      </c:pt>
                      <c:pt idx="128">
                        <c:v>0</c:v>
                      </c:pt>
                      <c:pt idx="129">
                        <c:v>6.15</c:v>
                      </c:pt>
                      <c:pt idx="130">
                        <c:v>9.1999999999999993</c:v>
                      </c:pt>
                      <c:pt idx="132">
                        <c:v>6.5</c:v>
                      </c:pt>
                      <c:pt idx="135">
                        <c:v>9.5500000000000007</c:v>
                      </c:pt>
                      <c:pt idx="137">
                        <c:v>0</c:v>
                      </c:pt>
                      <c:pt idx="138">
                        <c:v>0</c:v>
                      </c:pt>
                      <c:pt idx="139">
                        <c:v>0</c:v>
                      </c:pt>
                      <c:pt idx="141">
                        <c:v>0</c:v>
                      </c:pt>
                      <c:pt idx="148">
                        <c:v>0</c:v>
                      </c:pt>
                    </c:numCache>
                  </c:numRef>
                </c:val>
                <c:smooth val="0"/>
                <c:extLst xmlns:c15="http://schemas.microsoft.com/office/drawing/2012/chart">
                  <c:ext xmlns:c16="http://schemas.microsoft.com/office/drawing/2014/chart" uri="{C3380CC4-5D6E-409C-BE32-E72D297353CC}">
                    <c16:uniqueId val="{00000007-A11B-4F70-9FF4-FC9AC2F5B4CC}"/>
                  </c:ext>
                </c:extLst>
              </c15:ser>
            </c15:filteredLineSeries>
          </c:ext>
        </c:extLst>
      </c:lineChart>
      <c:catAx>
        <c:axId val="644708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Nombre d'élèves du niveau dans l'école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4416"/>
        <c:crosses val="autoZero"/>
        <c:auto val="1"/>
        <c:lblAlgn val="ctr"/>
        <c:lblOffset val="100"/>
        <c:noMultiLvlLbl val="0"/>
      </c:catAx>
      <c:valAx>
        <c:axId val="644704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8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6"/>
          <c:order val="6"/>
          <c:tx>
            <c:strRef>
              <c:f>'[1]Sheet 1'!$A$8</c:f>
              <c:strCache>
                <c:ptCount val="1"/>
                <c:pt idx="0">
                  <c:v>CM1</c:v>
                </c:pt>
              </c:strCache>
            </c:strRef>
          </c:tx>
          <c:spPr>
            <a:ln w="28575" cap="rnd">
              <a:solidFill>
                <a:schemeClr val="accent6">
                  <a:lumMod val="75000"/>
                </a:schemeClr>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1'!$B$8:$CW$8</c:f>
              <c:numCache>
                <c:formatCode>General</c:formatCode>
                <c:ptCount val="100"/>
                <c:pt idx="0">
                  <c:v>100</c:v>
                </c:pt>
                <c:pt idx="1">
                  <c:v>100</c:v>
                </c:pt>
                <c:pt idx="2">
                  <c:v>99.773755656108605</c:v>
                </c:pt>
                <c:pt idx="3">
                  <c:v>100</c:v>
                </c:pt>
                <c:pt idx="4">
                  <c:v>100</c:v>
                </c:pt>
                <c:pt idx="5">
                  <c:v>99.878345498783503</c:v>
                </c:pt>
                <c:pt idx="6">
                  <c:v>100</c:v>
                </c:pt>
                <c:pt idx="7">
                  <c:v>99.895178197064993</c:v>
                </c:pt>
                <c:pt idx="8">
                  <c:v>99.496981891348099</c:v>
                </c:pt>
                <c:pt idx="9">
                  <c:v>99.672131147540995</c:v>
                </c:pt>
                <c:pt idx="10">
                  <c:v>99.609375</c:v>
                </c:pt>
                <c:pt idx="11">
                  <c:v>99.293933054393307</c:v>
                </c:pt>
                <c:pt idx="12">
                  <c:v>97.967479674796706</c:v>
                </c:pt>
                <c:pt idx="13">
                  <c:v>97.3333333333333</c:v>
                </c:pt>
                <c:pt idx="14">
                  <c:v>94.518879415347101</c:v>
                </c:pt>
                <c:pt idx="15">
                  <c:v>93.573264781491005</c:v>
                </c:pt>
                <c:pt idx="16">
                  <c:v>89.027320261437893</c:v>
                </c:pt>
                <c:pt idx="17">
                  <c:v>84.761904761904802</c:v>
                </c:pt>
                <c:pt idx="18">
                  <c:v>76.170721357850098</c:v>
                </c:pt>
                <c:pt idx="19">
                  <c:v>70.308123249299697</c:v>
                </c:pt>
                <c:pt idx="20">
                  <c:v>62.593475177305002</c:v>
                </c:pt>
                <c:pt idx="21">
                  <c:v>53.733473980309398</c:v>
                </c:pt>
                <c:pt idx="22">
                  <c:v>49.474812593703099</c:v>
                </c:pt>
                <c:pt idx="23">
                  <c:v>44.274395448079702</c:v>
                </c:pt>
                <c:pt idx="24">
                  <c:v>41.753846153846197</c:v>
                </c:pt>
                <c:pt idx="25">
                  <c:v>48.234575260804803</c:v>
                </c:pt>
                <c:pt idx="26">
                  <c:v>45.933547351524901</c:v>
                </c:pt>
                <c:pt idx="27">
                  <c:v>47.6689594356261</c:v>
                </c:pt>
                <c:pt idx="28">
                  <c:v>49.3228200371057</c:v>
                </c:pt>
                <c:pt idx="29">
                  <c:v>53.090178571428602</c:v>
                </c:pt>
                <c:pt idx="30">
                  <c:v>59.5628635346756</c:v>
                </c:pt>
                <c:pt idx="31">
                  <c:v>55.230985915493001</c:v>
                </c:pt>
                <c:pt idx="32">
                  <c:v>56.7018735362998</c:v>
                </c:pt>
                <c:pt idx="33">
                  <c:v>56.9081481481482</c:v>
                </c:pt>
                <c:pt idx="34">
                  <c:v>54.606091370558403</c:v>
                </c:pt>
                <c:pt idx="35">
                  <c:v>49.596782178217801</c:v>
                </c:pt>
                <c:pt idx="36">
                  <c:v>50.0043256997456</c:v>
                </c:pt>
                <c:pt idx="37">
                  <c:v>49.575068493150702</c:v>
                </c:pt>
                <c:pt idx="38">
                  <c:v>49.772543352601197</c:v>
                </c:pt>
                <c:pt idx="39">
                  <c:v>45.923295454545503</c:v>
                </c:pt>
                <c:pt idx="40">
                  <c:v>42.979041916167702</c:v>
                </c:pt>
                <c:pt idx="41">
                  <c:v>40.2931034482759</c:v>
                </c:pt>
                <c:pt idx="42">
                  <c:v>38.651916376306602</c:v>
                </c:pt>
                <c:pt idx="43">
                  <c:v>35.384351145038202</c:v>
                </c:pt>
                <c:pt idx="44">
                  <c:v>32.295402298850597</c:v>
                </c:pt>
                <c:pt idx="45">
                  <c:v>37.885472972972998</c:v>
                </c:pt>
                <c:pt idx="46">
                  <c:v>32.717870722433503</c:v>
                </c:pt>
                <c:pt idx="47">
                  <c:v>30.747808764940199</c:v>
                </c:pt>
                <c:pt idx="48">
                  <c:v>27.607258064516099</c:v>
                </c:pt>
                <c:pt idx="49">
                  <c:v>26.497959183673501</c:v>
                </c:pt>
                <c:pt idx="50">
                  <c:v>24.328431372549002</c:v>
                </c:pt>
                <c:pt idx="51">
                  <c:v>18.432307692307699</c:v>
                </c:pt>
                <c:pt idx="52">
                  <c:v>22.1348258706468</c:v>
                </c:pt>
                <c:pt idx="53">
                  <c:v>22.119696969696999</c:v>
                </c:pt>
                <c:pt idx="54">
                  <c:v>21.082524271844701</c:v>
                </c:pt>
                <c:pt idx="55">
                  <c:v>20.9082802547771</c:v>
                </c:pt>
                <c:pt idx="56">
                  <c:v>20.186127167630101</c:v>
                </c:pt>
                <c:pt idx="57">
                  <c:v>20.481283422459899</c:v>
                </c:pt>
                <c:pt idx="58">
                  <c:v>21.861437908496701</c:v>
                </c:pt>
                <c:pt idx="59">
                  <c:v>16.295705521472399</c:v>
                </c:pt>
                <c:pt idx="60">
                  <c:v>20.852419354838698</c:v>
                </c:pt>
                <c:pt idx="61">
                  <c:v>19.7194174757282</c:v>
                </c:pt>
                <c:pt idx="62">
                  <c:v>22.711206896551701</c:v>
                </c:pt>
                <c:pt idx="63">
                  <c:v>23.296875</c:v>
                </c:pt>
                <c:pt idx="64">
                  <c:v>22.952380952380999</c:v>
                </c:pt>
                <c:pt idx="65">
                  <c:v>23.644186046511599</c:v>
                </c:pt>
                <c:pt idx="66">
                  <c:v>15.808695652173901</c:v>
                </c:pt>
                <c:pt idx="67">
                  <c:v>20.993670886076</c:v>
                </c:pt>
                <c:pt idx="68">
                  <c:v>16.219540229885101</c:v>
                </c:pt>
                <c:pt idx="69">
                  <c:v>15.474647887323901</c:v>
                </c:pt>
                <c:pt idx="70">
                  <c:v>14.2953846153846</c:v>
                </c:pt>
                <c:pt idx="71">
                  <c:v>17.251923076923099</c:v>
                </c:pt>
                <c:pt idx="72">
                  <c:v>12.5358490566038</c:v>
                </c:pt>
                <c:pt idx="73">
                  <c:v>13.5133333333333</c:v>
                </c:pt>
                <c:pt idx="74">
                  <c:v>14.0975</c:v>
                </c:pt>
                <c:pt idx="75">
                  <c:v>12.2905660377358</c:v>
                </c:pt>
                <c:pt idx="76">
                  <c:v>13.8611111111111</c:v>
                </c:pt>
                <c:pt idx="77">
                  <c:v>14.4948717948718</c:v>
                </c:pt>
                <c:pt idx="78">
                  <c:v>9.0085714285714307</c:v>
                </c:pt>
                <c:pt idx="79">
                  <c:v>11.422222222222199</c:v>
                </c:pt>
                <c:pt idx="80">
                  <c:v>14.781818181818201</c:v>
                </c:pt>
                <c:pt idx="81">
                  <c:v>7.5826086956521701</c:v>
                </c:pt>
                <c:pt idx="82">
                  <c:v>8.7172413793103392</c:v>
                </c:pt>
                <c:pt idx="83">
                  <c:v>11.19375</c:v>
                </c:pt>
                <c:pt idx="84">
                  <c:v>17.871428571428599</c:v>
                </c:pt>
                <c:pt idx="85">
                  <c:v>7.8</c:v>
                </c:pt>
                <c:pt idx="86">
                  <c:v>5.9258064516128997</c:v>
                </c:pt>
                <c:pt idx="87">
                  <c:v>6.4625000000000004</c:v>
                </c:pt>
                <c:pt idx="88">
                  <c:v>9.5124999999999993</c:v>
                </c:pt>
                <c:pt idx="89">
                  <c:v>5.0038461538461503</c:v>
                </c:pt>
                <c:pt idx="90">
                  <c:v>8.3055555555555607</c:v>
                </c:pt>
                <c:pt idx="91">
                  <c:v>10.98</c:v>
                </c:pt>
                <c:pt idx="92">
                  <c:v>6.8428571428571399</c:v>
                </c:pt>
                <c:pt idx="93">
                  <c:v>9.1769230769230798</c:v>
                </c:pt>
                <c:pt idx="94">
                  <c:v>5.8333333333333304</c:v>
                </c:pt>
                <c:pt idx="95">
                  <c:v>4.4846153846153802</c:v>
                </c:pt>
                <c:pt idx="96">
                  <c:v>4.96</c:v>
                </c:pt>
                <c:pt idx="97">
                  <c:v>14.271428571428601</c:v>
                </c:pt>
                <c:pt idx="98">
                  <c:v>9.0909090909090899</c:v>
                </c:pt>
                <c:pt idx="99">
                  <c:v>7.8</c:v>
                </c:pt>
              </c:numCache>
            </c:numRef>
          </c:val>
          <c:smooth val="0"/>
          <c:extLst>
            <c:ext xmlns:c16="http://schemas.microsoft.com/office/drawing/2014/chart" uri="{C3380CC4-5D6E-409C-BE32-E72D297353CC}">
              <c16:uniqueId val="{00000000-380E-43EF-A2C8-DC26BD43723B}"/>
            </c:ext>
          </c:extLst>
        </c:ser>
        <c:ser>
          <c:idx val="7"/>
          <c:order val="7"/>
          <c:tx>
            <c:strRef>
              <c:f>'[1]Sheet 1'!$A$9</c:f>
              <c:strCache>
                <c:ptCount val="1"/>
                <c:pt idx="0">
                  <c:v>CM2</c:v>
                </c:pt>
              </c:strCache>
            </c:strRef>
          </c:tx>
          <c:spPr>
            <a:ln w="28575" cap="rnd">
              <a:solidFill>
                <a:schemeClr val="accent6"/>
              </a:solidFill>
              <a:round/>
            </a:ln>
            <a:effectLst/>
          </c:spPr>
          <c:marker>
            <c:symbol val="none"/>
          </c:marker>
          <c:cat>
            <c:strRef>
              <c:f>'[1]Sheet 1'!$B$1:$EU$1</c:f>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f>'[1]Sheet 1'!$B$9:$CW$9</c:f>
              <c:numCache>
                <c:formatCode>General</c:formatCode>
                <c:ptCount val="100"/>
                <c:pt idx="0">
                  <c:v>99.450549450549403</c:v>
                </c:pt>
                <c:pt idx="1">
                  <c:v>99.393939393939405</c:v>
                </c:pt>
                <c:pt idx="2">
                  <c:v>99.770642201834903</c:v>
                </c:pt>
                <c:pt idx="3">
                  <c:v>99.958123953098806</c:v>
                </c:pt>
                <c:pt idx="4">
                  <c:v>100</c:v>
                </c:pt>
                <c:pt idx="5">
                  <c:v>99.863201094391201</c:v>
                </c:pt>
                <c:pt idx="6">
                  <c:v>99.764982373677995</c:v>
                </c:pt>
                <c:pt idx="7">
                  <c:v>99.804469273742995</c:v>
                </c:pt>
                <c:pt idx="8">
                  <c:v>99.579831932773104</c:v>
                </c:pt>
                <c:pt idx="9">
                  <c:v>99.302788844621503</c:v>
                </c:pt>
                <c:pt idx="10">
                  <c:v>98.702623294858299</c:v>
                </c:pt>
                <c:pt idx="11">
                  <c:v>98.521647307286202</c:v>
                </c:pt>
                <c:pt idx="12">
                  <c:v>97.155361050328196</c:v>
                </c:pt>
                <c:pt idx="13">
                  <c:v>95.8333333333333</c:v>
                </c:pt>
                <c:pt idx="14">
                  <c:v>93.317286914765901</c:v>
                </c:pt>
                <c:pt idx="15">
                  <c:v>88.622754491018</c:v>
                </c:pt>
                <c:pt idx="16">
                  <c:v>82.392462987886901</c:v>
                </c:pt>
                <c:pt idx="17">
                  <c:v>74.242424242424207</c:v>
                </c:pt>
                <c:pt idx="18">
                  <c:v>64.636750998668404</c:v>
                </c:pt>
                <c:pt idx="19">
                  <c:v>53.791208791208803</c:v>
                </c:pt>
                <c:pt idx="20">
                  <c:v>43.7124251497006</c:v>
                </c:pt>
                <c:pt idx="21">
                  <c:v>38.383771929824597</c:v>
                </c:pt>
                <c:pt idx="22">
                  <c:v>29.236588921282799</c:v>
                </c:pt>
                <c:pt idx="23">
                  <c:v>25.712143928035999</c:v>
                </c:pt>
                <c:pt idx="24">
                  <c:v>23.787296898079799</c:v>
                </c:pt>
                <c:pt idx="25">
                  <c:v>23.3099378881988</c:v>
                </c:pt>
                <c:pt idx="26">
                  <c:v>25.6087912087912</c:v>
                </c:pt>
                <c:pt idx="27">
                  <c:v>29.951851851851899</c:v>
                </c:pt>
                <c:pt idx="28">
                  <c:v>33.346249999999998</c:v>
                </c:pt>
                <c:pt idx="29">
                  <c:v>36.111775362318802</c:v>
                </c:pt>
                <c:pt idx="30">
                  <c:v>42.138702928870302</c:v>
                </c:pt>
                <c:pt idx="31">
                  <c:v>40.904395604395603</c:v>
                </c:pt>
                <c:pt idx="32">
                  <c:v>41.180160857908803</c:v>
                </c:pt>
                <c:pt idx="33">
                  <c:v>44.047584541062797</c:v>
                </c:pt>
                <c:pt idx="34">
                  <c:v>44.6664233576642</c:v>
                </c:pt>
                <c:pt idx="35">
                  <c:v>41.933074935400498</c:v>
                </c:pt>
                <c:pt idx="36">
                  <c:v>40.7568571428571</c:v>
                </c:pt>
                <c:pt idx="37">
                  <c:v>39.770108695652198</c:v>
                </c:pt>
                <c:pt idx="38">
                  <c:v>39.9604838709677</c:v>
                </c:pt>
                <c:pt idx="39">
                  <c:v>36.899171270718199</c:v>
                </c:pt>
                <c:pt idx="40">
                  <c:v>38.567628205128202</c:v>
                </c:pt>
                <c:pt idx="41">
                  <c:v>32.894276094276101</c:v>
                </c:pt>
                <c:pt idx="42">
                  <c:v>32.254248366013101</c:v>
                </c:pt>
                <c:pt idx="43">
                  <c:v>32.0756849315068</c:v>
                </c:pt>
                <c:pt idx="44">
                  <c:v>27.366202090592299</c:v>
                </c:pt>
                <c:pt idx="45">
                  <c:v>26.989655172413801</c:v>
                </c:pt>
                <c:pt idx="46">
                  <c:v>25.118796992481201</c:v>
                </c:pt>
                <c:pt idx="47">
                  <c:v>22.449797570850201</c:v>
                </c:pt>
                <c:pt idx="48">
                  <c:v>19.536486486486499</c:v>
                </c:pt>
                <c:pt idx="49">
                  <c:v>16.573991031390101</c:v>
                </c:pt>
                <c:pt idx="50">
                  <c:v>18.721702127659601</c:v>
                </c:pt>
                <c:pt idx="51">
                  <c:v>14.5131578947368</c:v>
                </c:pt>
                <c:pt idx="52">
                  <c:v>15.1969849246231</c:v>
                </c:pt>
                <c:pt idx="53">
                  <c:v>16.629444444444399</c:v>
                </c:pt>
                <c:pt idx="54">
                  <c:v>15.480097087378599</c:v>
                </c:pt>
                <c:pt idx="55">
                  <c:v>13.8543956043956</c:v>
                </c:pt>
                <c:pt idx="56">
                  <c:v>10.793491124260401</c:v>
                </c:pt>
                <c:pt idx="57">
                  <c:v>13.1647058823529</c:v>
                </c:pt>
                <c:pt idx="58">
                  <c:v>16.4568181818182</c:v>
                </c:pt>
                <c:pt idx="59">
                  <c:v>7.7166666666666703</c:v>
                </c:pt>
                <c:pt idx="60">
                  <c:v>16.4426470588235</c:v>
                </c:pt>
                <c:pt idx="61">
                  <c:v>15.384920634920601</c:v>
                </c:pt>
                <c:pt idx="62">
                  <c:v>15.030555555555599</c:v>
                </c:pt>
                <c:pt idx="63">
                  <c:v>14.0688172043011</c:v>
                </c:pt>
                <c:pt idx="64">
                  <c:v>19.321590909090901</c:v>
                </c:pt>
                <c:pt idx="65">
                  <c:v>16.763414634146301</c:v>
                </c:pt>
                <c:pt idx="66">
                  <c:v>15.3116883116883</c:v>
                </c:pt>
                <c:pt idx="67">
                  <c:v>13.140243902439</c:v>
                </c:pt>
                <c:pt idx="68">
                  <c:v>17.651666666666699</c:v>
                </c:pt>
                <c:pt idx="69">
                  <c:v>15.411842105263201</c:v>
                </c:pt>
                <c:pt idx="70">
                  <c:v>10.1</c:v>
                </c:pt>
                <c:pt idx="71">
                  <c:v>11.128301886792499</c:v>
                </c:pt>
                <c:pt idx="72">
                  <c:v>15.1716981132075</c:v>
                </c:pt>
                <c:pt idx="73">
                  <c:v>10.7610169491525</c:v>
                </c:pt>
                <c:pt idx="74">
                  <c:v>12.228301886792501</c:v>
                </c:pt>
                <c:pt idx="75">
                  <c:v>7.2386363636363598</c:v>
                </c:pt>
                <c:pt idx="76">
                  <c:v>13.305999999999999</c:v>
                </c:pt>
                <c:pt idx="77">
                  <c:v>8.3047619047619108</c:v>
                </c:pt>
                <c:pt idx="78">
                  <c:v>4.82258064516129</c:v>
                </c:pt>
                <c:pt idx="79">
                  <c:v>5.6027027027027003</c:v>
                </c:pt>
                <c:pt idx="80">
                  <c:v>13.0772727272727</c:v>
                </c:pt>
                <c:pt idx="81">
                  <c:v>4.4162162162162204</c:v>
                </c:pt>
                <c:pt idx="82">
                  <c:v>8.8800000000000008</c:v>
                </c:pt>
                <c:pt idx="83">
                  <c:v>5.6272727272727296</c:v>
                </c:pt>
                <c:pt idx="84">
                  <c:v>6.5062499999999996</c:v>
                </c:pt>
                <c:pt idx="85">
                  <c:v>3.6913043478260898</c:v>
                </c:pt>
                <c:pt idx="86">
                  <c:v>3.7576923076923099</c:v>
                </c:pt>
                <c:pt idx="87">
                  <c:v>5.25416666666667</c:v>
                </c:pt>
                <c:pt idx="88">
                  <c:v>1.98823529411765</c:v>
                </c:pt>
                <c:pt idx="89">
                  <c:v>7.6884615384615396</c:v>
                </c:pt>
                <c:pt idx="90">
                  <c:v>6.9666666666666703</c:v>
                </c:pt>
                <c:pt idx="91">
                  <c:v>2.9849999999999999</c:v>
                </c:pt>
                <c:pt idx="92">
                  <c:v>5.0866666666666696</c:v>
                </c:pt>
                <c:pt idx="93">
                  <c:v>9.75</c:v>
                </c:pt>
                <c:pt idx="94">
                  <c:v>8.68333333333333</c:v>
                </c:pt>
                <c:pt idx="95">
                  <c:v>6.9444444444444402</c:v>
                </c:pt>
                <c:pt idx="96">
                  <c:v>4.25</c:v>
                </c:pt>
                <c:pt idx="97">
                  <c:v>7.71428571428571</c:v>
                </c:pt>
                <c:pt idx="98">
                  <c:v>2.5249999999999999</c:v>
                </c:pt>
                <c:pt idx="99">
                  <c:v>9.1428571428571406</c:v>
                </c:pt>
              </c:numCache>
            </c:numRef>
          </c:val>
          <c:smooth val="0"/>
          <c:extLst>
            <c:ext xmlns:c16="http://schemas.microsoft.com/office/drawing/2014/chart" uri="{C3380CC4-5D6E-409C-BE32-E72D297353CC}">
              <c16:uniqueId val="{00000001-380E-43EF-A2C8-DC26BD43723B}"/>
            </c:ext>
          </c:extLst>
        </c:ser>
        <c:dLbls>
          <c:showLegendKey val="0"/>
          <c:showVal val="0"/>
          <c:showCatName val="0"/>
          <c:showSerName val="0"/>
          <c:showPercent val="0"/>
          <c:showBubbleSize val="0"/>
        </c:dLbls>
        <c:smooth val="0"/>
        <c:axId val="644708680"/>
        <c:axId val="644704416"/>
        <c:extLst>
          <c:ext xmlns:c15="http://schemas.microsoft.com/office/drawing/2012/chart" uri="{02D57815-91ED-43cb-92C2-25804820EDAC}">
            <c15:filteredLineSeries>
              <c15:ser>
                <c:idx val="0"/>
                <c:order val="0"/>
                <c:tx>
                  <c:strRef>
                    <c:extLst>
                      <c:ext uri="{02D57815-91ED-43cb-92C2-25804820EDAC}">
                        <c15:formulaRef>
                          <c15:sqref>'[1]Sheet 1'!$A$2</c15:sqref>
                        </c15:formulaRef>
                      </c:ext>
                    </c:extLst>
                    <c:strCache>
                      <c:ptCount val="1"/>
                      <c:pt idx="0">
                        <c:v>PS</c:v>
                      </c:pt>
                    </c:strCache>
                  </c:strRef>
                </c:tx>
                <c:spPr>
                  <a:ln w="28575" cap="rnd">
                    <a:solidFill>
                      <a:schemeClr val="accent1"/>
                    </a:solidFill>
                    <a:round/>
                  </a:ln>
                  <a:effectLst/>
                </c:spPr>
                <c:marker>
                  <c:symbol val="none"/>
                </c:marker>
                <c:cat>
                  <c:strRef>
                    <c:extLst>
                      <c:ex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c:ext uri="{02D57815-91ED-43cb-92C2-25804820EDAC}">
                        <c15:formulaRef>
                          <c15:sqref>'[1]Sheet 1'!$B$2:$EU$2</c15:sqref>
                        </c15:formulaRef>
                      </c:ext>
                    </c:extLst>
                    <c:numCache>
                      <c:formatCode>General</c:formatCode>
                      <c:ptCount val="150"/>
                      <c:pt idx="0">
                        <c:v>100</c:v>
                      </c:pt>
                      <c:pt idx="1">
                        <c:v>99.525316455696199</c:v>
                      </c:pt>
                      <c:pt idx="2">
                        <c:v>100</c:v>
                      </c:pt>
                      <c:pt idx="3">
                        <c:v>99.831649831649798</c:v>
                      </c:pt>
                      <c:pt idx="4">
                        <c:v>99.870129870129901</c:v>
                      </c:pt>
                      <c:pt idx="5">
                        <c:v>99.8500562429696</c:v>
                      </c:pt>
                      <c:pt idx="6">
                        <c:v>99.694811800610395</c:v>
                      </c:pt>
                      <c:pt idx="7">
                        <c:v>99.8993963782696</c:v>
                      </c:pt>
                      <c:pt idx="8">
                        <c:v>99.694501018329902</c:v>
                      </c:pt>
                      <c:pt idx="9">
                        <c:v>98.960302457466895</c:v>
                      </c:pt>
                      <c:pt idx="10">
                        <c:v>98.405690298507494</c:v>
                      </c:pt>
                      <c:pt idx="11">
                        <c:v>96.605550049553997</c:v>
                      </c:pt>
                      <c:pt idx="12">
                        <c:v>93.041075050709907</c:v>
                      </c:pt>
                      <c:pt idx="13">
                        <c:v>91.908551307847105</c:v>
                      </c:pt>
                      <c:pt idx="14">
                        <c:v>87.0620187304891</c:v>
                      </c:pt>
                      <c:pt idx="15">
                        <c:v>82.564747356051697</c:v>
                      </c:pt>
                      <c:pt idx="16">
                        <c:v>78.231771428571406</c:v>
                      </c:pt>
                      <c:pt idx="17">
                        <c:v>68.599999999999994</c:v>
                      </c:pt>
                      <c:pt idx="18">
                        <c:v>62.975449871465301</c:v>
                      </c:pt>
                      <c:pt idx="19">
                        <c:v>56.0158311345646</c:v>
                      </c:pt>
                      <c:pt idx="20">
                        <c:v>46.536363636363603</c:v>
                      </c:pt>
                      <c:pt idx="21">
                        <c:v>42.380384087791498</c:v>
                      </c:pt>
                      <c:pt idx="22">
                        <c:v>38.899285714285703</c:v>
                      </c:pt>
                      <c:pt idx="23">
                        <c:v>39.426132930513603</c:v>
                      </c:pt>
                      <c:pt idx="24">
                        <c:v>35.790087463556901</c:v>
                      </c:pt>
                      <c:pt idx="25">
                        <c:v>40.134866468842702</c:v>
                      </c:pt>
                      <c:pt idx="26">
                        <c:v>36.558982511923702</c:v>
                      </c:pt>
                      <c:pt idx="27">
                        <c:v>39.239549839228303</c:v>
                      </c:pt>
                      <c:pt idx="28">
                        <c:v>41.2778947368421</c:v>
                      </c:pt>
                      <c:pt idx="29">
                        <c:v>43.647457627118598</c:v>
                      </c:pt>
                      <c:pt idx="30">
                        <c:v>48.611240310077498</c:v>
                      </c:pt>
                      <c:pt idx="31">
                        <c:v>48.757419354838703</c:v>
                      </c:pt>
                      <c:pt idx="32">
                        <c:v>48.528641975308602</c:v>
                      </c:pt>
                      <c:pt idx="33">
                        <c:v>46.856812933025402</c:v>
                      </c:pt>
                      <c:pt idx="34">
                        <c:v>48.842372881355899</c:v>
                      </c:pt>
                      <c:pt idx="35">
                        <c:v>46.599014778325099</c:v>
                      </c:pt>
                      <c:pt idx="36">
                        <c:v>45.447002398081501</c:v>
                      </c:pt>
                      <c:pt idx="37">
                        <c:v>43.8515957446808</c:v>
                      </c:pt>
                      <c:pt idx="38">
                        <c:v>44.994311377245502</c:v>
                      </c:pt>
                      <c:pt idx="39">
                        <c:v>46.2576687116564</c:v>
                      </c:pt>
                      <c:pt idx="40">
                        <c:v>41.2</c:v>
                      </c:pt>
                      <c:pt idx="41">
                        <c:v>43.5836177474403</c:v>
                      </c:pt>
                      <c:pt idx="42">
                        <c:v>43.387804878048797</c:v>
                      </c:pt>
                      <c:pt idx="43">
                        <c:v>43.974295774647899</c:v>
                      </c:pt>
                      <c:pt idx="44">
                        <c:v>45.052816901408399</c:v>
                      </c:pt>
                      <c:pt idx="45">
                        <c:v>39.3188888888889</c:v>
                      </c:pt>
                      <c:pt idx="46">
                        <c:v>39.248034934497802</c:v>
                      </c:pt>
                      <c:pt idx="47">
                        <c:v>31.026521739130398</c:v>
                      </c:pt>
                      <c:pt idx="48">
                        <c:v>33.266666666666701</c:v>
                      </c:pt>
                      <c:pt idx="49">
                        <c:v>34.877828054298597</c:v>
                      </c:pt>
                      <c:pt idx="50">
                        <c:v>37.641040462427704</c:v>
                      </c:pt>
                      <c:pt idx="51">
                        <c:v>35.642857142857103</c:v>
                      </c:pt>
                      <c:pt idx="52">
                        <c:v>34.335403726708101</c:v>
                      </c:pt>
                      <c:pt idx="53">
                        <c:v>30.6651162790698</c:v>
                      </c:pt>
                      <c:pt idx="54">
                        <c:v>27.869285714285699</c:v>
                      </c:pt>
                      <c:pt idx="55">
                        <c:v>27.168148148148099</c:v>
                      </c:pt>
                      <c:pt idx="56">
                        <c:v>31.314788732394401</c:v>
                      </c:pt>
                      <c:pt idx="57">
                        <c:v>34.407499999999999</c:v>
                      </c:pt>
                      <c:pt idx="58">
                        <c:v>33.565217391304401</c:v>
                      </c:pt>
                      <c:pt idx="59">
                        <c:v>26.696396396396398</c:v>
                      </c:pt>
                      <c:pt idx="60">
                        <c:v>27.886363636363601</c:v>
                      </c:pt>
                      <c:pt idx="61">
                        <c:v>26.510588235294101</c:v>
                      </c:pt>
                      <c:pt idx="62">
                        <c:v>24.878651685393301</c:v>
                      </c:pt>
                      <c:pt idx="63">
                        <c:v>26.723595505618</c:v>
                      </c:pt>
                      <c:pt idx="64">
                        <c:v>31.215517241379299</c:v>
                      </c:pt>
                      <c:pt idx="65">
                        <c:v>28.298387096774199</c:v>
                      </c:pt>
                      <c:pt idx="66">
                        <c:v>28.958208955223899</c:v>
                      </c:pt>
                      <c:pt idx="67">
                        <c:v>26.073134328358201</c:v>
                      </c:pt>
                      <c:pt idx="68">
                        <c:v>29.149019607843101</c:v>
                      </c:pt>
                      <c:pt idx="69">
                        <c:v>23.695652173913</c:v>
                      </c:pt>
                      <c:pt idx="70">
                        <c:v>28.825490196078398</c:v>
                      </c:pt>
                      <c:pt idx="71">
                        <c:v>29.090909090909101</c:v>
                      </c:pt>
                      <c:pt idx="72">
                        <c:v>25.711538461538499</c:v>
                      </c:pt>
                      <c:pt idx="73">
                        <c:v>27.307692307692299</c:v>
                      </c:pt>
                      <c:pt idx="74">
                        <c:v>26.0942857142857</c:v>
                      </c:pt>
                      <c:pt idx="75">
                        <c:v>29.883870967741899</c:v>
                      </c:pt>
                      <c:pt idx="76">
                        <c:v>33.8125</c:v>
                      </c:pt>
                      <c:pt idx="77">
                        <c:v>26.971875000000001</c:v>
                      </c:pt>
                      <c:pt idx="78">
                        <c:v>24.258064516129</c:v>
                      </c:pt>
                      <c:pt idx="79">
                        <c:v>23.174285714285698</c:v>
                      </c:pt>
                      <c:pt idx="80">
                        <c:v>18.273333333333301</c:v>
                      </c:pt>
                      <c:pt idx="81">
                        <c:v>23.559090909090902</c:v>
                      </c:pt>
                      <c:pt idx="82">
                        <c:v>21.079166666666701</c:v>
                      </c:pt>
                      <c:pt idx="83">
                        <c:v>29.0857142857143</c:v>
                      </c:pt>
                      <c:pt idx="84">
                        <c:v>24.896000000000001</c:v>
                      </c:pt>
                      <c:pt idx="85">
                        <c:v>31.038461538461501</c:v>
                      </c:pt>
                      <c:pt idx="86">
                        <c:v>20.2090909090909</c:v>
                      </c:pt>
                      <c:pt idx="87">
                        <c:v>18.076190476190501</c:v>
                      </c:pt>
                      <c:pt idx="88">
                        <c:v>36.4375</c:v>
                      </c:pt>
                      <c:pt idx="89">
                        <c:v>23.211111111111101</c:v>
                      </c:pt>
                      <c:pt idx="90">
                        <c:v>5.6375000000000002</c:v>
                      </c:pt>
                      <c:pt idx="91">
                        <c:v>22.3272727272727</c:v>
                      </c:pt>
                      <c:pt idx="92">
                        <c:v>25.0833333333333</c:v>
                      </c:pt>
                      <c:pt idx="93">
                        <c:v>13.7454545454545</c:v>
                      </c:pt>
                      <c:pt idx="94">
                        <c:v>38.5</c:v>
                      </c:pt>
                      <c:pt idx="95">
                        <c:v>17.809999999999999</c:v>
                      </c:pt>
                      <c:pt idx="96">
                        <c:v>7.4749999999999996</c:v>
                      </c:pt>
                      <c:pt idx="97">
                        <c:v>18.625</c:v>
                      </c:pt>
                      <c:pt idx="98">
                        <c:v>15.78</c:v>
                      </c:pt>
                      <c:pt idx="99">
                        <c:v>12.5</c:v>
                      </c:pt>
                      <c:pt idx="100">
                        <c:v>25.457142857142902</c:v>
                      </c:pt>
                      <c:pt idx="101">
                        <c:v>13.8375</c:v>
                      </c:pt>
                      <c:pt idx="102">
                        <c:v>18.600000000000001</c:v>
                      </c:pt>
                      <c:pt idx="103">
                        <c:v>12.7</c:v>
                      </c:pt>
                      <c:pt idx="104">
                        <c:v>20.18</c:v>
                      </c:pt>
                      <c:pt idx="105">
                        <c:v>6.6</c:v>
                      </c:pt>
                      <c:pt idx="106">
                        <c:v>36.433333333333302</c:v>
                      </c:pt>
                      <c:pt idx="107">
                        <c:v>2.2200000000000002</c:v>
                      </c:pt>
                      <c:pt idx="108">
                        <c:v>9.1666666666666696</c:v>
                      </c:pt>
                      <c:pt idx="109">
                        <c:v>12.05</c:v>
                      </c:pt>
                      <c:pt idx="111">
                        <c:v>7.125</c:v>
                      </c:pt>
                      <c:pt idx="112">
                        <c:v>0</c:v>
                      </c:pt>
                      <c:pt idx="113">
                        <c:v>14</c:v>
                      </c:pt>
                      <c:pt idx="115">
                        <c:v>22.85</c:v>
                      </c:pt>
                      <c:pt idx="116">
                        <c:v>0.9</c:v>
                      </c:pt>
                      <c:pt idx="117">
                        <c:v>0</c:v>
                      </c:pt>
                      <c:pt idx="118">
                        <c:v>4.5999999999999996</c:v>
                      </c:pt>
                      <c:pt idx="119">
                        <c:v>0</c:v>
                      </c:pt>
                      <c:pt idx="120">
                        <c:v>43.8</c:v>
                      </c:pt>
                      <c:pt idx="121">
                        <c:v>0</c:v>
                      </c:pt>
                      <c:pt idx="123">
                        <c:v>14.5</c:v>
                      </c:pt>
                      <c:pt idx="125">
                        <c:v>10.7</c:v>
                      </c:pt>
                      <c:pt idx="126">
                        <c:v>18.100000000000001</c:v>
                      </c:pt>
                      <c:pt idx="127">
                        <c:v>18.350000000000001</c:v>
                      </c:pt>
                      <c:pt idx="128">
                        <c:v>7.8</c:v>
                      </c:pt>
                      <c:pt idx="129">
                        <c:v>10</c:v>
                      </c:pt>
                      <c:pt idx="131">
                        <c:v>0</c:v>
                      </c:pt>
                      <c:pt idx="134">
                        <c:v>0</c:v>
                      </c:pt>
                      <c:pt idx="135">
                        <c:v>12.5</c:v>
                      </c:pt>
                      <c:pt idx="136">
                        <c:v>0</c:v>
                      </c:pt>
                      <c:pt idx="139">
                        <c:v>3.95</c:v>
                      </c:pt>
                      <c:pt idx="140">
                        <c:v>0</c:v>
                      </c:pt>
                    </c:numCache>
                  </c:numRef>
                </c:val>
                <c:smooth val="0"/>
                <c:extLst>
                  <c:ext xmlns:c16="http://schemas.microsoft.com/office/drawing/2014/chart" uri="{C3380CC4-5D6E-409C-BE32-E72D297353CC}">
                    <c16:uniqueId val="{00000002-380E-43EF-A2C8-DC26BD43723B}"/>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'[1]Sheet 1'!$A$3</c15:sqref>
                        </c15:formulaRef>
                      </c:ext>
                    </c:extLst>
                    <c:strCache>
                      <c:ptCount val="1"/>
                      <c:pt idx="0">
                        <c:v>MS</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1'!$B$3:$EU$3</c15:sqref>
                        </c15:formulaRef>
                      </c:ext>
                    </c:extLst>
                    <c:numCache>
                      <c:formatCode>General</c:formatCode>
                      <c:ptCount val="150"/>
                      <c:pt idx="0">
                        <c:v>100</c:v>
                      </c:pt>
                      <c:pt idx="1">
                        <c:v>100</c:v>
                      </c:pt>
                      <c:pt idx="2">
                        <c:v>100</c:v>
                      </c:pt>
                      <c:pt idx="3">
                        <c:v>99.862825788751707</c:v>
                      </c:pt>
                      <c:pt idx="4">
                        <c:v>100</c:v>
                      </c:pt>
                      <c:pt idx="5">
                        <c:v>99.686192468619296</c:v>
                      </c:pt>
                      <c:pt idx="6">
                        <c:v>99.904580152671798</c:v>
                      </c:pt>
                      <c:pt idx="7">
                        <c:v>99.908256880733902</c:v>
                      </c:pt>
                      <c:pt idx="8">
                        <c:v>99.674954296160905</c:v>
                      </c:pt>
                      <c:pt idx="9">
                        <c:v>99.649122807017505</c:v>
                      </c:pt>
                      <c:pt idx="10">
                        <c:v>99.469496021220195</c:v>
                      </c:pt>
                      <c:pt idx="11">
                        <c:v>98.447488584474897</c:v>
                      </c:pt>
                      <c:pt idx="12">
                        <c:v>97.741273100615999</c:v>
                      </c:pt>
                      <c:pt idx="13">
                        <c:v>96.417910447761201</c:v>
                      </c:pt>
                      <c:pt idx="14">
                        <c:v>94.967177242888397</c:v>
                      </c:pt>
                      <c:pt idx="15">
                        <c:v>91.466083150984701</c:v>
                      </c:pt>
                      <c:pt idx="16">
                        <c:v>87.833788395904406</c:v>
                      </c:pt>
                      <c:pt idx="17">
                        <c:v>83.713823163138201</c:v>
                      </c:pt>
                      <c:pt idx="18">
                        <c:v>81.119023136246796</c:v>
                      </c:pt>
                      <c:pt idx="19">
                        <c:v>73.768809849521205</c:v>
                      </c:pt>
                      <c:pt idx="20">
                        <c:v>70.479944289693606</c:v>
                      </c:pt>
                      <c:pt idx="21">
                        <c:v>67.376080691642699</c:v>
                      </c:pt>
                      <c:pt idx="22">
                        <c:v>65.080239520958102</c:v>
                      </c:pt>
                      <c:pt idx="23">
                        <c:v>64.751057827926701</c:v>
                      </c:pt>
                      <c:pt idx="24">
                        <c:v>62.670422535211301</c:v>
                      </c:pt>
                      <c:pt idx="25">
                        <c:v>64.812883435582805</c:v>
                      </c:pt>
                      <c:pt idx="26">
                        <c:v>65.041625207296804</c:v>
                      </c:pt>
                      <c:pt idx="27">
                        <c:v>62.6960902255639</c:v>
                      </c:pt>
                      <c:pt idx="28">
                        <c:v>69.834254143646405</c:v>
                      </c:pt>
                      <c:pt idx="29">
                        <c:v>68.881037277147499</c:v>
                      </c:pt>
                      <c:pt idx="30">
                        <c:v>73.606346153846104</c:v>
                      </c:pt>
                      <c:pt idx="31">
                        <c:v>77.8240246406571</c:v>
                      </c:pt>
                      <c:pt idx="32">
                        <c:v>76.724878048780496</c:v>
                      </c:pt>
                      <c:pt idx="33">
                        <c:v>73.698756218905501</c:v>
                      </c:pt>
                      <c:pt idx="34">
                        <c:v>74.612380952380903</c:v>
                      </c:pt>
                      <c:pt idx="35">
                        <c:v>72.692263610315194</c:v>
                      </c:pt>
                      <c:pt idx="36">
                        <c:v>73.147126436781605</c:v>
                      </c:pt>
                      <c:pt idx="37">
                        <c:v>70.475895765472302</c:v>
                      </c:pt>
                      <c:pt idx="38">
                        <c:v>67.958024691358005</c:v>
                      </c:pt>
                      <c:pt idx="39">
                        <c:v>65.980707395498399</c:v>
                      </c:pt>
                      <c:pt idx="40">
                        <c:v>67.165064102564102</c:v>
                      </c:pt>
                      <c:pt idx="41">
                        <c:v>63.106785714285699</c:v>
                      </c:pt>
                      <c:pt idx="42">
                        <c:v>59.618442622950802</c:v>
                      </c:pt>
                      <c:pt idx="43">
                        <c:v>56.9066945606695</c:v>
                      </c:pt>
                      <c:pt idx="44">
                        <c:v>59.241379310344797</c:v>
                      </c:pt>
                      <c:pt idx="45">
                        <c:v>54.628436018957302</c:v>
                      </c:pt>
                      <c:pt idx="46">
                        <c:v>54.853107344632797</c:v>
                      </c:pt>
                      <c:pt idx="47">
                        <c:v>50.554502369668199</c:v>
                      </c:pt>
                      <c:pt idx="48">
                        <c:v>48.613500000000002</c:v>
                      </c:pt>
                      <c:pt idx="49">
                        <c:v>45.417582417582402</c:v>
                      </c:pt>
                      <c:pt idx="50">
                        <c:v>50.409714285714301</c:v>
                      </c:pt>
                      <c:pt idx="51">
                        <c:v>48.735664335664303</c:v>
                      </c:pt>
                      <c:pt idx="52">
                        <c:v>51.8195652173913</c:v>
                      </c:pt>
                      <c:pt idx="53">
                        <c:v>44.056818181818201</c:v>
                      </c:pt>
                      <c:pt idx="54">
                        <c:v>45.361904761904803</c:v>
                      </c:pt>
                      <c:pt idx="55">
                        <c:v>44.486607142857103</c:v>
                      </c:pt>
                      <c:pt idx="56">
                        <c:v>48.174528301886802</c:v>
                      </c:pt>
                      <c:pt idx="57">
                        <c:v>45.616999999999997</c:v>
                      </c:pt>
                      <c:pt idx="58">
                        <c:v>48.721176470588198</c:v>
                      </c:pt>
                      <c:pt idx="59">
                        <c:v>40.579245283018899</c:v>
                      </c:pt>
                      <c:pt idx="60">
                        <c:v>42.490476190476201</c:v>
                      </c:pt>
                      <c:pt idx="61">
                        <c:v>44.9342857142857</c:v>
                      </c:pt>
                      <c:pt idx="62">
                        <c:v>42.871111111111098</c:v>
                      </c:pt>
                      <c:pt idx="63">
                        <c:v>35.607575757575802</c:v>
                      </c:pt>
                      <c:pt idx="64">
                        <c:v>33.660606060606099</c:v>
                      </c:pt>
                      <c:pt idx="65">
                        <c:v>41.748214285714297</c:v>
                      </c:pt>
                      <c:pt idx="66">
                        <c:v>41.201587301587303</c:v>
                      </c:pt>
                      <c:pt idx="67">
                        <c:v>43.279629629629603</c:v>
                      </c:pt>
                      <c:pt idx="68">
                        <c:v>32.5289473684211</c:v>
                      </c:pt>
                      <c:pt idx="69">
                        <c:v>35.091304347826103</c:v>
                      </c:pt>
                      <c:pt idx="70">
                        <c:v>39.348484848484901</c:v>
                      </c:pt>
                      <c:pt idx="71">
                        <c:v>28.385294117647099</c:v>
                      </c:pt>
                      <c:pt idx="72">
                        <c:v>37.1</c:v>
                      </c:pt>
                      <c:pt idx="73">
                        <c:v>28.15</c:v>
                      </c:pt>
                      <c:pt idx="74">
                        <c:v>21.9538461538462</c:v>
                      </c:pt>
                      <c:pt idx="75">
                        <c:v>35.115384615384599</c:v>
                      </c:pt>
                      <c:pt idx="76">
                        <c:v>31.803448275862099</c:v>
                      </c:pt>
                      <c:pt idx="77">
                        <c:v>41.1</c:v>
                      </c:pt>
                      <c:pt idx="78">
                        <c:v>44.058064516129001</c:v>
                      </c:pt>
                      <c:pt idx="79">
                        <c:v>44.6</c:v>
                      </c:pt>
                      <c:pt idx="80">
                        <c:v>38.830769230769199</c:v>
                      </c:pt>
                      <c:pt idx="81">
                        <c:v>25.029411764705898</c:v>
                      </c:pt>
                      <c:pt idx="82">
                        <c:v>27.294117647058801</c:v>
                      </c:pt>
                      <c:pt idx="83">
                        <c:v>31.033333333333299</c:v>
                      </c:pt>
                      <c:pt idx="84">
                        <c:v>24.2615384615385</c:v>
                      </c:pt>
                      <c:pt idx="85">
                        <c:v>32.125</c:v>
                      </c:pt>
                      <c:pt idx="86">
                        <c:v>23.622222222222199</c:v>
                      </c:pt>
                      <c:pt idx="87">
                        <c:v>23.162500000000001</c:v>
                      </c:pt>
                      <c:pt idx="88">
                        <c:v>21.9636363636364</c:v>
                      </c:pt>
                      <c:pt idx="89">
                        <c:v>19.012499999999999</c:v>
                      </c:pt>
                      <c:pt idx="90">
                        <c:v>36.155555555555601</c:v>
                      </c:pt>
                      <c:pt idx="91">
                        <c:v>23.733333333333299</c:v>
                      </c:pt>
                      <c:pt idx="92">
                        <c:v>32.977777777777803</c:v>
                      </c:pt>
                      <c:pt idx="93">
                        <c:v>22.54</c:v>
                      </c:pt>
                      <c:pt idx="94">
                        <c:v>14.4</c:v>
                      </c:pt>
                      <c:pt idx="95">
                        <c:v>37.1666666666667</c:v>
                      </c:pt>
                      <c:pt idx="96">
                        <c:v>6.7</c:v>
                      </c:pt>
                      <c:pt idx="97">
                        <c:v>12.24</c:v>
                      </c:pt>
                      <c:pt idx="98">
                        <c:v>17.533333333333299</c:v>
                      </c:pt>
                      <c:pt idx="99">
                        <c:v>3</c:v>
                      </c:pt>
                      <c:pt idx="100">
                        <c:v>12.866666666666699</c:v>
                      </c:pt>
                      <c:pt idx="101">
                        <c:v>14.7</c:v>
                      </c:pt>
                      <c:pt idx="102">
                        <c:v>2.77142857142857</c:v>
                      </c:pt>
                      <c:pt idx="103">
                        <c:v>21.133333333333301</c:v>
                      </c:pt>
                      <c:pt idx="104">
                        <c:v>15.25</c:v>
                      </c:pt>
                      <c:pt idx="106">
                        <c:v>18.683333333333302</c:v>
                      </c:pt>
                      <c:pt idx="107">
                        <c:v>21.524999999999999</c:v>
                      </c:pt>
                      <c:pt idx="109">
                        <c:v>4.0999999999999996</c:v>
                      </c:pt>
                      <c:pt idx="110">
                        <c:v>5.4</c:v>
                      </c:pt>
                      <c:pt idx="111">
                        <c:v>5.93333333333333</c:v>
                      </c:pt>
                      <c:pt idx="112">
                        <c:v>22.35</c:v>
                      </c:pt>
                      <c:pt idx="113">
                        <c:v>0</c:v>
                      </c:pt>
                      <c:pt idx="114">
                        <c:v>6.5</c:v>
                      </c:pt>
                      <c:pt idx="115">
                        <c:v>16.8</c:v>
                      </c:pt>
                      <c:pt idx="116">
                        <c:v>0</c:v>
                      </c:pt>
                      <c:pt idx="121">
                        <c:v>0</c:v>
                      </c:pt>
                      <c:pt idx="122">
                        <c:v>2.4500000000000002</c:v>
                      </c:pt>
                      <c:pt idx="123">
                        <c:v>36.299999999999997</c:v>
                      </c:pt>
                      <c:pt idx="124">
                        <c:v>10</c:v>
                      </c:pt>
                      <c:pt idx="125">
                        <c:v>18.8</c:v>
                      </c:pt>
                      <c:pt idx="127">
                        <c:v>4.7</c:v>
                      </c:pt>
                      <c:pt idx="128">
                        <c:v>0</c:v>
                      </c:pt>
                      <c:pt idx="129">
                        <c:v>23.1</c:v>
                      </c:pt>
                      <c:pt idx="130">
                        <c:v>22.1</c:v>
                      </c:pt>
                      <c:pt idx="145">
                        <c:v>17.100000000000001</c:v>
                      </c:pt>
                      <c:pt idx="147">
                        <c:v>30.4</c:v>
                      </c:pt>
                    </c:numCache>
                  </c:numRef>
                </c:val>
                <c:smooth val="0"/>
                <c:extLst xmlns:c15="http://schemas.microsoft.com/office/drawing/2012/chart">
                  <c:ext xmlns:c16="http://schemas.microsoft.com/office/drawing/2014/chart" uri="{C3380CC4-5D6E-409C-BE32-E72D297353CC}">
                    <c16:uniqueId val="{00000003-380E-43EF-A2C8-DC26BD43723B}"/>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'[1]Sheet 1'!$A$4</c15:sqref>
                        </c15:formulaRef>
                      </c:ext>
                    </c:extLst>
                    <c:strCache>
                      <c:ptCount val="1"/>
                      <c:pt idx="0">
                        <c:v>GS</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1'!$B$4:$EU$4</c15:sqref>
                        </c15:formulaRef>
                      </c:ext>
                    </c:extLst>
                    <c:numCache>
                      <c:formatCode>General</c:formatCode>
                      <c:ptCount val="150"/>
                      <c:pt idx="0">
                        <c:v>100</c:v>
                      </c:pt>
                      <c:pt idx="1">
                        <c:v>100</c:v>
                      </c:pt>
                      <c:pt idx="2">
                        <c:v>100</c:v>
                      </c:pt>
                      <c:pt idx="3">
                        <c:v>99.868073878627996</c:v>
                      </c:pt>
                      <c:pt idx="4">
                        <c:v>100</c:v>
                      </c:pt>
                      <c:pt idx="5">
                        <c:v>99.794871794871796</c:v>
                      </c:pt>
                      <c:pt idx="6">
                        <c:v>99.621570482497603</c:v>
                      </c:pt>
                      <c:pt idx="7">
                        <c:v>99.710144927536206</c:v>
                      </c:pt>
                      <c:pt idx="8">
                        <c:v>99.274047186932805</c:v>
                      </c:pt>
                      <c:pt idx="9">
                        <c:v>98.190954773869393</c:v>
                      </c:pt>
                      <c:pt idx="10">
                        <c:v>98.146009852216693</c:v>
                      </c:pt>
                      <c:pt idx="11">
                        <c:v>95.205555555555506</c:v>
                      </c:pt>
                      <c:pt idx="12">
                        <c:v>94.337927663734106</c:v>
                      </c:pt>
                      <c:pt idx="13">
                        <c:v>92.893044354838693</c:v>
                      </c:pt>
                      <c:pt idx="14">
                        <c:v>89.828646379853097</c:v>
                      </c:pt>
                      <c:pt idx="15">
                        <c:v>85.323292273236305</c:v>
                      </c:pt>
                      <c:pt idx="16">
                        <c:v>79.722182680901497</c:v>
                      </c:pt>
                      <c:pt idx="17">
                        <c:v>77.156309523809497</c:v>
                      </c:pt>
                      <c:pt idx="18">
                        <c:v>67.995890410958907</c:v>
                      </c:pt>
                      <c:pt idx="19">
                        <c:v>62.440318302387297</c:v>
                      </c:pt>
                      <c:pt idx="20">
                        <c:v>53.866129032258101</c:v>
                      </c:pt>
                      <c:pt idx="21">
                        <c:v>48.161629629629601</c:v>
                      </c:pt>
                      <c:pt idx="22">
                        <c:v>46.5896306818182</c:v>
                      </c:pt>
                      <c:pt idx="23">
                        <c:v>40.947660818713501</c:v>
                      </c:pt>
                      <c:pt idx="24">
                        <c:v>42.702549575070798</c:v>
                      </c:pt>
                      <c:pt idx="25">
                        <c:v>45.606718749999999</c:v>
                      </c:pt>
                      <c:pt idx="26">
                        <c:v>51.343505477308298</c:v>
                      </c:pt>
                      <c:pt idx="27">
                        <c:v>45.015490797546001</c:v>
                      </c:pt>
                      <c:pt idx="28">
                        <c:v>48.846365105008097</c:v>
                      </c:pt>
                      <c:pt idx="29">
                        <c:v>47.147887323943699</c:v>
                      </c:pt>
                      <c:pt idx="30">
                        <c:v>59.308906882591103</c:v>
                      </c:pt>
                      <c:pt idx="31">
                        <c:v>57.188271604938301</c:v>
                      </c:pt>
                      <c:pt idx="32">
                        <c:v>54.4721153846154</c:v>
                      </c:pt>
                      <c:pt idx="33">
                        <c:v>53.187885985748203</c:v>
                      </c:pt>
                      <c:pt idx="34">
                        <c:v>57.045685279187801</c:v>
                      </c:pt>
                      <c:pt idx="35">
                        <c:v>50.8209359605911</c:v>
                      </c:pt>
                      <c:pt idx="36">
                        <c:v>48.206845965770199</c:v>
                      </c:pt>
                      <c:pt idx="37">
                        <c:v>49.96</c:v>
                      </c:pt>
                      <c:pt idx="38">
                        <c:v>44.899346405228798</c:v>
                      </c:pt>
                      <c:pt idx="39">
                        <c:v>43.59375</c:v>
                      </c:pt>
                      <c:pt idx="40">
                        <c:v>45.741868512110699</c:v>
                      </c:pt>
                      <c:pt idx="41">
                        <c:v>40.466887417218501</c:v>
                      </c:pt>
                      <c:pt idx="42">
                        <c:v>45.160754716981103</c:v>
                      </c:pt>
                      <c:pt idx="43">
                        <c:v>34.322939068100403</c:v>
                      </c:pt>
                      <c:pt idx="44">
                        <c:v>32.6152073732719</c:v>
                      </c:pt>
                      <c:pt idx="45">
                        <c:v>32.498275862069001</c:v>
                      </c:pt>
                      <c:pt idx="46">
                        <c:v>31.325853658536602</c:v>
                      </c:pt>
                      <c:pt idx="47">
                        <c:v>30.024102564102598</c:v>
                      </c:pt>
                      <c:pt idx="48">
                        <c:v>31.4101382488479</c:v>
                      </c:pt>
                      <c:pt idx="49">
                        <c:v>31.038674033149199</c:v>
                      </c:pt>
                      <c:pt idx="50">
                        <c:v>33.274117647058802</c:v>
                      </c:pt>
                      <c:pt idx="51">
                        <c:v>33.894413407821197</c:v>
                      </c:pt>
                      <c:pt idx="52">
                        <c:v>32.574125874125897</c:v>
                      </c:pt>
                      <c:pt idx="53">
                        <c:v>29.571232876712301</c:v>
                      </c:pt>
                      <c:pt idx="54">
                        <c:v>33.7924137931034</c:v>
                      </c:pt>
                      <c:pt idx="55">
                        <c:v>27.5088607594937</c:v>
                      </c:pt>
                      <c:pt idx="56">
                        <c:v>25.744444444444401</c:v>
                      </c:pt>
                      <c:pt idx="57">
                        <c:v>27.801587301587301</c:v>
                      </c:pt>
                      <c:pt idx="58">
                        <c:v>20.6747663551402</c:v>
                      </c:pt>
                      <c:pt idx="59">
                        <c:v>19.759793814432999</c:v>
                      </c:pt>
                      <c:pt idx="60">
                        <c:v>24.804597701149401</c:v>
                      </c:pt>
                      <c:pt idx="61">
                        <c:v>30.228124999999999</c:v>
                      </c:pt>
                      <c:pt idx="62">
                        <c:v>31.254666666666701</c:v>
                      </c:pt>
                      <c:pt idx="63">
                        <c:v>21.332530120481898</c:v>
                      </c:pt>
                      <c:pt idx="64">
                        <c:v>25.6140845070423</c:v>
                      </c:pt>
                      <c:pt idx="65">
                        <c:v>24.454999999999998</c:v>
                      </c:pt>
                      <c:pt idx="66">
                        <c:v>24.46</c:v>
                      </c:pt>
                      <c:pt idx="67">
                        <c:v>22.062264150943399</c:v>
                      </c:pt>
                      <c:pt idx="68">
                        <c:v>21.964705882352899</c:v>
                      </c:pt>
                      <c:pt idx="69">
                        <c:v>16.6170731707317</c:v>
                      </c:pt>
                      <c:pt idx="70">
                        <c:v>20</c:v>
                      </c:pt>
                      <c:pt idx="71">
                        <c:v>16.224390243902398</c:v>
                      </c:pt>
                      <c:pt idx="72">
                        <c:v>17.148484848484799</c:v>
                      </c:pt>
                      <c:pt idx="73">
                        <c:v>31.038709677419401</c:v>
                      </c:pt>
                      <c:pt idx="74">
                        <c:v>9.3312500000000007</c:v>
                      </c:pt>
                      <c:pt idx="75">
                        <c:v>30.6653846153846</c:v>
                      </c:pt>
                      <c:pt idx="76">
                        <c:v>23.072727272727299</c:v>
                      </c:pt>
                      <c:pt idx="77">
                        <c:v>24.503846153846201</c:v>
                      </c:pt>
                      <c:pt idx="78">
                        <c:v>19.940000000000001</c:v>
                      </c:pt>
                      <c:pt idx="79">
                        <c:v>27.852380952381001</c:v>
                      </c:pt>
                      <c:pt idx="80">
                        <c:v>26.477272727272702</c:v>
                      </c:pt>
                      <c:pt idx="81">
                        <c:v>21.6071428571429</c:v>
                      </c:pt>
                      <c:pt idx="82">
                        <c:v>17.75</c:v>
                      </c:pt>
                      <c:pt idx="83">
                        <c:v>26.965</c:v>
                      </c:pt>
                      <c:pt idx="84">
                        <c:v>21.0695652173913</c:v>
                      </c:pt>
                      <c:pt idx="85">
                        <c:v>14.223076923076899</c:v>
                      </c:pt>
                      <c:pt idx="86">
                        <c:v>9.43</c:v>
                      </c:pt>
                      <c:pt idx="87">
                        <c:v>19.572222222222202</c:v>
                      </c:pt>
                      <c:pt idx="88">
                        <c:v>17.328571428571401</c:v>
                      </c:pt>
                      <c:pt idx="89">
                        <c:v>19.5416666666667</c:v>
                      </c:pt>
                      <c:pt idx="90">
                        <c:v>4.5374999999999996</c:v>
                      </c:pt>
                      <c:pt idx="91">
                        <c:v>8.49</c:v>
                      </c:pt>
                      <c:pt idx="92">
                        <c:v>9.2142857142857206</c:v>
                      </c:pt>
                      <c:pt idx="93">
                        <c:v>9.5625</c:v>
                      </c:pt>
                      <c:pt idx="94">
                        <c:v>14.94</c:v>
                      </c:pt>
                      <c:pt idx="95">
                        <c:v>11.725</c:v>
                      </c:pt>
                      <c:pt idx="96">
                        <c:v>10.7</c:v>
                      </c:pt>
                      <c:pt idx="97">
                        <c:v>0</c:v>
                      </c:pt>
                      <c:pt idx="98">
                        <c:v>3.3666666666666698</c:v>
                      </c:pt>
                      <c:pt idx="99">
                        <c:v>14.1428571428571</c:v>
                      </c:pt>
                      <c:pt idx="100">
                        <c:v>10.233333333333301</c:v>
                      </c:pt>
                      <c:pt idx="101">
                        <c:v>14.714285714285699</c:v>
                      </c:pt>
                      <c:pt idx="102">
                        <c:v>2.6749999999999998</c:v>
                      </c:pt>
                      <c:pt idx="103">
                        <c:v>7.7</c:v>
                      </c:pt>
                      <c:pt idx="104">
                        <c:v>20.633333333333301</c:v>
                      </c:pt>
                      <c:pt idx="105">
                        <c:v>7.8666666666666698</c:v>
                      </c:pt>
                      <c:pt idx="106">
                        <c:v>7.4666666666666703</c:v>
                      </c:pt>
                      <c:pt idx="107">
                        <c:v>5.55</c:v>
                      </c:pt>
                      <c:pt idx="108">
                        <c:v>14.925000000000001</c:v>
                      </c:pt>
                      <c:pt idx="109">
                        <c:v>11.15</c:v>
                      </c:pt>
                      <c:pt idx="110">
                        <c:v>5.4</c:v>
                      </c:pt>
                      <c:pt idx="111">
                        <c:v>13.85</c:v>
                      </c:pt>
                      <c:pt idx="112">
                        <c:v>12.85</c:v>
                      </c:pt>
                      <c:pt idx="113">
                        <c:v>9.3666666666666707</c:v>
                      </c:pt>
                      <c:pt idx="114">
                        <c:v>10.133333333333301</c:v>
                      </c:pt>
                      <c:pt idx="115">
                        <c:v>2.6</c:v>
                      </c:pt>
                      <c:pt idx="116">
                        <c:v>0</c:v>
                      </c:pt>
                      <c:pt idx="117">
                        <c:v>0</c:v>
                      </c:pt>
                      <c:pt idx="118">
                        <c:v>0</c:v>
                      </c:pt>
                      <c:pt idx="119">
                        <c:v>0</c:v>
                      </c:pt>
                      <c:pt idx="121">
                        <c:v>16.399999999999999</c:v>
                      </c:pt>
                      <c:pt idx="122">
                        <c:v>0</c:v>
                      </c:pt>
                      <c:pt idx="124">
                        <c:v>8</c:v>
                      </c:pt>
                      <c:pt idx="125">
                        <c:v>0</c:v>
                      </c:pt>
                      <c:pt idx="127">
                        <c:v>14.8</c:v>
                      </c:pt>
                      <c:pt idx="129">
                        <c:v>0</c:v>
                      </c:pt>
                      <c:pt idx="132">
                        <c:v>10.5</c:v>
                      </c:pt>
                      <c:pt idx="133">
                        <c:v>0.35</c:v>
                      </c:pt>
                      <c:pt idx="134">
                        <c:v>0</c:v>
                      </c:pt>
                      <c:pt idx="135">
                        <c:v>10.3</c:v>
                      </c:pt>
                      <c:pt idx="136">
                        <c:v>22.6</c:v>
                      </c:pt>
                      <c:pt idx="137">
                        <c:v>6.5</c:v>
                      </c:pt>
                      <c:pt idx="138">
                        <c:v>12.9</c:v>
                      </c:pt>
                      <c:pt idx="140">
                        <c:v>0</c:v>
                      </c:pt>
                      <c:pt idx="148">
                        <c:v>0</c:v>
                      </c:pt>
                      <c:pt idx="149">
                        <c:v>0</c:v>
                      </c:pt>
                    </c:numCache>
                  </c:numRef>
                </c:val>
                <c:smooth val="0"/>
                <c:extLst xmlns:c15="http://schemas.microsoft.com/office/drawing/2012/chart">
                  <c:ext xmlns:c16="http://schemas.microsoft.com/office/drawing/2014/chart" uri="{C3380CC4-5D6E-409C-BE32-E72D297353CC}">
                    <c16:uniqueId val="{00000004-380E-43EF-A2C8-DC26BD43723B}"/>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'[1]Sheet 1'!$A$5</c15:sqref>
                        </c15:formulaRef>
                      </c:ext>
                    </c:extLst>
                    <c:strCache>
                      <c:ptCount val="1"/>
                      <c:pt idx="0">
                        <c:v>CP</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1'!$B$5:$EU$5</c15:sqref>
                        </c15:formulaRef>
                      </c:ext>
                    </c:extLst>
                    <c:numCache>
                      <c:formatCode>General</c:formatCode>
                      <c:ptCount val="150"/>
                      <c:pt idx="0">
                        <c:v>100</c:v>
                      </c:pt>
                      <c:pt idx="1">
                        <c:v>99.689440993788807</c:v>
                      </c:pt>
                      <c:pt idx="2">
                        <c:v>99.7959183673469</c:v>
                      </c:pt>
                      <c:pt idx="3">
                        <c:v>99.7032640949555</c:v>
                      </c:pt>
                      <c:pt idx="4">
                        <c:v>99.870129870129901</c:v>
                      </c:pt>
                      <c:pt idx="5">
                        <c:v>99.4675186368477</c:v>
                      </c:pt>
                      <c:pt idx="6">
                        <c:v>98.628478964401296</c:v>
                      </c:pt>
                      <c:pt idx="7">
                        <c:v>98.314014752370895</c:v>
                      </c:pt>
                      <c:pt idx="8">
                        <c:v>97.761194029850699</c:v>
                      </c:pt>
                      <c:pt idx="9">
                        <c:v>96.1347869177403</c:v>
                      </c:pt>
                      <c:pt idx="10">
                        <c:v>94.999098196392794</c:v>
                      </c:pt>
                      <c:pt idx="11">
                        <c:v>91.513571428571396</c:v>
                      </c:pt>
                      <c:pt idx="12">
                        <c:v>88.090963855421705</c:v>
                      </c:pt>
                      <c:pt idx="13">
                        <c:v>83.632258064516094</c:v>
                      </c:pt>
                      <c:pt idx="14">
                        <c:v>77.161321776814702</c:v>
                      </c:pt>
                      <c:pt idx="15">
                        <c:v>74.581100478468898</c:v>
                      </c:pt>
                      <c:pt idx="16">
                        <c:v>62.875694444444399</c:v>
                      </c:pt>
                      <c:pt idx="17">
                        <c:v>54.747866666666702</c:v>
                      </c:pt>
                      <c:pt idx="18">
                        <c:v>44.363136729222497</c:v>
                      </c:pt>
                      <c:pt idx="19">
                        <c:v>32.207702888583199</c:v>
                      </c:pt>
                      <c:pt idx="20">
                        <c:v>23.440027700830999</c:v>
                      </c:pt>
                      <c:pt idx="21">
                        <c:v>21.438966480446901</c:v>
                      </c:pt>
                      <c:pt idx="22">
                        <c:v>19.213629629629601</c:v>
                      </c:pt>
                      <c:pt idx="23">
                        <c:v>17.947313432835799</c:v>
                      </c:pt>
                      <c:pt idx="24">
                        <c:v>19.939209726443799</c:v>
                      </c:pt>
                      <c:pt idx="25">
                        <c:v>27.6482142857143</c:v>
                      </c:pt>
                      <c:pt idx="26">
                        <c:v>25.664856711915501</c:v>
                      </c:pt>
                      <c:pt idx="27">
                        <c:v>23.178815080789899</c:v>
                      </c:pt>
                      <c:pt idx="28">
                        <c:v>30.775285171102698</c:v>
                      </c:pt>
                      <c:pt idx="29">
                        <c:v>28.914473684210499</c:v>
                      </c:pt>
                      <c:pt idx="30">
                        <c:v>29.179302832244002</c:v>
                      </c:pt>
                      <c:pt idx="31">
                        <c:v>28.609756097561</c:v>
                      </c:pt>
                      <c:pt idx="32">
                        <c:v>28.142021276595699</c:v>
                      </c:pt>
                      <c:pt idx="33">
                        <c:v>25.792525773195901</c:v>
                      </c:pt>
                      <c:pt idx="34">
                        <c:v>25.2551312649165</c:v>
                      </c:pt>
                      <c:pt idx="35">
                        <c:v>28.2211956521739</c:v>
                      </c:pt>
                      <c:pt idx="36">
                        <c:v>25.084722222222201</c:v>
                      </c:pt>
                      <c:pt idx="37">
                        <c:v>22.623017902813299</c:v>
                      </c:pt>
                      <c:pt idx="38">
                        <c:v>21.722514619883</c:v>
                      </c:pt>
                      <c:pt idx="39">
                        <c:v>17.044753086419799</c:v>
                      </c:pt>
                      <c:pt idx="40">
                        <c:v>14.188679245283</c:v>
                      </c:pt>
                      <c:pt idx="41">
                        <c:v>14.335161290322599</c:v>
                      </c:pt>
                      <c:pt idx="42">
                        <c:v>12.205610561056099</c:v>
                      </c:pt>
                      <c:pt idx="43">
                        <c:v>10.0237410071942</c:v>
                      </c:pt>
                      <c:pt idx="44">
                        <c:v>7.1703124999999996</c:v>
                      </c:pt>
                      <c:pt idx="45">
                        <c:v>8.9767175572519093</c:v>
                      </c:pt>
                      <c:pt idx="46">
                        <c:v>7.5975510204081598</c:v>
                      </c:pt>
                      <c:pt idx="47">
                        <c:v>4.50603773584906</c:v>
                      </c:pt>
                      <c:pt idx="48">
                        <c:v>6.37877551020408</c:v>
                      </c:pt>
                      <c:pt idx="49">
                        <c:v>7.0396475770925102</c:v>
                      </c:pt>
                      <c:pt idx="50">
                        <c:v>6.5113300492610797</c:v>
                      </c:pt>
                      <c:pt idx="51">
                        <c:v>7.1659482758620703</c:v>
                      </c:pt>
                      <c:pt idx="52">
                        <c:v>9.8005747126436802</c:v>
                      </c:pt>
                      <c:pt idx="53">
                        <c:v>10.950867052023099</c:v>
                      </c:pt>
                      <c:pt idx="54">
                        <c:v>9.3736842105263207</c:v>
                      </c:pt>
                      <c:pt idx="55">
                        <c:v>7.8653594771241799</c:v>
                      </c:pt>
                      <c:pt idx="56">
                        <c:v>10.075939849624101</c:v>
                      </c:pt>
                      <c:pt idx="57">
                        <c:v>13.9725190839695</c:v>
                      </c:pt>
                      <c:pt idx="58">
                        <c:v>12.4730158730159</c:v>
                      </c:pt>
                      <c:pt idx="59">
                        <c:v>10.598319327731099</c:v>
                      </c:pt>
                      <c:pt idx="60">
                        <c:v>11.334313725490199</c:v>
                      </c:pt>
                      <c:pt idx="61">
                        <c:v>10.664</c:v>
                      </c:pt>
                      <c:pt idx="62">
                        <c:v>9.1011494252873604</c:v>
                      </c:pt>
                      <c:pt idx="63">
                        <c:v>6.4278350515463902</c:v>
                      </c:pt>
                      <c:pt idx="64">
                        <c:v>10.685714285714299</c:v>
                      </c:pt>
                      <c:pt idx="65">
                        <c:v>5.53466666666667</c:v>
                      </c:pt>
                      <c:pt idx="66">
                        <c:v>4.4610389610389598</c:v>
                      </c:pt>
                      <c:pt idx="67">
                        <c:v>5.27534246575342</c:v>
                      </c:pt>
                      <c:pt idx="68">
                        <c:v>3.4101265822784801</c:v>
                      </c:pt>
                      <c:pt idx="69">
                        <c:v>4.1342105263157896</c:v>
                      </c:pt>
                      <c:pt idx="70">
                        <c:v>5.4777777777777796</c:v>
                      </c:pt>
                      <c:pt idx="71">
                        <c:v>5.4328571428571397</c:v>
                      </c:pt>
                      <c:pt idx="72">
                        <c:v>4.3040000000000003</c:v>
                      </c:pt>
                      <c:pt idx="73">
                        <c:v>6.1577777777777802</c:v>
                      </c:pt>
                      <c:pt idx="74">
                        <c:v>3.6</c:v>
                      </c:pt>
                      <c:pt idx="75">
                        <c:v>3.5739130434782602</c:v>
                      </c:pt>
                      <c:pt idx="76">
                        <c:v>4.5854545454545503</c:v>
                      </c:pt>
                      <c:pt idx="77">
                        <c:v>5.6757575757575802</c:v>
                      </c:pt>
                      <c:pt idx="78">
                        <c:v>6.5529411764705898</c:v>
                      </c:pt>
                      <c:pt idx="79">
                        <c:v>6.5764705882352903</c:v>
                      </c:pt>
                      <c:pt idx="80">
                        <c:v>4.1181818181818199</c:v>
                      </c:pt>
                      <c:pt idx="81">
                        <c:v>4.64230769230769</c:v>
                      </c:pt>
                      <c:pt idx="82">
                        <c:v>7.87692307692308</c:v>
                      </c:pt>
                      <c:pt idx="83">
                        <c:v>5.3541666666666696</c:v>
                      </c:pt>
                      <c:pt idx="84">
                        <c:v>4.7636363636363601</c:v>
                      </c:pt>
                      <c:pt idx="85">
                        <c:v>5.8130434782608704</c:v>
                      </c:pt>
                      <c:pt idx="86">
                        <c:v>9.8066666666666702</c:v>
                      </c:pt>
                      <c:pt idx="87">
                        <c:v>8.1416666666666693</c:v>
                      </c:pt>
                      <c:pt idx="88">
                        <c:v>7.9888888888888898</c:v>
                      </c:pt>
                      <c:pt idx="89">
                        <c:v>2.8823529411764701</c:v>
                      </c:pt>
                      <c:pt idx="90">
                        <c:v>3.94166666666667</c:v>
                      </c:pt>
                      <c:pt idx="91">
                        <c:v>2.72</c:v>
                      </c:pt>
                      <c:pt idx="92">
                        <c:v>3.7090909090909099</c:v>
                      </c:pt>
                      <c:pt idx="93">
                        <c:v>4.0923076923076902</c:v>
                      </c:pt>
                      <c:pt idx="94">
                        <c:v>1.575</c:v>
                      </c:pt>
                      <c:pt idx="95">
                        <c:v>0.60833333333333295</c:v>
                      </c:pt>
                      <c:pt idx="96">
                        <c:v>6.18</c:v>
                      </c:pt>
                      <c:pt idx="97">
                        <c:v>7.4666666666666703</c:v>
                      </c:pt>
                      <c:pt idx="98">
                        <c:v>0</c:v>
                      </c:pt>
                      <c:pt idx="99">
                        <c:v>1.4285714285714299</c:v>
                      </c:pt>
                      <c:pt idx="100">
                        <c:v>2.4750000000000001</c:v>
                      </c:pt>
                      <c:pt idx="101">
                        <c:v>2.4500000000000002</c:v>
                      </c:pt>
                      <c:pt idx="102">
                        <c:v>0</c:v>
                      </c:pt>
                      <c:pt idx="103">
                        <c:v>0</c:v>
                      </c:pt>
                      <c:pt idx="104">
                        <c:v>7.93333333333333</c:v>
                      </c:pt>
                      <c:pt idx="105">
                        <c:v>4.5199999999999996</c:v>
                      </c:pt>
                      <c:pt idx="106">
                        <c:v>4.4249999999999998</c:v>
                      </c:pt>
                      <c:pt idx="107">
                        <c:v>10.199999999999999</c:v>
                      </c:pt>
                      <c:pt idx="108">
                        <c:v>3.06666666666667</c:v>
                      </c:pt>
                      <c:pt idx="109">
                        <c:v>0</c:v>
                      </c:pt>
                      <c:pt idx="110">
                        <c:v>0</c:v>
                      </c:pt>
                      <c:pt idx="111">
                        <c:v>0</c:v>
                      </c:pt>
                      <c:pt idx="112">
                        <c:v>0</c:v>
                      </c:pt>
                      <c:pt idx="113">
                        <c:v>8.1</c:v>
                      </c:pt>
                      <c:pt idx="115">
                        <c:v>0</c:v>
                      </c:pt>
                      <c:pt idx="116">
                        <c:v>0</c:v>
                      </c:pt>
                      <c:pt idx="117">
                        <c:v>0</c:v>
                      </c:pt>
                      <c:pt idx="118">
                        <c:v>0</c:v>
                      </c:pt>
                      <c:pt idx="119">
                        <c:v>0</c:v>
                      </c:pt>
                      <c:pt idx="121">
                        <c:v>0</c:v>
                      </c:pt>
                      <c:pt idx="122">
                        <c:v>0</c:v>
                      </c:pt>
                      <c:pt idx="123">
                        <c:v>0</c:v>
                      </c:pt>
                      <c:pt idx="124">
                        <c:v>0</c:v>
                      </c:pt>
                      <c:pt idx="125">
                        <c:v>0</c:v>
                      </c:pt>
                      <c:pt idx="128">
                        <c:v>0</c:v>
                      </c:pt>
                      <c:pt idx="132">
                        <c:v>0</c:v>
                      </c:pt>
                      <c:pt idx="133">
                        <c:v>0</c:v>
                      </c:pt>
                      <c:pt idx="140">
                        <c:v>0</c:v>
                      </c:pt>
                      <c:pt idx="141">
                        <c:v>0</c:v>
                      </c:pt>
                      <c:pt idx="142">
                        <c:v>0</c:v>
                      </c:pt>
                      <c:pt idx="144">
                        <c:v>0</c:v>
                      </c:pt>
                      <c:pt idx="148">
                        <c:v>0</c:v>
                      </c:pt>
                    </c:numCache>
                  </c:numRef>
                </c:val>
                <c:smooth val="0"/>
                <c:extLst xmlns:c15="http://schemas.microsoft.com/office/drawing/2012/chart">
                  <c:ext xmlns:c16="http://schemas.microsoft.com/office/drawing/2014/chart" uri="{C3380CC4-5D6E-409C-BE32-E72D297353CC}">
                    <c16:uniqueId val="{00000005-380E-43EF-A2C8-DC26BD43723B}"/>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'[1]Sheet 1'!$A$6</c15:sqref>
                        </c15:formulaRef>
                      </c:ext>
                    </c:extLst>
                    <c:strCache>
                      <c:ptCount val="1"/>
                      <c:pt idx="0">
                        <c:v>CE1</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1'!$B$6:$EU$6</c15:sqref>
                        </c15:formulaRef>
                      </c:ext>
                    </c:extLst>
                    <c:numCache>
                      <c:formatCode>General</c:formatCode>
                      <c:ptCount val="150"/>
                      <c:pt idx="0">
                        <c:v>99.489795918367307</c:v>
                      </c:pt>
                      <c:pt idx="1">
                        <c:v>99.851190476190496</c:v>
                      </c:pt>
                      <c:pt idx="2">
                        <c:v>100</c:v>
                      </c:pt>
                      <c:pt idx="3">
                        <c:v>100</c:v>
                      </c:pt>
                      <c:pt idx="4">
                        <c:v>99.582753824756594</c:v>
                      </c:pt>
                      <c:pt idx="5">
                        <c:v>99.886621315192698</c:v>
                      </c:pt>
                      <c:pt idx="6">
                        <c:v>99.814740566037699</c:v>
                      </c:pt>
                      <c:pt idx="7">
                        <c:v>99.378238341968895</c:v>
                      </c:pt>
                      <c:pt idx="8">
                        <c:v>98.839458413926494</c:v>
                      </c:pt>
                      <c:pt idx="9">
                        <c:v>97.129094412331398</c:v>
                      </c:pt>
                      <c:pt idx="10">
                        <c:v>97.560975609756099</c:v>
                      </c:pt>
                      <c:pt idx="11">
                        <c:v>95.726461538461507</c:v>
                      </c:pt>
                      <c:pt idx="12">
                        <c:v>94.008264462809905</c:v>
                      </c:pt>
                      <c:pt idx="13">
                        <c:v>92.429378531073397</c:v>
                      </c:pt>
                      <c:pt idx="14">
                        <c:v>89.075982042648704</c:v>
                      </c:pt>
                      <c:pt idx="15">
                        <c:v>83.025059665871098</c:v>
                      </c:pt>
                      <c:pt idx="16">
                        <c:v>77.507430730478603</c:v>
                      </c:pt>
                      <c:pt idx="17">
                        <c:v>68.3104109589041</c:v>
                      </c:pt>
                      <c:pt idx="18">
                        <c:v>62.240940525587803</c:v>
                      </c:pt>
                      <c:pt idx="19">
                        <c:v>55.099573257468002</c:v>
                      </c:pt>
                      <c:pt idx="20">
                        <c:v>47.562182361733903</c:v>
                      </c:pt>
                      <c:pt idx="21">
                        <c:v>41.851764705882402</c:v>
                      </c:pt>
                      <c:pt idx="22">
                        <c:v>38.254160583941598</c:v>
                      </c:pt>
                      <c:pt idx="23">
                        <c:v>34.644608567208302</c:v>
                      </c:pt>
                      <c:pt idx="24">
                        <c:v>33.979739507959501</c:v>
                      </c:pt>
                      <c:pt idx="25">
                        <c:v>35.568768768768798</c:v>
                      </c:pt>
                      <c:pt idx="26">
                        <c:v>35.946523178807901</c:v>
                      </c:pt>
                      <c:pt idx="27">
                        <c:v>36.189437819420803</c:v>
                      </c:pt>
                      <c:pt idx="28">
                        <c:v>44.001127819548898</c:v>
                      </c:pt>
                      <c:pt idx="29">
                        <c:v>44.281312127236603</c:v>
                      </c:pt>
                      <c:pt idx="30">
                        <c:v>44.158672376873703</c:v>
                      </c:pt>
                      <c:pt idx="31">
                        <c:v>47.093071593533502</c:v>
                      </c:pt>
                      <c:pt idx="32">
                        <c:v>42.720956719817799</c:v>
                      </c:pt>
                      <c:pt idx="33">
                        <c:v>42.1100775193798</c:v>
                      </c:pt>
                      <c:pt idx="34">
                        <c:v>39.976781002638504</c:v>
                      </c:pt>
                      <c:pt idx="35">
                        <c:v>37.374168797953999</c:v>
                      </c:pt>
                      <c:pt idx="36">
                        <c:v>36.2395348837209</c:v>
                      </c:pt>
                      <c:pt idx="37">
                        <c:v>32.398395721925098</c:v>
                      </c:pt>
                      <c:pt idx="38">
                        <c:v>33.893023255814001</c:v>
                      </c:pt>
                      <c:pt idx="39">
                        <c:v>30.842105263157901</c:v>
                      </c:pt>
                      <c:pt idx="40">
                        <c:v>30.509933774834401</c:v>
                      </c:pt>
                      <c:pt idx="41">
                        <c:v>26.270512820512799</c:v>
                      </c:pt>
                      <c:pt idx="42">
                        <c:v>27.812999999999999</c:v>
                      </c:pt>
                      <c:pt idx="43">
                        <c:v>21.750197628458501</c:v>
                      </c:pt>
                      <c:pt idx="44">
                        <c:v>21.0540229885057</c:v>
                      </c:pt>
                      <c:pt idx="45">
                        <c:v>20.705703422053201</c:v>
                      </c:pt>
                      <c:pt idx="46">
                        <c:v>17.274349442379201</c:v>
                      </c:pt>
                      <c:pt idx="47">
                        <c:v>15.4521186440678</c:v>
                      </c:pt>
                      <c:pt idx="48">
                        <c:v>12.682700421940901</c:v>
                      </c:pt>
                      <c:pt idx="49">
                        <c:v>14.466101694915301</c:v>
                      </c:pt>
                      <c:pt idx="50">
                        <c:v>10.748598130841099</c:v>
                      </c:pt>
                      <c:pt idx="51">
                        <c:v>11.3286384976526</c:v>
                      </c:pt>
                      <c:pt idx="52">
                        <c:v>14.802870813397099</c:v>
                      </c:pt>
                      <c:pt idx="53">
                        <c:v>12.271794871794899</c:v>
                      </c:pt>
                      <c:pt idx="54">
                        <c:v>13.3739884393064</c:v>
                      </c:pt>
                      <c:pt idx="55">
                        <c:v>12.7483516483516</c:v>
                      </c:pt>
                      <c:pt idx="56">
                        <c:v>15.408108108108101</c:v>
                      </c:pt>
                      <c:pt idx="57">
                        <c:v>14.066442953020101</c:v>
                      </c:pt>
                      <c:pt idx="58">
                        <c:v>16.686330935251799</c:v>
                      </c:pt>
                      <c:pt idx="59">
                        <c:v>16.189583333333299</c:v>
                      </c:pt>
                      <c:pt idx="60">
                        <c:v>13.104411764705899</c:v>
                      </c:pt>
                      <c:pt idx="61">
                        <c:v>14.814912280701799</c:v>
                      </c:pt>
                      <c:pt idx="62">
                        <c:v>14.0819047619048</c:v>
                      </c:pt>
                      <c:pt idx="63">
                        <c:v>12.8173333333333</c:v>
                      </c:pt>
                      <c:pt idx="64">
                        <c:v>15.3591304347826</c:v>
                      </c:pt>
                      <c:pt idx="65">
                        <c:v>12.582926829268301</c:v>
                      </c:pt>
                      <c:pt idx="66">
                        <c:v>12.237362637362599</c:v>
                      </c:pt>
                      <c:pt idx="67">
                        <c:v>10.393333333333301</c:v>
                      </c:pt>
                      <c:pt idx="68">
                        <c:v>10.4565217391304</c:v>
                      </c:pt>
                      <c:pt idx="69">
                        <c:v>9.2790123456790106</c:v>
                      </c:pt>
                      <c:pt idx="70">
                        <c:v>9.4366666666666692</c:v>
                      </c:pt>
                      <c:pt idx="71">
                        <c:v>8.2714285714285705</c:v>
                      </c:pt>
                      <c:pt idx="72">
                        <c:v>6.6140350877192997</c:v>
                      </c:pt>
                      <c:pt idx="73">
                        <c:v>10.297619047618999</c:v>
                      </c:pt>
                      <c:pt idx="74">
                        <c:v>6.9389830508474599</c:v>
                      </c:pt>
                      <c:pt idx="75">
                        <c:v>7.3239130434782602</c:v>
                      </c:pt>
                      <c:pt idx="76">
                        <c:v>4.56078431372549</c:v>
                      </c:pt>
                      <c:pt idx="77">
                        <c:v>5.3657894736842104</c:v>
                      </c:pt>
                      <c:pt idx="78">
                        <c:v>5.2096153846153799</c:v>
                      </c:pt>
                      <c:pt idx="79">
                        <c:v>5.1065217391304296</c:v>
                      </c:pt>
                      <c:pt idx="80">
                        <c:v>8.5394736842105292</c:v>
                      </c:pt>
                      <c:pt idx="81">
                        <c:v>9.3344827586206893</c:v>
                      </c:pt>
                      <c:pt idx="82">
                        <c:v>4.4629629629629601</c:v>
                      </c:pt>
                      <c:pt idx="83">
                        <c:v>5.3941176470588204</c:v>
                      </c:pt>
                      <c:pt idx="84">
                        <c:v>5.9826086956521696</c:v>
                      </c:pt>
                      <c:pt idx="85">
                        <c:v>11.5285714285714</c:v>
                      </c:pt>
                      <c:pt idx="86">
                        <c:v>9.5352941176470605</c:v>
                      </c:pt>
                      <c:pt idx="87">
                        <c:v>8.9833333333333307</c:v>
                      </c:pt>
                      <c:pt idx="88">
                        <c:v>9.49444444444444</c:v>
                      </c:pt>
                      <c:pt idx="89">
                        <c:v>6.6666666666666696</c:v>
                      </c:pt>
                      <c:pt idx="90">
                        <c:v>12.492857142857099</c:v>
                      </c:pt>
                      <c:pt idx="91">
                        <c:v>9.2357142857142893</c:v>
                      </c:pt>
                      <c:pt idx="92">
                        <c:v>5.85</c:v>
                      </c:pt>
                      <c:pt idx="93">
                        <c:v>8.2272727272727302</c:v>
                      </c:pt>
                      <c:pt idx="94">
                        <c:v>9</c:v>
                      </c:pt>
                      <c:pt idx="95">
                        <c:v>10.6</c:v>
                      </c:pt>
                      <c:pt idx="96">
                        <c:v>0</c:v>
                      </c:pt>
                      <c:pt idx="97">
                        <c:v>6.12</c:v>
                      </c:pt>
                      <c:pt idx="98">
                        <c:v>2.18333333333333</c:v>
                      </c:pt>
                      <c:pt idx="99">
                        <c:v>0</c:v>
                      </c:pt>
                      <c:pt idx="100">
                        <c:v>11.533333333333299</c:v>
                      </c:pt>
                      <c:pt idx="101">
                        <c:v>5.1857142857142904</c:v>
                      </c:pt>
                      <c:pt idx="102">
                        <c:v>22.3</c:v>
                      </c:pt>
                      <c:pt idx="103">
                        <c:v>4.6875</c:v>
                      </c:pt>
                      <c:pt idx="104">
                        <c:v>17.433333333333302</c:v>
                      </c:pt>
                      <c:pt idx="105">
                        <c:v>0</c:v>
                      </c:pt>
                      <c:pt idx="106">
                        <c:v>2.18333333333333</c:v>
                      </c:pt>
                      <c:pt idx="107">
                        <c:v>2.7749999999999999</c:v>
                      </c:pt>
                      <c:pt idx="108">
                        <c:v>0</c:v>
                      </c:pt>
                      <c:pt idx="109">
                        <c:v>0</c:v>
                      </c:pt>
                      <c:pt idx="110">
                        <c:v>0</c:v>
                      </c:pt>
                      <c:pt idx="111">
                        <c:v>1.78</c:v>
                      </c:pt>
                      <c:pt idx="112">
                        <c:v>3.1</c:v>
                      </c:pt>
                      <c:pt idx="113">
                        <c:v>0</c:v>
                      </c:pt>
                      <c:pt idx="114">
                        <c:v>2.6</c:v>
                      </c:pt>
                      <c:pt idx="116">
                        <c:v>4.25</c:v>
                      </c:pt>
                      <c:pt idx="117">
                        <c:v>0</c:v>
                      </c:pt>
                      <c:pt idx="118">
                        <c:v>10.1</c:v>
                      </c:pt>
                      <c:pt idx="119">
                        <c:v>0</c:v>
                      </c:pt>
                      <c:pt idx="120">
                        <c:v>0</c:v>
                      </c:pt>
                      <c:pt idx="123">
                        <c:v>0</c:v>
                      </c:pt>
                      <c:pt idx="127">
                        <c:v>7</c:v>
                      </c:pt>
                      <c:pt idx="129">
                        <c:v>0</c:v>
                      </c:pt>
                      <c:pt idx="134">
                        <c:v>0</c:v>
                      </c:pt>
                      <c:pt idx="137">
                        <c:v>0</c:v>
                      </c:pt>
                      <c:pt idx="139">
                        <c:v>0</c:v>
                      </c:pt>
                      <c:pt idx="140">
                        <c:v>0</c:v>
                      </c:pt>
                      <c:pt idx="141">
                        <c:v>0</c:v>
                      </c:pt>
                      <c:pt idx="147">
                        <c:v>0</c:v>
                      </c:pt>
                    </c:numCache>
                  </c:numRef>
                </c:val>
                <c:smooth val="0"/>
                <c:extLst xmlns:c15="http://schemas.microsoft.com/office/drawing/2012/chart">
                  <c:ext xmlns:c16="http://schemas.microsoft.com/office/drawing/2014/chart" uri="{C3380CC4-5D6E-409C-BE32-E72D297353CC}">
                    <c16:uniqueId val="{00000006-380E-43EF-A2C8-DC26BD43723B}"/>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'[1]Sheet 1'!$A$7</c15:sqref>
                        </c15:formulaRef>
                      </c:ext>
                    </c:extLst>
                    <c:strCache>
                      <c:ptCount val="1"/>
                      <c:pt idx="0">
                        <c:v>CE2</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'[1]Sheet 1'!$B$1:$EU$1</c15:sqref>
                        </c15:formulaRef>
                      </c:ext>
                    </c:extLst>
                    <c:strCache>
                      <c:ptCount val="1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strCache>
                  </c:strRef>
                </c:cat>
                <c:val>
                  <c:numRef>
                    <c:extLst xmlns:c15="http://schemas.microsoft.com/office/drawing/2012/chart">
                      <c:ext xmlns:c15="http://schemas.microsoft.com/office/drawing/2012/chart" uri="{02D57815-91ED-43cb-92C2-25804820EDAC}">
                        <c15:formulaRef>
                          <c15:sqref>'[1]Sheet 1'!$B$7:$EU$7</c15:sqref>
                        </c15:formulaRef>
                      </c:ext>
                    </c:extLst>
                    <c:numCache>
                      <c:formatCode>General</c:formatCode>
                      <c:ptCount val="150"/>
                      <c:pt idx="0">
                        <c:v>99.497487437185896</c:v>
                      </c:pt>
                      <c:pt idx="1">
                        <c:v>99.838187702265401</c:v>
                      </c:pt>
                      <c:pt idx="2">
                        <c:v>99.801980198019805</c:v>
                      </c:pt>
                      <c:pt idx="3">
                        <c:v>100</c:v>
                      </c:pt>
                      <c:pt idx="4">
                        <c:v>99.761051373954601</c:v>
                      </c:pt>
                      <c:pt idx="5">
                        <c:v>99.657142857142901</c:v>
                      </c:pt>
                      <c:pt idx="6">
                        <c:v>99.896049896049902</c:v>
                      </c:pt>
                      <c:pt idx="7">
                        <c:v>99.7847147470398</c:v>
                      </c:pt>
                      <c:pt idx="8">
                        <c:v>99.288617886178898</c:v>
                      </c:pt>
                      <c:pt idx="9">
                        <c:v>98.9121756487026</c:v>
                      </c:pt>
                      <c:pt idx="10">
                        <c:v>99.003984063744994</c:v>
                      </c:pt>
                      <c:pt idx="11">
                        <c:v>98.602150537634401</c:v>
                      </c:pt>
                      <c:pt idx="12">
                        <c:v>97.268292682926798</c:v>
                      </c:pt>
                      <c:pt idx="13">
                        <c:v>93.8983050847458</c:v>
                      </c:pt>
                      <c:pt idx="14">
                        <c:v>93.179049939098704</c:v>
                      </c:pt>
                      <c:pt idx="15">
                        <c:v>86.707450980392196</c:v>
                      </c:pt>
                      <c:pt idx="16">
                        <c:v>85.601368159204</c:v>
                      </c:pt>
                      <c:pt idx="17">
                        <c:v>75.869868421052601</c:v>
                      </c:pt>
                      <c:pt idx="18">
                        <c:v>71.877247956403295</c:v>
                      </c:pt>
                      <c:pt idx="19">
                        <c:v>63.757396449704103</c:v>
                      </c:pt>
                      <c:pt idx="20">
                        <c:v>56.007848837209302</c:v>
                      </c:pt>
                      <c:pt idx="21">
                        <c:v>52.815105740181302</c:v>
                      </c:pt>
                      <c:pt idx="22">
                        <c:v>43.188199697428097</c:v>
                      </c:pt>
                      <c:pt idx="23">
                        <c:v>46.028409090909101</c:v>
                      </c:pt>
                      <c:pt idx="24">
                        <c:v>35.7507788161994</c:v>
                      </c:pt>
                      <c:pt idx="25">
                        <c:v>34.667514970059898</c:v>
                      </c:pt>
                      <c:pt idx="26">
                        <c:v>37.369654088050297</c:v>
                      </c:pt>
                      <c:pt idx="27">
                        <c:v>39.426758147512899</c:v>
                      </c:pt>
                      <c:pt idx="28">
                        <c:v>41.224514991181699</c:v>
                      </c:pt>
                      <c:pt idx="29">
                        <c:v>43.633066132264503</c:v>
                      </c:pt>
                      <c:pt idx="30">
                        <c:v>47.420762711864398</c:v>
                      </c:pt>
                      <c:pt idx="31">
                        <c:v>50.575990675990703</c:v>
                      </c:pt>
                      <c:pt idx="32">
                        <c:v>43.134782608695701</c:v>
                      </c:pt>
                      <c:pt idx="33">
                        <c:v>43.1116666666667</c:v>
                      </c:pt>
                      <c:pt idx="34">
                        <c:v>43.443456790123498</c:v>
                      </c:pt>
                      <c:pt idx="35">
                        <c:v>39.043999999999997</c:v>
                      </c:pt>
                      <c:pt idx="36">
                        <c:v>39.7379120879121</c:v>
                      </c:pt>
                      <c:pt idx="37">
                        <c:v>37.642261904761902</c:v>
                      </c:pt>
                      <c:pt idx="38">
                        <c:v>33.827472527472501</c:v>
                      </c:pt>
                      <c:pt idx="39">
                        <c:v>33.740506329113899</c:v>
                      </c:pt>
                      <c:pt idx="40">
                        <c:v>30.340740740740699</c:v>
                      </c:pt>
                      <c:pt idx="41">
                        <c:v>26.960992907801401</c:v>
                      </c:pt>
                      <c:pt idx="42">
                        <c:v>31.322758620689701</c:v>
                      </c:pt>
                      <c:pt idx="43">
                        <c:v>26.280817610062901</c:v>
                      </c:pt>
                      <c:pt idx="44">
                        <c:v>24.582304526748999</c:v>
                      </c:pt>
                      <c:pt idx="45">
                        <c:v>20.630612244898</c:v>
                      </c:pt>
                      <c:pt idx="46">
                        <c:v>22.833216783216798</c:v>
                      </c:pt>
                      <c:pt idx="47">
                        <c:v>18.6551724137931</c:v>
                      </c:pt>
                      <c:pt idx="48">
                        <c:v>16.426859504132199</c:v>
                      </c:pt>
                      <c:pt idx="49">
                        <c:v>15.038626609442099</c:v>
                      </c:pt>
                      <c:pt idx="50">
                        <c:v>17.565000000000001</c:v>
                      </c:pt>
                      <c:pt idx="51">
                        <c:v>13.1689814814815</c:v>
                      </c:pt>
                      <c:pt idx="52">
                        <c:v>12.8194594594595</c:v>
                      </c:pt>
                      <c:pt idx="53">
                        <c:v>14.2455497382199</c:v>
                      </c:pt>
                      <c:pt idx="54">
                        <c:v>14.8907317073171</c:v>
                      </c:pt>
                      <c:pt idx="55">
                        <c:v>12.9071794871795</c:v>
                      </c:pt>
                      <c:pt idx="56">
                        <c:v>14.047619047618999</c:v>
                      </c:pt>
                      <c:pt idx="57">
                        <c:v>15.588059701492501</c:v>
                      </c:pt>
                      <c:pt idx="58">
                        <c:v>17.339097744360899</c:v>
                      </c:pt>
                      <c:pt idx="59">
                        <c:v>13.4657142857143</c:v>
                      </c:pt>
                      <c:pt idx="60">
                        <c:v>17.933628318584098</c:v>
                      </c:pt>
                      <c:pt idx="61">
                        <c:v>16.0473684210526</c:v>
                      </c:pt>
                      <c:pt idx="62">
                        <c:v>16.809016393442601</c:v>
                      </c:pt>
                      <c:pt idx="63">
                        <c:v>17.7977272727273</c:v>
                      </c:pt>
                      <c:pt idx="64">
                        <c:v>16.294318181818198</c:v>
                      </c:pt>
                      <c:pt idx="65">
                        <c:v>16.227631578947399</c:v>
                      </c:pt>
                      <c:pt idx="66">
                        <c:v>15.9813953488372</c:v>
                      </c:pt>
                      <c:pt idx="67">
                        <c:v>12.2527777777778</c:v>
                      </c:pt>
                      <c:pt idx="68">
                        <c:v>14.1156862745098</c:v>
                      </c:pt>
                      <c:pt idx="69">
                        <c:v>10.608196721311501</c:v>
                      </c:pt>
                      <c:pt idx="70">
                        <c:v>11.9677419354839</c:v>
                      </c:pt>
                      <c:pt idx="71">
                        <c:v>8.9462962962962997</c:v>
                      </c:pt>
                      <c:pt idx="72">
                        <c:v>11.218965517241401</c:v>
                      </c:pt>
                      <c:pt idx="73">
                        <c:v>9.2041666666666693</c:v>
                      </c:pt>
                      <c:pt idx="74">
                        <c:v>7.0679245283018899</c:v>
                      </c:pt>
                      <c:pt idx="75">
                        <c:v>8.4390243902438993</c:v>
                      </c:pt>
                      <c:pt idx="76">
                        <c:v>8.8000000000000007</c:v>
                      </c:pt>
                      <c:pt idx="77">
                        <c:v>12.237142857142899</c:v>
                      </c:pt>
                      <c:pt idx="78">
                        <c:v>3.7617647058823498</c:v>
                      </c:pt>
                      <c:pt idx="79">
                        <c:v>4.3416666666666703</c:v>
                      </c:pt>
                      <c:pt idx="80">
                        <c:v>7.2151515151515104</c:v>
                      </c:pt>
                      <c:pt idx="81">
                        <c:v>4.8346153846153799</c:v>
                      </c:pt>
                      <c:pt idx="82">
                        <c:v>8.8911764705882295</c:v>
                      </c:pt>
                      <c:pt idx="83">
                        <c:v>1.0406249999999999</c:v>
                      </c:pt>
                      <c:pt idx="84">
                        <c:v>10.345833333333299</c:v>
                      </c:pt>
                      <c:pt idx="85">
                        <c:v>3.8478260869565202</c:v>
                      </c:pt>
                      <c:pt idx="86">
                        <c:v>4.5933333333333302</c:v>
                      </c:pt>
                      <c:pt idx="87">
                        <c:v>5.7350000000000003</c:v>
                      </c:pt>
                      <c:pt idx="88">
                        <c:v>7.1133333333333297</c:v>
                      </c:pt>
                      <c:pt idx="89">
                        <c:v>6.0117647058823502</c:v>
                      </c:pt>
                      <c:pt idx="90">
                        <c:v>4.4000000000000004</c:v>
                      </c:pt>
                      <c:pt idx="91">
                        <c:v>5.21</c:v>
                      </c:pt>
                      <c:pt idx="92">
                        <c:v>4.63</c:v>
                      </c:pt>
                      <c:pt idx="93">
                        <c:v>17.21875</c:v>
                      </c:pt>
                      <c:pt idx="94">
                        <c:v>6.6555555555555603</c:v>
                      </c:pt>
                      <c:pt idx="95">
                        <c:v>7.08</c:v>
                      </c:pt>
                      <c:pt idx="96">
                        <c:v>5.4</c:v>
                      </c:pt>
                      <c:pt idx="97">
                        <c:v>4.5285714285714302</c:v>
                      </c:pt>
                      <c:pt idx="98">
                        <c:v>9.1</c:v>
                      </c:pt>
                      <c:pt idx="99">
                        <c:v>0</c:v>
                      </c:pt>
                      <c:pt idx="100">
                        <c:v>7.54</c:v>
                      </c:pt>
                      <c:pt idx="101">
                        <c:v>8.1666666666666696</c:v>
                      </c:pt>
                      <c:pt idx="102">
                        <c:v>8.5833333333333304</c:v>
                      </c:pt>
                      <c:pt idx="103">
                        <c:v>0</c:v>
                      </c:pt>
                      <c:pt idx="104">
                        <c:v>7.44</c:v>
                      </c:pt>
                      <c:pt idx="105">
                        <c:v>0</c:v>
                      </c:pt>
                      <c:pt idx="106">
                        <c:v>9.6666666666666696</c:v>
                      </c:pt>
                      <c:pt idx="107">
                        <c:v>2.3250000000000002</c:v>
                      </c:pt>
                      <c:pt idx="108">
                        <c:v>0</c:v>
                      </c:pt>
                      <c:pt idx="109">
                        <c:v>3.0333333333333301</c:v>
                      </c:pt>
                      <c:pt idx="110">
                        <c:v>0</c:v>
                      </c:pt>
                      <c:pt idx="111">
                        <c:v>3.8</c:v>
                      </c:pt>
                      <c:pt idx="112">
                        <c:v>0</c:v>
                      </c:pt>
                      <c:pt idx="114">
                        <c:v>0</c:v>
                      </c:pt>
                      <c:pt idx="115">
                        <c:v>0</c:v>
                      </c:pt>
                      <c:pt idx="116">
                        <c:v>0</c:v>
                      </c:pt>
                      <c:pt idx="120">
                        <c:v>0</c:v>
                      </c:pt>
                      <c:pt idx="122">
                        <c:v>0</c:v>
                      </c:pt>
                      <c:pt idx="125">
                        <c:v>0</c:v>
                      </c:pt>
                      <c:pt idx="126">
                        <c:v>2.75</c:v>
                      </c:pt>
                      <c:pt idx="127">
                        <c:v>0</c:v>
                      </c:pt>
                      <c:pt idx="129">
                        <c:v>0</c:v>
                      </c:pt>
                      <c:pt idx="130">
                        <c:v>0</c:v>
                      </c:pt>
                      <c:pt idx="131">
                        <c:v>0</c:v>
                      </c:pt>
                      <c:pt idx="132">
                        <c:v>0</c:v>
                      </c:pt>
                      <c:pt idx="134">
                        <c:v>4.45</c:v>
                      </c:pt>
                      <c:pt idx="136">
                        <c:v>0</c:v>
                      </c:pt>
                      <c:pt idx="146">
                        <c:v>0</c:v>
                      </c:pt>
                    </c:numCache>
                  </c:numRef>
                </c:val>
                <c:smooth val="0"/>
                <c:extLst xmlns:c15="http://schemas.microsoft.com/office/drawing/2012/chart">
                  <c:ext xmlns:c16="http://schemas.microsoft.com/office/drawing/2014/chart" uri="{C3380CC4-5D6E-409C-BE32-E72D297353CC}">
                    <c16:uniqueId val="{00000007-380E-43EF-A2C8-DC26BD43723B}"/>
                  </c:ext>
                </c:extLst>
              </c15:ser>
            </c15:filteredLineSeries>
          </c:ext>
        </c:extLst>
      </c:lineChart>
      <c:catAx>
        <c:axId val="644708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Nombre d'élèves du niveau dans l'école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4416"/>
        <c:crosses val="autoZero"/>
        <c:auto val="1"/>
        <c:lblAlgn val="ctr"/>
        <c:lblOffset val="100"/>
        <c:noMultiLvlLbl val="0"/>
      </c:catAx>
      <c:valAx>
        <c:axId val="644704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4708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0"/>
        <c:ser>
          <c:idx val="0"/>
          <c:order val="0"/>
          <c:tx>
            <c:strRef>
              <c:f>'Figure 8'!$B$22</c:f>
              <c:strCache>
                <c:ptCount val="1"/>
                <c:pt idx="0">
                  <c:v>Trimestre 1</c:v>
                </c:pt>
              </c:strCache>
            </c:strRef>
          </c:tx>
          <c:spPr>
            <a:solidFill>
              <a:schemeClr val="accent4">
                <a:shade val="58000"/>
              </a:schemeClr>
            </a:solidFill>
            <a:ln>
              <a:noFill/>
            </a:ln>
            <a:effectLst/>
          </c:spPr>
          <c:invertIfNegative val="0"/>
          <c:dLbls>
            <c:delete val="1"/>
          </c:dLbls>
          <c:cat>
            <c:strRef>
              <c:f>'Figure 8'!$A$23:$A$26</c:f>
              <c:strCache>
                <c:ptCount val="4"/>
                <c:pt idx="0">
                  <c:v>Élèves dans le niveau inférieur d'une classe double</c:v>
                </c:pt>
                <c:pt idx="1">
                  <c:v>Élèves dans le niveau supérieur d'une classe double</c:v>
                </c:pt>
                <c:pt idx="2">
                  <c:v>Élèves dans une classe simple</c:v>
                </c:pt>
                <c:pt idx="3">
                  <c:v>Ensemble des élèves</c:v>
                </c:pt>
              </c:strCache>
            </c:strRef>
          </c:cat>
          <c:val>
            <c:numRef>
              <c:f>'Figure 8'!$B$23:$B$26</c:f>
              <c:numCache>
                <c:formatCode>0.0</c:formatCode>
                <c:ptCount val="4"/>
                <c:pt idx="0">
                  <c:v>34.276804989205999</c:v>
                </c:pt>
                <c:pt idx="1">
                  <c:v>21.539606416404801</c:v>
                </c:pt>
                <c:pt idx="2">
                  <c:v>23.3</c:v>
                </c:pt>
                <c:pt idx="3">
                  <c:v>25</c:v>
                </c:pt>
              </c:numCache>
            </c:numRef>
          </c:val>
          <c:extLst>
            <c:ext xmlns:c16="http://schemas.microsoft.com/office/drawing/2014/chart" uri="{C3380CC4-5D6E-409C-BE32-E72D297353CC}">
              <c16:uniqueId val="{00000000-6CBA-4927-B696-BDD08737EBA9}"/>
            </c:ext>
          </c:extLst>
        </c:ser>
        <c:ser>
          <c:idx val="1"/>
          <c:order val="1"/>
          <c:tx>
            <c:strRef>
              <c:f>'Figure 8'!$C$22</c:f>
              <c:strCache>
                <c:ptCount val="1"/>
                <c:pt idx="0">
                  <c:v>Trimestre 2</c:v>
                </c:pt>
              </c:strCache>
            </c:strRef>
          </c:tx>
          <c:spPr>
            <a:solidFill>
              <a:schemeClr val="accent4">
                <a:shade val="86000"/>
              </a:schemeClr>
            </a:solidFill>
            <a:ln>
              <a:noFill/>
            </a:ln>
            <a:effectLst/>
          </c:spPr>
          <c:invertIfNegative val="0"/>
          <c:dLbls>
            <c:delete val="1"/>
          </c:dLbls>
          <c:cat>
            <c:strRef>
              <c:f>'Figure 8'!$A$23:$A$26</c:f>
              <c:strCache>
                <c:ptCount val="4"/>
                <c:pt idx="0">
                  <c:v>Élèves dans le niveau inférieur d'une classe double</c:v>
                </c:pt>
                <c:pt idx="1">
                  <c:v>Élèves dans le niveau supérieur d'une classe double</c:v>
                </c:pt>
                <c:pt idx="2">
                  <c:v>Élèves dans une classe simple</c:v>
                </c:pt>
                <c:pt idx="3">
                  <c:v>Ensemble des élèves</c:v>
                </c:pt>
              </c:strCache>
            </c:strRef>
          </c:cat>
          <c:val>
            <c:numRef>
              <c:f>'Figure 8'!$C$23:$C$26</c:f>
              <c:numCache>
                <c:formatCode>0.0</c:formatCode>
                <c:ptCount val="4"/>
                <c:pt idx="0">
                  <c:v>26.623542429142901</c:v>
                </c:pt>
                <c:pt idx="1">
                  <c:v>23.7142384653547</c:v>
                </c:pt>
                <c:pt idx="2">
                  <c:v>24.7</c:v>
                </c:pt>
                <c:pt idx="3">
                  <c:v>24.9</c:v>
                </c:pt>
              </c:numCache>
            </c:numRef>
          </c:val>
          <c:extLst>
            <c:ext xmlns:c16="http://schemas.microsoft.com/office/drawing/2014/chart" uri="{C3380CC4-5D6E-409C-BE32-E72D297353CC}">
              <c16:uniqueId val="{00000001-6CBA-4927-B696-BDD08737EBA9}"/>
            </c:ext>
          </c:extLst>
        </c:ser>
        <c:ser>
          <c:idx val="2"/>
          <c:order val="2"/>
          <c:tx>
            <c:strRef>
              <c:f>'Figure 8'!$D$22</c:f>
              <c:strCache>
                <c:ptCount val="1"/>
                <c:pt idx="0">
                  <c:v>Trimestre 3</c:v>
                </c:pt>
              </c:strCache>
            </c:strRef>
          </c:tx>
          <c:spPr>
            <a:solidFill>
              <a:schemeClr val="accent4">
                <a:tint val="86000"/>
              </a:schemeClr>
            </a:solidFill>
            <a:ln>
              <a:noFill/>
            </a:ln>
            <a:effectLst/>
          </c:spPr>
          <c:invertIfNegative val="0"/>
          <c:dLbls>
            <c:delete val="1"/>
          </c:dLbls>
          <c:cat>
            <c:strRef>
              <c:f>'Figure 8'!$A$23:$A$26</c:f>
              <c:strCache>
                <c:ptCount val="4"/>
                <c:pt idx="0">
                  <c:v>Élèves dans le niveau inférieur d'une classe double</c:v>
                </c:pt>
                <c:pt idx="1">
                  <c:v>Élèves dans le niveau supérieur d'une classe double</c:v>
                </c:pt>
                <c:pt idx="2">
                  <c:v>Élèves dans une classe simple</c:v>
                </c:pt>
                <c:pt idx="3">
                  <c:v>Ensemble des élèves</c:v>
                </c:pt>
              </c:strCache>
            </c:strRef>
          </c:cat>
          <c:val>
            <c:numRef>
              <c:f>'Figure 8'!$D$23:$D$26</c:f>
              <c:numCache>
                <c:formatCode>0.0</c:formatCode>
                <c:ptCount val="4"/>
                <c:pt idx="0">
                  <c:v>21.922948955036802</c:v>
                </c:pt>
                <c:pt idx="1">
                  <c:v>26.606398030244598</c:v>
                </c:pt>
                <c:pt idx="2">
                  <c:v>26.6</c:v>
                </c:pt>
                <c:pt idx="3">
                  <c:v>25.7</c:v>
                </c:pt>
              </c:numCache>
            </c:numRef>
          </c:val>
          <c:extLst>
            <c:ext xmlns:c16="http://schemas.microsoft.com/office/drawing/2014/chart" uri="{C3380CC4-5D6E-409C-BE32-E72D297353CC}">
              <c16:uniqueId val="{00000002-6CBA-4927-B696-BDD08737EBA9}"/>
            </c:ext>
          </c:extLst>
        </c:ser>
        <c:ser>
          <c:idx val="3"/>
          <c:order val="3"/>
          <c:tx>
            <c:strRef>
              <c:f>'Figure 8'!$E$22</c:f>
              <c:strCache>
                <c:ptCount val="1"/>
                <c:pt idx="0">
                  <c:v>Trimestre 4</c:v>
                </c:pt>
              </c:strCache>
            </c:strRef>
          </c:tx>
          <c:spPr>
            <a:solidFill>
              <a:schemeClr val="accent4">
                <a:tint val="58000"/>
              </a:schemeClr>
            </a:solidFill>
            <a:ln>
              <a:noFill/>
            </a:ln>
            <a:effectLst/>
          </c:spPr>
          <c:invertIfNegative val="0"/>
          <c:dLbls>
            <c:delete val="1"/>
          </c:dLbls>
          <c:cat>
            <c:strRef>
              <c:f>'Figure 8'!$A$23:$A$26</c:f>
              <c:strCache>
                <c:ptCount val="4"/>
                <c:pt idx="0">
                  <c:v>Élèves dans le niveau inférieur d'une classe double</c:v>
                </c:pt>
                <c:pt idx="1">
                  <c:v>Élèves dans le niveau supérieur d'une classe double</c:v>
                </c:pt>
                <c:pt idx="2">
                  <c:v>Élèves dans une classe simple</c:v>
                </c:pt>
                <c:pt idx="3">
                  <c:v>Ensemble des élèves</c:v>
                </c:pt>
              </c:strCache>
            </c:strRef>
          </c:cat>
          <c:val>
            <c:numRef>
              <c:f>'Figure 8'!$E$23:$E$26</c:f>
              <c:numCache>
                <c:formatCode>0.0</c:formatCode>
                <c:ptCount val="4"/>
                <c:pt idx="0">
                  <c:v>17.176703626614302</c:v>
                </c:pt>
                <c:pt idx="1">
                  <c:v>28.1397570879959</c:v>
                </c:pt>
                <c:pt idx="2">
                  <c:v>25.4</c:v>
                </c:pt>
                <c:pt idx="3">
                  <c:v>24.4</c:v>
                </c:pt>
              </c:numCache>
            </c:numRef>
          </c:val>
          <c:extLst>
            <c:ext xmlns:c16="http://schemas.microsoft.com/office/drawing/2014/chart" uri="{C3380CC4-5D6E-409C-BE32-E72D297353CC}">
              <c16:uniqueId val="{00000003-6CBA-4927-B696-BDD08737EBA9}"/>
            </c:ext>
          </c:extLst>
        </c:ser>
        <c:dLbls>
          <c:dLblPos val="ctr"/>
          <c:showLegendKey val="0"/>
          <c:showVal val="1"/>
          <c:showCatName val="0"/>
          <c:showSerName val="0"/>
          <c:showPercent val="0"/>
          <c:showBubbleSize val="0"/>
        </c:dLbls>
        <c:gapWidth val="150"/>
        <c:axId val="585653400"/>
        <c:axId val="585648480"/>
      </c:barChart>
      <c:catAx>
        <c:axId val="585653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48480"/>
        <c:crosses val="autoZero"/>
        <c:auto val="1"/>
        <c:lblAlgn val="ctr"/>
        <c:lblOffset val="100"/>
        <c:noMultiLvlLbl val="0"/>
      </c:catAx>
      <c:valAx>
        <c:axId val="585648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5653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7">
  <a:schemeClr val="accent4"/>
</cs:colorStyle>
</file>

<file path=xl/charts/colors11.xml><?xml version="1.0" encoding="utf-8"?>
<cs:colorStyle xmlns:cs="http://schemas.microsoft.com/office/drawing/2012/chartStyle" xmlns:a="http://schemas.openxmlformats.org/drawingml/2006/main" meth="withinLinear" id="17">
  <a:schemeClr val="accent4"/>
</cs:colorStyle>
</file>

<file path=xl/charts/colors12.xml><?xml version="1.0" encoding="utf-8"?>
<cs:colorStyle xmlns:cs="http://schemas.microsoft.com/office/drawing/2012/chartStyle" xmlns:a="http://schemas.openxmlformats.org/drawingml/2006/main" meth="withinLinearReversed" id="24">
  <a:schemeClr val="accent4"/>
</cs:colorStyle>
</file>

<file path=xl/charts/colors13.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736483</xdr:colOff>
      <xdr:row>29</xdr:row>
      <xdr:rowOff>154698</xdr:rowOff>
    </xdr:to>
    <xdr:pic>
      <xdr:nvPicPr>
        <xdr:cNvPr id="9" name="Image 8"/>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77"/>
        <a:stretch/>
      </xdr:blipFill>
      <xdr:spPr>
        <a:xfrm>
          <a:off x="0" y="571500"/>
          <a:ext cx="4727458" cy="52981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580350</xdr:colOff>
      <xdr:row>16</xdr:row>
      <xdr:rowOff>22500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580350</xdr:colOff>
      <xdr:row>17</xdr:row>
      <xdr:rowOff>22500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580350</xdr:colOff>
      <xdr:row>17</xdr:row>
      <xdr:rowOff>22500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723225</xdr:colOff>
      <xdr:row>14</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713700</xdr:colOff>
      <xdr:row>14</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736483</xdr:colOff>
      <xdr:row>29</xdr:row>
      <xdr:rowOff>164223</xdr:rowOff>
    </xdr:to>
    <xdr:pic>
      <xdr:nvPicPr>
        <xdr:cNvPr id="4" name="Imag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018"/>
        <a:stretch/>
      </xdr:blipFill>
      <xdr:spPr>
        <a:xfrm>
          <a:off x="0" y="571500"/>
          <a:ext cx="4727458" cy="53077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736483</xdr:colOff>
      <xdr:row>30</xdr:row>
      <xdr:rowOff>154698</xdr:rowOff>
    </xdr:to>
    <xdr:pic>
      <xdr:nvPicPr>
        <xdr:cNvPr id="4" name="Imag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77"/>
        <a:stretch/>
      </xdr:blipFill>
      <xdr:spPr>
        <a:xfrm>
          <a:off x="0" y="571500"/>
          <a:ext cx="4727458" cy="52981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585750</xdr:colOff>
      <xdr:row>18</xdr:row>
      <xdr:rowOff>43500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585750</xdr:colOff>
      <xdr:row>17</xdr:row>
      <xdr:rowOff>43500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149475</xdr:colOff>
      <xdr:row>21</xdr:row>
      <xdr:rowOff>171000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149475</xdr:colOff>
      <xdr:row>21</xdr:row>
      <xdr:rowOff>171000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84825</xdr:colOff>
      <xdr:row>16</xdr:row>
      <xdr:rowOff>76200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403705</xdr:colOff>
      <xdr:row>16</xdr:row>
      <xdr:rowOff>43500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0</xdr:rowOff>
    </xdr:from>
    <xdr:to>
      <xdr:col>4</xdr:col>
      <xdr:colOff>403705</xdr:colOff>
      <xdr:row>30</xdr:row>
      <xdr:rowOff>43500</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17</xdr:row>
      <xdr:rowOff>0</xdr:rowOff>
    </xdr:from>
    <xdr:to>
      <xdr:col>12</xdr:col>
      <xdr:colOff>66000</xdr:colOff>
      <xdr:row>30</xdr:row>
      <xdr:rowOff>43500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b3/APAE/APAE%201D/Classes%20multi-niveaux/Sorties/Excel%20temp/part_eleves_multi_par_nivea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s>
    <sheetDataSet>
      <sheetData sheetId="0">
        <row r="1">
          <cell r="B1" t="str">
            <v>1</v>
          </cell>
          <cell r="C1" t="str">
            <v>2</v>
          </cell>
          <cell r="D1" t="str">
            <v>3</v>
          </cell>
          <cell r="E1" t="str">
            <v>4</v>
          </cell>
          <cell r="F1" t="str">
            <v>5</v>
          </cell>
          <cell r="G1" t="str">
            <v>6</v>
          </cell>
          <cell r="H1" t="str">
            <v>7</v>
          </cell>
          <cell r="I1" t="str">
            <v>8</v>
          </cell>
          <cell r="J1" t="str">
            <v>9</v>
          </cell>
          <cell r="K1" t="str">
            <v>10</v>
          </cell>
          <cell r="L1" t="str">
            <v>11</v>
          </cell>
          <cell r="M1" t="str">
            <v>12</v>
          </cell>
          <cell r="N1" t="str">
            <v>13</v>
          </cell>
          <cell r="O1" t="str">
            <v>14</v>
          </cell>
          <cell r="P1" t="str">
            <v>15</v>
          </cell>
          <cell r="Q1" t="str">
            <v>16</v>
          </cell>
          <cell r="R1" t="str">
            <v>17</v>
          </cell>
          <cell r="S1" t="str">
            <v>18</v>
          </cell>
          <cell r="T1" t="str">
            <v>19</v>
          </cell>
          <cell r="U1" t="str">
            <v>20</v>
          </cell>
          <cell r="V1" t="str">
            <v>21</v>
          </cell>
          <cell r="W1" t="str">
            <v>22</v>
          </cell>
          <cell r="X1" t="str">
            <v>23</v>
          </cell>
          <cell r="Y1" t="str">
            <v>24</v>
          </cell>
          <cell r="Z1" t="str">
            <v>25</v>
          </cell>
          <cell r="AA1" t="str">
            <v>26</v>
          </cell>
          <cell r="AB1" t="str">
            <v>27</v>
          </cell>
          <cell r="AC1" t="str">
            <v>28</v>
          </cell>
          <cell r="AD1" t="str">
            <v>29</v>
          </cell>
          <cell r="AE1" t="str">
            <v>30</v>
          </cell>
          <cell r="AF1" t="str">
            <v>31</v>
          </cell>
          <cell r="AG1" t="str">
            <v>32</v>
          </cell>
          <cell r="AH1" t="str">
            <v>33</v>
          </cell>
          <cell r="AI1" t="str">
            <v>34</v>
          </cell>
          <cell r="AJ1" t="str">
            <v>35</v>
          </cell>
          <cell r="AK1" t="str">
            <v>36</v>
          </cell>
          <cell r="AL1" t="str">
            <v>37</v>
          </cell>
          <cell r="AM1" t="str">
            <v>38</v>
          </cell>
          <cell r="AN1" t="str">
            <v>39</v>
          </cell>
          <cell r="AO1" t="str">
            <v>40</v>
          </cell>
          <cell r="AP1" t="str">
            <v>41</v>
          </cell>
          <cell r="AQ1" t="str">
            <v>42</v>
          </cell>
          <cell r="AR1" t="str">
            <v>43</v>
          </cell>
          <cell r="AS1" t="str">
            <v>44</v>
          </cell>
          <cell r="AT1" t="str">
            <v>45</v>
          </cell>
          <cell r="AU1" t="str">
            <v>46</v>
          </cell>
          <cell r="AV1" t="str">
            <v>47</v>
          </cell>
          <cell r="AW1" t="str">
            <v>48</v>
          </cell>
          <cell r="AX1" t="str">
            <v>49</v>
          </cell>
          <cell r="AY1" t="str">
            <v>50</v>
          </cell>
          <cell r="AZ1" t="str">
            <v>51</v>
          </cell>
          <cell r="BA1" t="str">
            <v>52</v>
          </cell>
          <cell r="BB1" t="str">
            <v>53</v>
          </cell>
          <cell r="BC1" t="str">
            <v>54</v>
          </cell>
          <cell r="BD1" t="str">
            <v>55</v>
          </cell>
          <cell r="BE1" t="str">
            <v>56</v>
          </cell>
          <cell r="BF1" t="str">
            <v>57</v>
          </cell>
          <cell r="BG1" t="str">
            <v>58</v>
          </cell>
          <cell r="BH1" t="str">
            <v>59</v>
          </cell>
          <cell r="BI1" t="str">
            <v>60</v>
          </cell>
          <cell r="BJ1" t="str">
            <v>61</v>
          </cell>
          <cell r="BK1" t="str">
            <v>62</v>
          </cell>
          <cell r="BL1" t="str">
            <v>63</v>
          </cell>
          <cell r="BM1" t="str">
            <v>64</v>
          </cell>
          <cell r="BN1" t="str">
            <v>65</v>
          </cell>
          <cell r="BO1" t="str">
            <v>66</v>
          </cell>
          <cell r="BP1" t="str">
            <v>67</v>
          </cell>
          <cell r="BQ1" t="str">
            <v>68</v>
          </cell>
          <cell r="BR1" t="str">
            <v>69</v>
          </cell>
          <cell r="BS1" t="str">
            <v>70</v>
          </cell>
          <cell r="BT1" t="str">
            <v>71</v>
          </cell>
          <cell r="BU1" t="str">
            <v>72</v>
          </cell>
          <cell r="BV1" t="str">
            <v>73</v>
          </cell>
          <cell r="BW1" t="str">
            <v>74</v>
          </cell>
          <cell r="BX1" t="str">
            <v>75</v>
          </cell>
          <cell r="BY1" t="str">
            <v>76</v>
          </cell>
          <cell r="BZ1" t="str">
            <v>77</v>
          </cell>
          <cell r="CA1" t="str">
            <v>78</v>
          </cell>
          <cell r="CB1" t="str">
            <v>79</v>
          </cell>
          <cell r="CC1" t="str">
            <v>80</v>
          </cell>
          <cell r="CD1" t="str">
            <v>81</v>
          </cell>
          <cell r="CE1" t="str">
            <v>82</v>
          </cell>
          <cell r="CF1" t="str">
            <v>83</v>
          </cell>
          <cell r="CG1" t="str">
            <v>84</v>
          </cell>
          <cell r="CH1" t="str">
            <v>85</v>
          </cell>
          <cell r="CI1" t="str">
            <v>86</v>
          </cell>
          <cell r="CJ1" t="str">
            <v>87</v>
          </cell>
          <cell r="CK1" t="str">
            <v>88</v>
          </cell>
          <cell r="CL1" t="str">
            <v>89</v>
          </cell>
          <cell r="CM1" t="str">
            <v>90</v>
          </cell>
          <cell r="CN1" t="str">
            <v>91</v>
          </cell>
          <cell r="CO1" t="str">
            <v>92</v>
          </cell>
          <cell r="CP1" t="str">
            <v>93</v>
          </cell>
          <cell r="CQ1" t="str">
            <v>94</v>
          </cell>
          <cell r="CR1" t="str">
            <v>95</v>
          </cell>
          <cell r="CS1" t="str">
            <v>96</v>
          </cell>
          <cell r="CT1" t="str">
            <v>97</v>
          </cell>
          <cell r="CU1" t="str">
            <v>98</v>
          </cell>
          <cell r="CV1" t="str">
            <v>99</v>
          </cell>
          <cell r="CW1" t="str">
            <v>100</v>
          </cell>
          <cell r="CX1" t="str">
            <v>101</v>
          </cell>
          <cell r="CY1" t="str">
            <v>102</v>
          </cell>
          <cell r="CZ1" t="str">
            <v>103</v>
          </cell>
          <cell r="DA1" t="str">
            <v>104</v>
          </cell>
          <cell r="DB1" t="str">
            <v>105</v>
          </cell>
          <cell r="DC1" t="str">
            <v>106</v>
          </cell>
          <cell r="DD1" t="str">
            <v>107</v>
          </cell>
          <cell r="DE1" t="str">
            <v>108</v>
          </cell>
          <cell r="DF1" t="str">
            <v>109</v>
          </cell>
          <cell r="DG1" t="str">
            <v>110</v>
          </cell>
          <cell r="DH1" t="str">
            <v>111</v>
          </cell>
          <cell r="DI1" t="str">
            <v>112</v>
          </cell>
          <cell r="DJ1" t="str">
            <v>113</v>
          </cell>
          <cell r="DK1" t="str">
            <v>114</v>
          </cell>
          <cell r="DL1" t="str">
            <v>115</v>
          </cell>
          <cell r="DM1" t="str">
            <v>116</v>
          </cell>
          <cell r="DN1" t="str">
            <v>117</v>
          </cell>
          <cell r="DO1" t="str">
            <v>118</v>
          </cell>
          <cell r="DP1" t="str">
            <v>119</v>
          </cell>
          <cell r="DQ1" t="str">
            <v>120</v>
          </cell>
          <cell r="DR1" t="str">
            <v>121</v>
          </cell>
          <cell r="DS1" t="str">
            <v>122</v>
          </cell>
          <cell r="DT1" t="str">
            <v>123</v>
          </cell>
          <cell r="DU1" t="str">
            <v>124</v>
          </cell>
          <cell r="DV1" t="str">
            <v>125</v>
          </cell>
          <cell r="DW1" t="str">
            <v>126</v>
          </cell>
          <cell r="DX1" t="str">
            <v>127</v>
          </cell>
          <cell r="DY1" t="str">
            <v>128</v>
          </cell>
          <cell r="DZ1" t="str">
            <v>129</v>
          </cell>
          <cell r="EA1" t="str">
            <v>130</v>
          </cell>
          <cell r="EB1" t="str">
            <v>131</v>
          </cell>
          <cell r="EC1" t="str">
            <v>132</v>
          </cell>
          <cell r="ED1" t="str">
            <v>133</v>
          </cell>
          <cell r="EE1" t="str">
            <v>134</v>
          </cell>
          <cell r="EF1" t="str">
            <v>135</v>
          </cell>
          <cell r="EG1" t="str">
            <v>136</v>
          </cell>
          <cell r="EH1" t="str">
            <v>137</v>
          </cell>
          <cell r="EI1" t="str">
            <v>138</v>
          </cell>
          <cell r="EJ1" t="str">
            <v>139</v>
          </cell>
          <cell r="EK1" t="str">
            <v>140</v>
          </cell>
          <cell r="EL1" t="str">
            <v>141</v>
          </cell>
          <cell r="EM1" t="str">
            <v>142</v>
          </cell>
          <cell r="EN1" t="str">
            <v>143</v>
          </cell>
          <cell r="EO1" t="str">
            <v>144</v>
          </cell>
          <cell r="EP1" t="str">
            <v>145</v>
          </cell>
          <cell r="EQ1" t="str">
            <v>146</v>
          </cell>
          <cell r="ER1" t="str">
            <v>147</v>
          </cell>
          <cell r="ES1" t="str">
            <v>148</v>
          </cell>
          <cell r="ET1" t="str">
            <v>149</v>
          </cell>
          <cell r="EU1" t="str">
            <v>150</v>
          </cell>
        </row>
        <row r="2">
          <cell r="A2" t="str">
            <v>PS</v>
          </cell>
          <cell r="B2">
            <v>100</v>
          </cell>
          <cell r="C2">
            <v>99.525316455696199</v>
          </cell>
          <cell r="D2">
            <v>100</v>
          </cell>
          <cell r="E2">
            <v>99.831649831649798</v>
          </cell>
          <cell r="F2">
            <v>99.870129870129901</v>
          </cell>
          <cell r="G2">
            <v>99.8500562429696</v>
          </cell>
          <cell r="H2">
            <v>99.694811800610395</v>
          </cell>
          <cell r="I2">
            <v>99.8993963782696</v>
          </cell>
          <cell r="J2">
            <v>99.694501018329902</v>
          </cell>
          <cell r="K2">
            <v>98.960302457466895</v>
          </cell>
          <cell r="L2">
            <v>98.405690298507494</v>
          </cell>
          <cell r="M2">
            <v>96.605550049553997</v>
          </cell>
          <cell r="N2">
            <v>93.041075050709907</v>
          </cell>
          <cell r="O2">
            <v>91.908551307847105</v>
          </cell>
          <cell r="P2">
            <v>87.0620187304891</v>
          </cell>
          <cell r="Q2">
            <v>82.564747356051697</v>
          </cell>
          <cell r="R2">
            <v>78.231771428571406</v>
          </cell>
          <cell r="S2">
            <v>68.599999999999994</v>
          </cell>
          <cell r="T2">
            <v>62.975449871465301</v>
          </cell>
          <cell r="U2">
            <v>56.0158311345646</v>
          </cell>
          <cell r="V2">
            <v>46.536363636363603</v>
          </cell>
          <cell r="W2">
            <v>42.380384087791498</v>
          </cell>
          <cell r="X2">
            <v>38.899285714285703</v>
          </cell>
          <cell r="Y2">
            <v>39.426132930513603</v>
          </cell>
          <cell r="Z2">
            <v>35.790087463556901</v>
          </cell>
          <cell r="AA2">
            <v>40.134866468842702</v>
          </cell>
          <cell r="AB2">
            <v>36.558982511923702</v>
          </cell>
          <cell r="AC2">
            <v>39.239549839228303</v>
          </cell>
          <cell r="AD2">
            <v>41.2778947368421</v>
          </cell>
          <cell r="AE2">
            <v>43.647457627118598</v>
          </cell>
          <cell r="AF2">
            <v>48.611240310077498</v>
          </cell>
          <cell r="AG2">
            <v>48.757419354838703</v>
          </cell>
          <cell r="AH2">
            <v>48.528641975308602</v>
          </cell>
          <cell r="AI2">
            <v>46.856812933025402</v>
          </cell>
          <cell r="AJ2">
            <v>48.842372881355899</v>
          </cell>
          <cell r="AK2">
            <v>46.599014778325099</v>
          </cell>
          <cell r="AL2">
            <v>45.447002398081501</v>
          </cell>
          <cell r="AM2">
            <v>43.8515957446808</v>
          </cell>
          <cell r="AN2">
            <v>44.994311377245502</v>
          </cell>
          <cell r="AO2">
            <v>46.2576687116564</v>
          </cell>
          <cell r="AP2">
            <v>41.2</v>
          </cell>
          <cell r="AQ2">
            <v>43.5836177474403</v>
          </cell>
          <cell r="AR2">
            <v>43.387804878048797</v>
          </cell>
          <cell r="AS2">
            <v>43.974295774647899</v>
          </cell>
          <cell r="AT2">
            <v>45.052816901408399</v>
          </cell>
          <cell r="AU2">
            <v>39.3188888888889</v>
          </cell>
          <cell r="AV2">
            <v>39.248034934497802</v>
          </cell>
          <cell r="AW2">
            <v>31.026521739130398</v>
          </cell>
          <cell r="AX2">
            <v>33.266666666666701</v>
          </cell>
          <cell r="AY2">
            <v>34.877828054298597</v>
          </cell>
          <cell r="AZ2">
            <v>37.641040462427704</v>
          </cell>
          <cell r="BA2">
            <v>35.642857142857103</v>
          </cell>
          <cell r="BB2">
            <v>34.335403726708101</v>
          </cell>
          <cell r="BC2">
            <v>30.6651162790698</v>
          </cell>
          <cell r="BD2">
            <v>27.869285714285699</v>
          </cell>
          <cell r="BE2">
            <v>27.168148148148099</v>
          </cell>
          <cell r="BF2">
            <v>31.314788732394401</v>
          </cell>
          <cell r="BG2">
            <v>34.407499999999999</v>
          </cell>
          <cell r="BH2">
            <v>33.565217391304401</v>
          </cell>
          <cell r="BI2">
            <v>26.696396396396398</v>
          </cell>
          <cell r="BJ2">
            <v>27.886363636363601</v>
          </cell>
          <cell r="BK2">
            <v>26.510588235294101</v>
          </cell>
          <cell r="BL2">
            <v>24.878651685393301</v>
          </cell>
          <cell r="BM2">
            <v>26.723595505618</v>
          </cell>
          <cell r="BN2">
            <v>31.215517241379299</v>
          </cell>
          <cell r="BO2">
            <v>28.298387096774199</v>
          </cell>
          <cell r="BP2">
            <v>28.958208955223899</v>
          </cell>
          <cell r="BQ2">
            <v>26.073134328358201</v>
          </cell>
          <cell r="BR2">
            <v>29.149019607843101</v>
          </cell>
          <cell r="BS2">
            <v>23.695652173913</v>
          </cell>
          <cell r="BT2">
            <v>28.825490196078398</v>
          </cell>
          <cell r="BU2">
            <v>29.090909090909101</v>
          </cell>
          <cell r="BV2">
            <v>25.711538461538499</v>
          </cell>
          <cell r="BW2">
            <v>27.307692307692299</v>
          </cell>
          <cell r="BX2">
            <v>26.0942857142857</v>
          </cell>
          <cell r="BY2">
            <v>29.883870967741899</v>
          </cell>
          <cell r="BZ2">
            <v>33.8125</v>
          </cell>
          <cell r="CA2">
            <v>26.971875000000001</v>
          </cell>
          <cell r="CB2">
            <v>24.258064516129</v>
          </cell>
          <cell r="CC2">
            <v>23.174285714285698</v>
          </cell>
          <cell r="CD2">
            <v>18.273333333333301</v>
          </cell>
          <cell r="CE2">
            <v>23.559090909090902</v>
          </cell>
          <cell r="CF2">
            <v>21.079166666666701</v>
          </cell>
          <cell r="CG2">
            <v>29.0857142857143</v>
          </cell>
          <cell r="CH2">
            <v>24.896000000000001</v>
          </cell>
          <cell r="CI2">
            <v>31.038461538461501</v>
          </cell>
          <cell r="CJ2">
            <v>20.2090909090909</v>
          </cell>
          <cell r="CK2">
            <v>18.076190476190501</v>
          </cell>
          <cell r="CL2">
            <v>36.4375</v>
          </cell>
          <cell r="CM2">
            <v>23.211111111111101</v>
          </cell>
          <cell r="CN2">
            <v>5.6375000000000002</v>
          </cell>
          <cell r="CO2">
            <v>22.3272727272727</v>
          </cell>
          <cell r="CP2">
            <v>25.0833333333333</v>
          </cell>
          <cell r="CQ2">
            <v>13.7454545454545</v>
          </cell>
          <cell r="CR2">
            <v>38.5</v>
          </cell>
          <cell r="CS2">
            <v>17.809999999999999</v>
          </cell>
          <cell r="CT2">
            <v>7.4749999999999996</v>
          </cell>
          <cell r="CU2">
            <v>18.625</v>
          </cell>
          <cell r="CV2">
            <v>15.78</v>
          </cell>
          <cell r="CW2">
            <v>12.5</v>
          </cell>
          <cell r="CX2">
            <v>25.457142857142902</v>
          </cell>
          <cell r="CY2">
            <v>13.8375</v>
          </cell>
          <cell r="CZ2">
            <v>18.600000000000001</v>
          </cell>
          <cell r="DA2">
            <v>12.7</v>
          </cell>
          <cell r="DB2">
            <v>20.18</v>
          </cell>
          <cell r="DC2">
            <v>6.6</v>
          </cell>
          <cell r="DD2">
            <v>36.433333333333302</v>
          </cell>
          <cell r="DE2">
            <v>2.2200000000000002</v>
          </cell>
          <cell r="DF2">
            <v>9.1666666666666696</v>
          </cell>
          <cell r="DG2">
            <v>12.05</v>
          </cell>
          <cell r="DI2">
            <v>7.125</v>
          </cell>
          <cell r="DJ2">
            <v>0</v>
          </cell>
          <cell r="DK2">
            <v>14</v>
          </cell>
          <cell r="DM2">
            <v>22.85</v>
          </cell>
          <cell r="DN2">
            <v>0.9</v>
          </cell>
          <cell r="DO2">
            <v>0</v>
          </cell>
          <cell r="DP2">
            <v>4.5999999999999996</v>
          </cell>
          <cell r="DQ2">
            <v>0</v>
          </cell>
          <cell r="DR2">
            <v>43.8</v>
          </cell>
          <cell r="DS2">
            <v>0</v>
          </cell>
          <cell r="DU2">
            <v>14.5</v>
          </cell>
          <cell r="DW2">
            <v>10.7</v>
          </cell>
          <cell r="DX2">
            <v>18.100000000000001</v>
          </cell>
          <cell r="DY2">
            <v>18.350000000000001</v>
          </cell>
          <cell r="DZ2">
            <v>7.8</v>
          </cell>
          <cell r="EA2">
            <v>10</v>
          </cell>
          <cell r="EC2">
            <v>0</v>
          </cell>
          <cell r="EF2">
            <v>0</v>
          </cell>
          <cell r="EG2">
            <v>12.5</v>
          </cell>
          <cell r="EH2">
            <v>0</v>
          </cell>
          <cell r="EK2">
            <v>3.95</v>
          </cell>
          <cell r="EL2">
            <v>0</v>
          </cell>
        </row>
        <row r="3">
          <cell r="A3" t="str">
            <v>MS</v>
          </cell>
          <cell r="B3">
            <v>100</v>
          </cell>
          <cell r="C3">
            <v>100</v>
          </cell>
          <cell r="D3">
            <v>100</v>
          </cell>
          <cell r="E3">
            <v>99.862825788751707</v>
          </cell>
          <cell r="F3">
            <v>100</v>
          </cell>
          <cell r="G3">
            <v>99.686192468619296</v>
          </cell>
          <cell r="H3">
            <v>99.904580152671798</v>
          </cell>
          <cell r="I3">
            <v>99.908256880733902</v>
          </cell>
          <cell r="J3">
            <v>99.674954296160905</v>
          </cell>
          <cell r="K3">
            <v>99.649122807017505</v>
          </cell>
          <cell r="L3">
            <v>99.469496021220195</v>
          </cell>
          <cell r="M3">
            <v>98.447488584474897</v>
          </cell>
          <cell r="N3">
            <v>97.741273100615999</v>
          </cell>
          <cell r="O3">
            <v>96.417910447761201</v>
          </cell>
          <cell r="P3">
            <v>94.967177242888397</v>
          </cell>
          <cell r="Q3">
            <v>91.466083150984701</v>
          </cell>
          <cell r="R3">
            <v>87.833788395904406</v>
          </cell>
          <cell r="S3">
            <v>83.713823163138201</v>
          </cell>
          <cell r="T3">
            <v>81.119023136246796</v>
          </cell>
          <cell r="U3">
            <v>73.768809849521205</v>
          </cell>
          <cell r="V3">
            <v>70.479944289693606</v>
          </cell>
          <cell r="W3">
            <v>67.376080691642699</v>
          </cell>
          <cell r="X3">
            <v>65.080239520958102</v>
          </cell>
          <cell r="Y3">
            <v>64.751057827926701</v>
          </cell>
          <cell r="Z3">
            <v>62.670422535211301</v>
          </cell>
          <cell r="AA3">
            <v>64.812883435582805</v>
          </cell>
          <cell r="AB3">
            <v>65.041625207296804</v>
          </cell>
          <cell r="AC3">
            <v>62.6960902255639</v>
          </cell>
          <cell r="AD3">
            <v>69.834254143646405</v>
          </cell>
          <cell r="AE3">
            <v>68.881037277147499</v>
          </cell>
          <cell r="AF3">
            <v>73.606346153846104</v>
          </cell>
          <cell r="AG3">
            <v>77.8240246406571</v>
          </cell>
          <cell r="AH3">
            <v>76.724878048780496</v>
          </cell>
          <cell r="AI3">
            <v>73.698756218905501</v>
          </cell>
          <cell r="AJ3">
            <v>74.612380952380903</v>
          </cell>
          <cell r="AK3">
            <v>72.692263610315194</v>
          </cell>
          <cell r="AL3">
            <v>73.147126436781605</v>
          </cell>
          <cell r="AM3">
            <v>70.475895765472302</v>
          </cell>
          <cell r="AN3">
            <v>67.958024691358005</v>
          </cell>
          <cell r="AO3">
            <v>65.980707395498399</v>
          </cell>
          <cell r="AP3">
            <v>67.165064102564102</v>
          </cell>
          <cell r="AQ3">
            <v>63.106785714285699</v>
          </cell>
          <cell r="AR3">
            <v>59.618442622950802</v>
          </cell>
          <cell r="AS3">
            <v>56.9066945606695</v>
          </cell>
          <cell r="AT3">
            <v>59.241379310344797</v>
          </cell>
          <cell r="AU3">
            <v>54.628436018957302</v>
          </cell>
          <cell r="AV3">
            <v>54.853107344632797</v>
          </cell>
          <cell r="AW3">
            <v>50.554502369668199</v>
          </cell>
          <cell r="AX3">
            <v>48.613500000000002</v>
          </cell>
          <cell r="AY3">
            <v>45.417582417582402</v>
          </cell>
          <cell r="AZ3">
            <v>50.409714285714301</v>
          </cell>
          <cell r="BA3">
            <v>48.735664335664303</v>
          </cell>
          <cell r="BB3">
            <v>51.8195652173913</v>
          </cell>
          <cell r="BC3">
            <v>44.056818181818201</v>
          </cell>
          <cell r="BD3">
            <v>45.361904761904803</v>
          </cell>
          <cell r="BE3">
            <v>44.486607142857103</v>
          </cell>
          <cell r="BF3">
            <v>48.174528301886802</v>
          </cell>
          <cell r="BG3">
            <v>45.616999999999997</v>
          </cell>
          <cell r="BH3">
            <v>48.721176470588198</v>
          </cell>
          <cell r="BI3">
            <v>40.579245283018899</v>
          </cell>
          <cell r="BJ3">
            <v>42.490476190476201</v>
          </cell>
          <cell r="BK3">
            <v>44.9342857142857</v>
          </cell>
          <cell r="BL3">
            <v>42.871111111111098</v>
          </cell>
          <cell r="BM3">
            <v>35.607575757575802</v>
          </cell>
          <cell r="BN3">
            <v>33.660606060606099</v>
          </cell>
          <cell r="BO3">
            <v>41.748214285714297</v>
          </cell>
          <cell r="BP3">
            <v>41.201587301587303</v>
          </cell>
          <cell r="BQ3">
            <v>43.279629629629603</v>
          </cell>
          <cell r="BR3">
            <v>32.5289473684211</v>
          </cell>
          <cell r="BS3">
            <v>35.091304347826103</v>
          </cell>
          <cell r="BT3">
            <v>39.348484848484901</v>
          </cell>
          <cell r="BU3">
            <v>28.385294117647099</v>
          </cell>
          <cell r="BV3">
            <v>37.1</v>
          </cell>
          <cell r="BW3">
            <v>28.15</v>
          </cell>
          <cell r="BX3">
            <v>21.9538461538462</v>
          </cell>
          <cell r="BY3">
            <v>35.115384615384599</v>
          </cell>
          <cell r="BZ3">
            <v>31.803448275862099</v>
          </cell>
          <cell r="CA3">
            <v>41.1</v>
          </cell>
          <cell r="CB3">
            <v>44.058064516129001</v>
          </cell>
          <cell r="CC3">
            <v>44.6</v>
          </cell>
          <cell r="CD3">
            <v>38.830769230769199</v>
          </cell>
          <cell r="CE3">
            <v>25.029411764705898</v>
          </cell>
          <cell r="CF3">
            <v>27.294117647058801</v>
          </cell>
          <cell r="CG3">
            <v>31.033333333333299</v>
          </cell>
          <cell r="CH3">
            <v>24.2615384615385</v>
          </cell>
          <cell r="CI3">
            <v>32.125</v>
          </cell>
          <cell r="CJ3">
            <v>23.622222222222199</v>
          </cell>
          <cell r="CK3">
            <v>23.162500000000001</v>
          </cell>
          <cell r="CL3">
            <v>21.9636363636364</v>
          </cell>
          <cell r="CM3">
            <v>19.012499999999999</v>
          </cell>
          <cell r="CN3">
            <v>36.155555555555601</v>
          </cell>
          <cell r="CO3">
            <v>23.733333333333299</v>
          </cell>
          <cell r="CP3">
            <v>32.977777777777803</v>
          </cell>
          <cell r="CQ3">
            <v>22.54</v>
          </cell>
          <cell r="CR3">
            <v>14.4</v>
          </cell>
          <cell r="CS3">
            <v>37.1666666666667</v>
          </cell>
          <cell r="CT3">
            <v>6.7</v>
          </cell>
          <cell r="CU3">
            <v>12.24</v>
          </cell>
          <cell r="CV3">
            <v>17.533333333333299</v>
          </cell>
          <cell r="CW3">
            <v>3</v>
          </cell>
          <cell r="CX3">
            <v>12.866666666666699</v>
          </cell>
          <cell r="CY3">
            <v>14.7</v>
          </cell>
          <cell r="CZ3">
            <v>2.77142857142857</v>
          </cell>
          <cell r="DA3">
            <v>21.133333333333301</v>
          </cell>
          <cell r="DB3">
            <v>15.25</v>
          </cell>
          <cell r="DD3">
            <v>18.683333333333302</v>
          </cell>
          <cell r="DE3">
            <v>21.524999999999999</v>
          </cell>
          <cell r="DG3">
            <v>4.0999999999999996</v>
          </cell>
          <cell r="DH3">
            <v>5.4</v>
          </cell>
          <cell r="DI3">
            <v>5.93333333333333</v>
          </cell>
          <cell r="DJ3">
            <v>22.35</v>
          </cell>
          <cell r="DK3">
            <v>0</v>
          </cell>
          <cell r="DL3">
            <v>6.5</v>
          </cell>
          <cell r="DM3">
            <v>16.8</v>
          </cell>
          <cell r="DN3">
            <v>0</v>
          </cell>
          <cell r="DS3">
            <v>0</v>
          </cell>
          <cell r="DT3">
            <v>2.4500000000000002</v>
          </cell>
          <cell r="DU3">
            <v>36.299999999999997</v>
          </cell>
          <cell r="DV3">
            <v>10</v>
          </cell>
          <cell r="DW3">
            <v>18.8</v>
          </cell>
          <cell r="DY3">
            <v>4.7</v>
          </cell>
          <cell r="DZ3">
            <v>0</v>
          </cell>
          <cell r="EA3">
            <v>23.1</v>
          </cell>
          <cell r="EB3">
            <v>22.1</v>
          </cell>
          <cell r="EQ3">
            <v>17.100000000000001</v>
          </cell>
          <cell r="ES3">
            <v>30.4</v>
          </cell>
        </row>
        <row r="4">
          <cell r="A4" t="str">
            <v>GS</v>
          </cell>
          <cell r="B4">
            <v>100</v>
          </cell>
          <cell r="C4">
            <v>100</v>
          </cell>
          <cell r="D4">
            <v>100</v>
          </cell>
          <cell r="E4">
            <v>99.868073878627996</v>
          </cell>
          <cell r="F4">
            <v>100</v>
          </cell>
          <cell r="G4">
            <v>99.794871794871796</v>
          </cell>
          <cell r="H4">
            <v>99.621570482497603</v>
          </cell>
          <cell r="I4">
            <v>99.710144927536206</v>
          </cell>
          <cell r="J4">
            <v>99.274047186932805</v>
          </cell>
          <cell r="K4">
            <v>98.190954773869393</v>
          </cell>
          <cell r="L4">
            <v>98.146009852216693</v>
          </cell>
          <cell r="M4">
            <v>95.205555555555506</v>
          </cell>
          <cell r="N4">
            <v>94.337927663734106</v>
          </cell>
          <cell r="O4">
            <v>92.893044354838693</v>
          </cell>
          <cell r="P4">
            <v>89.828646379853097</v>
          </cell>
          <cell r="Q4">
            <v>85.323292273236305</v>
          </cell>
          <cell r="R4">
            <v>79.722182680901497</v>
          </cell>
          <cell r="S4">
            <v>77.156309523809497</v>
          </cell>
          <cell r="T4">
            <v>67.995890410958907</v>
          </cell>
          <cell r="U4">
            <v>62.440318302387297</v>
          </cell>
          <cell r="V4">
            <v>53.866129032258101</v>
          </cell>
          <cell r="W4">
            <v>48.161629629629601</v>
          </cell>
          <cell r="X4">
            <v>46.5896306818182</v>
          </cell>
          <cell r="Y4">
            <v>40.947660818713501</v>
          </cell>
          <cell r="Z4">
            <v>42.702549575070798</v>
          </cell>
          <cell r="AA4">
            <v>45.606718749999999</v>
          </cell>
          <cell r="AB4">
            <v>51.343505477308298</v>
          </cell>
          <cell r="AC4">
            <v>45.015490797546001</v>
          </cell>
          <cell r="AD4">
            <v>48.846365105008097</v>
          </cell>
          <cell r="AE4">
            <v>47.147887323943699</v>
          </cell>
          <cell r="AF4">
            <v>59.308906882591103</v>
          </cell>
          <cell r="AG4">
            <v>57.188271604938301</v>
          </cell>
          <cell r="AH4">
            <v>54.4721153846154</v>
          </cell>
          <cell r="AI4">
            <v>53.187885985748203</v>
          </cell>
          <cell r="AJ4">
            <v>57.045685279187801</v>
          </cell>
          <cell r="AK4">
            <v>50.8209359605911</v>
          </cell>
          <cell r="AL4">
            <v>48.206845965770199</v>
          </cell>
          <cell r="AM4">
            <v>49.96</v>
          </cell>
          <cell r="AN4">
            <v>44.899346405228798</v>
          </cell>
          <cell r="AO4">
            <v>43.59375</v>
          </cell>
          <cell r="AP4">
            <v>45.741868512110699</v>
          </cell>
          <cell r="AQ4">
            <v>40.466887417218501</v>
          </cell>
          <cell r="AR4">
            <v>45.160754716981103</v>
          </cell>
          <cell r="AS4">
            <v>34.322939068100403</v>
          </cell>
          <cell r="AT4">
            <v>32.6152073732719</v>
          </cell>
          <cell r="AU4">
            <v>32.498275862069001</v>
          </cell>
          <cell r="AV4">
            <v>31.325853658536602</v>
          </cell>
          <cell r="AW4">
            <v>30.024102564102598</v>
          </cell>
          <cell r="AX4">
            <v>31.4101382488479</v>
          </cell>
          <cell r="AY4">
            <v>31.038674033149199</v>
          </cell>
          <cell r="AZ4">
            <v>33.274117647058802</v>
          </cell>
          <cell r="BA4">
            <v>33.894413407821197</v>
          </cell>
          <cell r="BB4">
            <v>32.574125874125897</v>
          </cell>
          <cell r="BC4">
            <v>29.571232876712301</v>
          </cell>
          <cell r="BD4">
            <v>33.7924137931034</v>
          </cell>
          <cell r="BE4">
            <v>27.5088607594937</v>
          </cell>
          <cell r="BF4">
            <v>25.744444444444401</v>
          </cell>
          <cell r="BG4">
            <v>27.801587301587301</v>
          </cell>
          <cell r="BH4">
            <v>20.6747663551402</v>
          </cell>
          <cell r="BI4">
            <v>19.759793814432999</v>
          </cell>
          <cell r="BJ4">
            <v>24.804597701149401</v>
          </cell>
          <cell r="BK4">
            <v>30.228124999999999</v>
          </cell>
          <cell r="BL4">
            <v>31.254666666666701</v>
          </cell>
          <cell r="BM4">
            <v>21.332530120481898</v>
          </cell>
          <cell r="BN4">
            <v>25.6140845070423</v>
          </cell>
          <cell r="BO4">
            <v>24.454999999999998</v>
          </cell>
          <cell r="BP4">
            <v>24.46</v>
          </cell>
          <cell r="BQ4">
            <v>22.062264150943399</v>
          </cell>
          <cell r="BR4">
            <v>21.964705882352899</v>
          </cell>
          <cell r="BS4">
            <v>16.6170731707317</v>
          </cell>
          <cell r="BT4">
            <v>20</v>
          </cell>
          <cell r="BU4">
            <v>16.224390243902398</v>
          </cell>
          <cell r="BV4">
            <v>17.148484848484799</v>
          </cell>
          <cell r="BW4">
            <v>31.038709677419401</v>
          </cell>
          <cell r="BX4">
            <v>9.3312500000000007</v>
          </cell>
          <cell r="BY4">
            <v>30.6653846153846</v>
          </cell>
          <cell r="BZ4">
            <v>23.072727272727299</v>
          </cell>
          <cell r="CA4">
            <v>24.503846153846201</v>
          </cell>
          <cell r="CB4">
            <v>19.940000000000001</v>
          </cell>
          <cell r="CC4">
            <v>27.852380952381001</v>
          </cell>
          <cell r="CD4">
            <v>26.477272727272702</v>
          </cell>
          <cell r="CE4">
            <v>21.6071428571429</v>
          </cell>
          <cell r="CF4">
            <v>17.75</v>
          </cell>
          <cell r="CG4">
            <v>26.965</v>
          </cell>
          <cell r="CH4">
            <v>21.0695652173913</v>
          </cell>
          <cell r="CI4">
            <v>14.223076923076899</v>
          </cell>
          <cell r="CJ4">
            <v>9.43</v>
          </cell>
          <cell r="CK4">
            <v>19.572222222222202</v>
          </cell>
          <cell r="CL4">
            <v>17.328571428571401</v>
          </cell>
          <cell r="CM4">
            <v>19.5416666666667</v>
          </cell>
          <cell r="CN4">
            <v>4.5374999999999996</v>
          </cell>
          <cell r="CO4">
            <v>8.49</v>
          </cell>
          <cell r="CP4">
            <v>9.2142857142857206</v>
          </cell>
          <cell r="CQ4">
            <v>9.5625</v>
          </cell>
          <cell r="CR4">
            <v>14.94</v>
          </cell>
          <cell r="CS4">
            <v>11.725</v>
          </cell>
          <cell r="CT4">
            <v>10.7</v>
          </cell>
          <cell r="CU4">
            <v>0</v>
          </cell>
          <cell r="CV4">
            <v>3.3666666666666698</v>
          </cell>
          <cell r="CW4">
            <v>14.1428571428571</v>
          </cell>
          <cell r="CX4">
            <v>10.233333333333301</v>
          </cell>
          <cell r="CY4">
            <v>14.714285714285699</v>
          </cell>
          <cell r="CZ4">
            <v>2.6749999999999998</v>
          </cell>
          <cell r="DA4">
            <v>7.7</v>
          </cell>
          <cell r="DB4">
            <v>20.633333333333301</v>
          </cell>
          <cell r="DC4">
            <v>7.8666666666666698</v>
          </cell>
          <cell r="DD4">
            <v>7.4666666666666703</v>
          </cell>
          <cell r="DE4">
            <v>5.55</v>
          </cell>
          <cell r="DF4">
            <v>14.925000000000001</v>
          </cell>
          <cell r="DG4">
            <v>11.15</v>
          </cell>
          <cell r="DH4">
            <v>5.4</v>
          </cell>
          <cell r="DI4">
            <v>13.85</v>
          </cell>
          <cell r="DJ4">
            <v>12.85</v>
          </cell>
          <cell r="DK4">
            <v>9.3666666666666707</v>
          </cell>
          <cell r="DL4">
            <v>10.133333333333301</v>
          </cell>
          <cell r="DM4">
            <v>2.6</v>
          </cell>
          <cell r="DN4">
            <v>0</v>
          </cell>
          <cell r="DO4">
            <v>0</v>
          </cell>
          <cell r="DP4">
            <v>0</v>
          </cell>
          <cell r="DQ4">
            <v>0</v>
          </cell>
          <cell r="DS4">
            <v>16.399999999999999</v>
          </cell>
          <cell r="DT4">
            <v>0</v>
          </cell>
          <cell r="DV4">
            <v>8</v>
          </cell>
          <cell r="DW4">
            <v>0</v>
          </cell>
          <cell r="DY4">
            <v>14.8</v>
          </cell>
          <cell r="EA4">
            <v>0</v>
          </cell>
          <cell r="ED4">
            <v>10.5</v>
          </cell>
          <cell r="EE4">
            <v>0.35</v>
          </cell>
          <cell r="EF4">
            <v>0</v>
          </cell>
          <cell r="EG4">
            <v>10.3</v>
          </cell>
          <cell r="EH4">
            <v>22.6</v>
          </cell>
          <cell r="EI4">
            <v>6.5</v>
          </cell>
          <cell r="EJ4">
            <v>12.9</v>
          </cell>
          <cell r="EL4">
            <v>0</v>
          </cell>
          <cell r="ET4">
            <v>0</v>
          </cell>
          <cell r="EU4">
            <v>0</v>
          </cell>
        </row>
        <row r="5">
          <cell r="A5" t="str">
            <v>CP</v>
          </cell>
          <cell r="B5">
            <v>100</v>
          </cell>
          <cell r="C5">
            <v>99.689440993788807</v>
          </cell>
          <cell r="D5">
            <v>99.7959183673469</v>
          </cell>
          <cell r="E5">
            <v>99.7032640949555</v>
          </cell>
          <cell r="F5">
            <v>99.870129870129901</v>
          </cell>
          <cell r="G5">
            <v>99.4675186368477</v>
          </cell>
          <cell r="H5">
            <v>98.628478964401296</v>
          </cell>
          <cell r="I5">
            <v>98.314014752370895</v>
          </cell>
          <cell r="J5">
            <v>97.761194029850699</v>
          </cell>
          <cell r="K5">
            <v>96.1347869177403</v>
          </cell>
          <cell r="L5">
            <v>94.999098196392794</v>
          </cell>
          <cell r="M5">
            <v>91.513571428571396</v>
          </cell>
          <cell r="N5">
            <v>88.090963855421705</v>
          </cell>
          <cell r="O5">
            <v>83.632258064516094</v>
          </cell>
          <cell r="P5">
            <v>77.161321776814702</v>
          </cell>
          <cell r="Q5">
            <v>74.581100478468898</v>
          </cell>
          <cell r="R5">
            <v>62.875694444444399</v>
          </cell>
          <cell r="S5">
            <v>54.747866666666702</v>
          </cell>
          <cell r="T5">
            <v>44.363136729222497</v>
          </cell>
          <cell r="U5">
            <v>32.207702888583199</v>
          </cell>
          <cell r="V5">
            <v>23.440027700830999</v>
          </cell>
          <cell r="W5">
            <v>21.438966480446901</v>
          </cell>
          <cell r="X5">
            <v>19.213629629629601</v>
          </cell>
          <cell r="Y5">
            <v>17.947313432835799</v>
          </cell>
          <cell r="Z5">
            <v>19.939209726443799</v>
          </cell>
          <cell r="AA5">
            <v>27.6482142857143</v>
          </cell>
          <cell r="AB5">
            <v>25.664856711915501</v>
          </cell>
          <cell r="AC5">
            <v>23.178815080789899</v>
          </cell>
          <cell r="AD5">
            <v>30.775285171102698</v>
          </cell>
          <cell r="AE5">
            <v>28.914473684210499</v>
          </cell>
          <cell r="AF5">
            <v>29.179302832244002</v>
          </cell>
          <cell r="AG5">
            <v>28.609756097561</v>
          </cell>
          <cell r="AH5">
            <v>28.142021276595699</v>
          </cell>
          <cell r="AI5">
            <v>25.792525773195901</v>
          </cell>
          <cell r="AJ5">
            <v>25.2551312649165</v>
          </cell>
          <cell r="AK5">
            <v>28.2211956521739</v>
          </cell>
          <cell r="AL5">
            <v>25.084722222222201</v>
          </cell>
          <cell r="AM5">
            <v>22.623017902813299</v>
          </cell>
          <cell r="AN5">
            <v>21.722514619883</v>
          </cell>
          <cell r="AO5">
            <v>17.044753086419799</v>
          </cell>
          <cell r="AP5">
            <v>14.188679245283</v>
          </cell>
          <cell r="AQ5">
            <v>14.335161290322599</v>
          </cell>
          <cell r="AR5">
            <v>12.205610561056099</v>
          </cell>
          <cell r="AS5">
            <v>10.0237410071942</v>
          </cell>
          <cell r="AT5">
            <v>7.1703124999999996</v>
          </cell>
          <cell r="AU5">
            <v>8.9767175572519093</v>
          </cell>
          <cell r="AV5">
            <v>7.5975510204081598</v>
          </cell>
          <cell r="AW5">
            <v>4.50603773584906</v>
          </cell>
          <cell r="AX5">
            <v>6.37877551020408</v>
          </cell>
          <cell r="AY5">
            <v>7.0396475770925102</v>
          </cell>
          <cell r="AZ5">
            <v>6.5113300492610797</v>
          </cell>
          <cell r="BA5">
            <v>7.1659482758620703</v>
          </cell>
          <cell r="BB5">
            <v>9.8005747126436802</v>
          </cell>
          <cell r="BC5">
            <v>10.950867052023099</v>
          </cell>
          <cell r="BD5">
            <v>9.3736842105263207</v>
          </cell>
          <cell r="BE5">
            <v>7.8653594771241799</v>
          </cell>
          <cell r="BF5">
            <v>10.075939849624101</v>
          </cell>
          <cell r="BG5">
            <v>13.9725190839695</v>
          </cell>
          <cell r="BH5">
            <v>12.4730158730159</v>
          </cell>
          <cell r="BI5">
            <v>10.598319327731099</v>
          </cell>
          <cell r="BJ5">
            <v>11.334313725490199</v>
          </cell>
          <cell r="BK5">
            <v>10.664</v>
          </cell>
          <cell r="BL5">
            <v>9.1011494252873604</v>
          </cell>
          <cell r="BM5">
            <v>6.4278350515463902</v>
          </cell>
          <cell r="BN5">
            <v>10.685714285714299</v>
          </cell>
          <cell r="BO5">
            <v>5.53466666666667</v>
          </cell>
          <cell r="BP5">
            <v>4.4610389610389598</v>
          </cell>
          <cell r="BQ5">
            <v>5.27534246575342</v>
          </cell>
          <cell r="BR5">
            <v>3.4101265822784801</v>
          </cell>
          <cell r="BS5">
            <v>4.1342105263157896</v>
          </cell>
          <cell r="BT5">
            <v>5.4777777777777796</v>
          </cell>
          <cell r="BU5">
            <v>5.4328571428571397</v>
          </cell>
          <cell r="BV5">
            <v>4.3040000000000003</v>
          </cell>
          <cell r="BW5">
            <v>6.1577777777777802</v>
          </cell>
          <cell r="BX5">
            <v>3.6</v>
          </cell>
          <cell r="BY5">
            <v>3.5739130434782602</v>
          </cell>
          <cell r="BZ5">
            <v>4.5854545454545503</v>
          </cell>
          <cell r="CA5">
            <v>5.6757575757575802</v>
          </cell>
          <cell r="CB5">
            <v>6.5529411764705898</v>
          </cell>
          <cell r="CC5">
            <v>6.5764705882352903</v>
          </cell>
          <cell r="CD5">
            <v>4.1181818181818199</v>
          </cell>
          <cell r="CE5">
            <v>4.64230769230769</v>
          </cell>
          <cell r="CF5">
            <v>7.87692307692308</v>
          </cell>
          <cell r="CG5">
            <v>5.3541666666666696</v>
          </cell>
          <cell r="CH5">
            <v>4.7636363636363601</v>
          </cell>
          <cell r="CI5">
            <v>5.8130434782608704</v>
          </cell>
          <cell r="CJ5">
            <v>9.8066666666666702</v>
          </cell>
          <cell r="CK5">
            <v>8.1416666666666693</v>
          </cell>
          <cell r="CL5">
            <v>7.9888888888888898</v>
          </cell>
          <cell r="CM5">
            <v>2.8823529411764701</v>
          </cell>
          <cell r="CN5">
            <v>3.94166666666667</v>
          </cell>
          <cell r="CO5">
            <v>2.72</v>
          </cell>
          <cell r="CP5">
            <v>3.7090909090909099</v>
          </cell>
          <cell r="CQ5">
            <v>4.0923076923076902</v>
          </cell>
          <cell r="CR5">
            <v>1.575</v>
          </cell>
          <cell r="CS5">
            <v>0.60833333333333295</v>
          </cell>
          <cell r="CT5">
            <v>6.18</v>
          </cell>
          <cell r="CU5">
            <v>7.4666666666666703</v>
          </cell>
          <cell r="CV5">
            <v>0</v>
          </cell>
          <cell r="CW5">
            <v>1.4285714285714299</v>
          </cell>
          <cell r="CX5">
            <v>2.4750000000000001</v>
          </cell>
          <cell r="CY5">
            <v>2.4500000000000002</v>
          </cell>
          <cell r="CZ5">
            <v>0</v>
          </cell>
          <cell r="DA5">
            <v>0</v>
          </cell>
          <cell r="DB5">
            <v>7.93333333333333</v>
          </cell>
          <cell r="DC5">
            <v>4.5199999999999996</v>
          </cell>
          <cell r="DD5">
            <v>4.4249999999999998</v>
          </cell>
          <cell r="DE5">
            <v>10.199999999999999</v>
          </cell>
          <cell r="DF5">
            <v>3.06666666666667</v>
          </cell>
          <cell r="DG5">
            <v>0</v>
          </cell>
          <cell r="DH5">
            <v>0</v>
          </cell>
          <cell r="DI5">
            <v>0</v>
          </cell>
          <cell r="DJ5">
            <v>0</v>
          </cell>
          <cell r="DK5">
            <v>8.1</v>
          </cell>
          <cell r="DM5">
            <v>0</v>
          </cell>
          <cell r="DN5">
            <v>0</v>
          </cell>
          <cell r="DO5">
            <v>0</v>
          </cell>
          <cell r="DP5">
            <v>0</v>
          </cell>
          <cell r="DQ5">
            <v>0</v>
          </cell>
          <cell r="DS5">
            <v>0</v>
          </cell>
          <cell r="DT5">
            <v>0</v>
          </cell>
          <cell r="DU5">
            <v>0</v>
          </cell>
          <cell r="DV5">
            <v>0</v>
          </cell>
          <cell r="DW5">
            <v>0</v>
          </cell>
          <cell r="DZ5">
            <v>0</v>
          </cell>
          <cell r="ED5">
            <v>0</v>
          </cell>
          <cell r="EE5">
            <v>0</v>
          </cell>
          <cell r="EL5">
            <v>0</v>
          </cell>
          <cell r="EM5">
            <v>0</v>
          </cell>
          <cell r="EN5">
            <v>0</v>
          </cell>
          <cell r="EP5">
            <v>0</v>
          </cell>
          <cell r="ET5">
            <v>0</v>
          </cell>
        </row>
        <row r="6">
          <cell r="A6" t="str">
            <v>CE1</v>
          </cell>
          <cell r="B6">
            <v>99.489795918367307</v>
          </cell>
          <cell r="C6">
            <v>99.851190476190496</v>
          </cell>
          <cell r="D6">
            <v>100</v>
          </cell>
          <cell r="E6">
            <v>100</v>
          </cell>
          <cell r="F6">
            <v>99.582753824756594</v>
          </cell>
          <cell r="G6">
            <v>99.886621315192698</v>
          </cell>
          <cell r="H6">
            <v>99.814740566037699</v>
          </cell>
          <cell r="I6">
            <v>99.378238341968895</v>
          </cell>
          <cell r="J6">
            <v>98.839458413926494</v>
          </cell>
          <cell r="K6">
            <v>97.129094412331398</v>
          </cell>
          <cell r="L6">
            <v>97.560975609756099</v>
          </cell>
          <cell r="M6">
            <v>95.726461538461507</v>
          </cell>
          <cell r="N6">
            <v>94.008264462809905</v>
          </cell>
          <cell r="O6">
            <v>92.429378531073397</v>
          </cell>
          <cell r="P6">
            <v>89.075982042648704</v>
          </cell>
          <cell r="Q6">
            <v>83.025059665871098</v>
          </cell>
          <cell r="R6">
            <v>77.507430730478603</v>
          </cell>
          <cell r="S6">
            <v>68.3104109589041</v>
          </cell>
          <cell r="T6">
            <v>62.240940525587803</v>
          </cell>
          <cell r="U6">
            <v>55.099573257468002</v>
          </cell>
          <cell r="V6">
            <v>47.562182361733903</v>
          </cell>
          <cell r="W6">
            <v>41.851764705882402</v>
          </cell>
          <cell r="X6">
            <v>38.254160583941598</v>
          </cell>
          <cell r="Y6">
            <v>34.644608567208302</v>
          </cell>
          <cell r="Z6">
            <v>33.979739507959501</v>
          </cell>
          <cell r="AA6">
            <v>35.568768768768798</v>
          </cell>
          <cell r="AB6">
            <v>35.946523178807901</v>
          </cell>
          <cell r="AC6">
            <v>36.189437819420803</v>
          </cell>
          <cell r="AD6">
            <v>44.001127819548898</v>
          </cell>
          <cell r="AE6">
            <v>44.281312127236603</v>
          </cell>
          <cell r="AF6">
            <v>44.158672376873703</v>
          </cell>
          <cell r="AG6">
            <v>47.093071593533502</v>
          </cell>
          <cell r="AH6">
            <v>42.720956719817799</v>
          </cell>
          <cell r="AI6">
            <v>42.1100775193798</v>
          </cell>
          <cell r="AJ6">
            <v>39.976781002638504</v>
          </cell>
          <cell r="AK6">
            <v>37.374168797953999</v>
          </cell>
          <cell r="AL6">
            <v>36.2395348837209</v>
          </cell>
          <cell r="AM6">
            <v>32.398395721925098</v>
          </cell>
          <cell r="AN6">
            <v>33.893023255814001</v>
          </cell>
          <cell r="AO6">
            <v>30.842105263157901</v>
          </cell>
          <cell r="AP6">
            <v>30.509933774834401</v>
          </cell>
          <cell r="AQ6">
            <v>26.270512820512799</v>
          </cell>
          <cell r="AR6">
            <v>27.812999999999999</v>
          </cell>
          <cell r="AS6">
            <v>21.750197628458501</v>
          </cell>
          <cell r="AT6">
            <v>21.0540229885057</v>
          </cell>
          <cell r="AU6">
            <v>20.705703422053201</v>
          </cell>
          <cell r="AV6">
            <v>17.274349442379201</v>
          </cell>
          <cell r="AW6">
            <v>15.4521186440678</v>
          </cell>
          <cell r="AX6">
            <v>12.682700421940901</v>
          </cell>
          <cell r="AY6">
            <v>14.466101694915301</v>
          </cell>
          <cell r="AZ6">
            <v>10.748598130841099</v>
          </cell>
          <cell r="BA6">
            <v>11.3286384976526</v>
          </cell>
          <cell r="BB6">
            <v>14.802870813397099</v>
          </cell>
          <cell r="BC6">
            <v>12.271794871794899</v>
          </cell>
          <cell r="BD6">
            <v>13.3739884393064</v>
          </cell>
          <cell r="BE6">
            <v>12.7483516483516</v>
          </cell>
          <cell r="BF6">
            <v>15.408108108108101</v>
          </cell>
          <cell r="BG6">
            <v>14.066442953020101</v>
          </cell>
          <cell r="BH6">
            <v>16.686330935251799</v>
          </cell>
          <cell r="BI6">
            <v>16.189583333333299</v>
          </cell>
          <cell r="BJ6">
            <v>13.104411764705899</v>
          </cell>
          <cell r="BK6">
            <v>14.814912280701799</v>
          </cell>
          <cell r="BL6">
            <v>14.0819047619048</v>
          </cell>
          <cell r="BM6">
            <v>12.8173333333333</v>
          </cell>
          <cell r="BN6">
            <v>15.3591304347826</v>
          </cell>
          <cell r="BO6">
            <v>12.582926829268301</v>
          </cell>
          <cell r="BP6">
            <v>12.237362637362599</v>
          </cell>
          <cell r="BQ6">
            <v>10.393333333333301</v>
          </cell>
          <cell r="BR6">
            <v>10.4565217391304</v>
          </cell>
          <cell r="BS6">
            <v>9.2790123456790106</v>
          </cell>
          <cell r="BT6">
            <v>9.4366666666666692</v>
          </cell>
          <cell r="BU6">
            <v>8.2714285714285705</v>
          </cell>
          <cell r="BV6">
            <v>6.6140350877192997</v>
          </cell>
          <cell r="BW6">
            <v>10.297619047618999</v>
          </cell>
          <cell r="BX6">
            <v>6.9389830508474599</v>
          </cell>
          <cell r="BY6">
            <v>7.3239130434782602</v>
          </cell>
          <cell r="BZ6">
            <v>4.56078431372549</v>
          </cell>
          <cell r="CA6">
            <v>5.3657894736842104</v>
          </cell>
          <cell r="CB6">
            <v>5.2096153846153799</v>
          </cell>
          <cell r="CC6">
            <v>5.1065217391304296</v>
          </cell>
          <cell r="CD6">
            <v>8.5394736842105292</v>
          </cell>
          <cell r="CE6">
            <v>9.3344827586206893</v>
          </cell>
          <cell r="CF6">
            <v>4.4629629629629601</v>
          </cell>
          <cell r="CG6">
            <v>5.3941176470588204</v>
          </cell>
          <cell r="CH6">
            <v>5.9826086956521696</v>
          </cell>
          <cell r="CI6">
            <v>11.5285714285714</v>
          </cell>
          <cell r="CJ6">
            <v>9.5352941176470605</v>
          </cell>
          <cell r="CK6">
            <v>8.9833333333333307</v>
          </cell>
          <cell r="CL6">
            <v>9.49444444444444</v>
          </cell>
          <cell r="CM6">
            <v>6.6666666666666696</v>
          </cell>
          <cell r="CN6">
            <v>12.492857142857099</v>
          </cell>
          <cell r="CO6">
            <v>9.2357142857142893</v>
          </cell>
          <cell r="CP6">
            <v>5.85</v>
          </cell>
          <cell r="CQ6">
            <v>8.2272727272727302</v>
          </cell>
          <cell r="CR6">
            <v>9</v>
          </cell>
          <cell r="CS6">
            <v>10.6</v>
          </cell>
          <cell r="CT6">
            <v>0</v>
          </cell>
          <cell r="CU6">
            <v>6.12</v>
          </cell>
          <cell r="CV6">
            <v>2.18333333333333</v>
          </cell>
          <cell r="CW6">
            <v>0</v>
          </cell>
          <cell r="CX6">
            <v>11.533333333333299</v>
          </cell>
          <cell r="CY6">
            <v>5.1857142857142904</v>
          </cell>
          <cell r="CZ6">
            <v>22.3</v>
          </cell>
          <cell r="DA6">
            <v>4.6875</v>
          </cell>
          <cell r="DB6">
            <v>17.433333333333302</v>
          </cell>
          <cell r="DC6">
            <v>0</v>
          </cell>
          <cell r="DD6">
            <v>2.18333333333333</v>
          </cell>
          <cell r="DE6">
            <v>2.7749999999999999</v>
          </cell>
          <cell r="DF6">
            <v>0</v>
          </cell>
          <cell r="DG6">
            <v>0</v>
          </cell>
          <cell r="DH6">
            <v>0</v>
          </cell>
          <cell r="DI6">
            <v>1.78</v>
          </cell>
          <cell r="DJ6">
            <v>3.1</v>
          </cell>
          <cell r="DK6">
            <v>0</v>
          </cell>
          <cell r="DL6">
            <v>2.6</v>
          </cell>
          <cell r="DN6">
            <v>4.25</v>
          </cell>
          <cell r="DO6">
            <v>0</v>
          </cell>
          <cell r="DP6">
            <v>10.1</v>
          </cell>
          <cell r="DQ6">
            <v>0</v>
          </cell>
          <cell r="DR6">
            <v>0</v>
          </cell>
          <cell r="DU6">
            <v>0</v>
          </cell>
          <cell r="DY6">
            <v>7</v>
          </cell>
          <cell r="EA6">
            <v>0</v>
          </cell>
          <cell r="EF6">
            <v>0</v>
          </cell>
          <cell r="EI6">
            <v>0</v>
          </cell>
          <cell r="EK6">
            <v>0</v>
          </cell>
          <cell r="EL6">
            <v>0</v>
          </cell>
          <cell r="EM6">
            <v>0</v>
          </cell>
          <cell r="ES6">
            <v>0</v>
          </cell>
        </row>
        <row r="7">
          <cell r="A7" t="str">
            <v>CE2</v>
          </cell>
          <cell r="B7">
            <v>99.497487437185896</v>
          </cell>
          <cell r="C7">
            <v>99.838187702265401</v>
          </cell>
          <cell r="D7">
            <v>99.801980198019805</v>
          </cell>
          <cell r="E7">
            <v>100</v>
          </cell>
          <cell r="F7">
            <v>99.761051373954601</v>
          </cell>
          <cell r="G7">
            <v>99.657142857142901</v>
          </cell>
          <cell r="H7">
            <v>99.896049896049902</v>
          </cell>
          <cell r="I7">
            <v>99.7847147470398</v>
          </cell>
          <cell r="J7">
            <v>99.288617886178898</v>
          </cell>
          <cell r="K7">
            <v>98.9121756487026</v>
          </cell>
          <cell r="L7">
            <v>99.003984063744994</v>
          </cell>
          <cell r="M7">
            <v>98.602150537634401</v>
          </cell>
          <cell r="N7">
            <v>97.268292682926798</v>
          </cell>
          <cell r="O7">
            <v>93.8983050847458</v>
          </cell>
          <cell r="P7">
            <v>93.179049939098704</v>
          </cell>
          <cell r="Q7">
            <v>86.707450980392196</v>
          </cell>
          <cell r="R7">
            <v>85.601368159204</v>
          </cell>
          <cell r="S7">
            <v>75.869868421052601</v>
          </cell>
          <cell r="T7">
            <v>71.877247956403295</v>
          </cell>
          <cell r="U7">
            <v>63.757396449704103</v>
          </cell>
          <cell r="V7">
            <v>56.007848837209302</v>
          </cell>
          <cell r="W7">
            <v>52.815105740181302</v>
          </cell>
          <cell r="X7">
            <v>43.188199697428097</v>
          </cell>
          <cell r="Y7">
            <v>46.028409090909101</v>
          </cell>
          <cell r="Z7">
            <v>35.7507788161994</v>
          </cell>
          <cell r="AA7">
            <v>34.667514970059898</v>
          </cell>
          <cell r="AB7">
            <v>37.369654088050297</v>
          </cell>
          <cell r="AC7">
            <v>39.426758147512899</v>
          </cell>
          <cell r="AD7">
            <v>41.224514991181699</v>
          </cell>
          <cell r="AE7">
            <v>43.633066132264503</v>
          </cell>
          <cell r="AF7">
            <v>47.420762711864398</v>
          </cell>
          <cell r="AG7">
            <v>50.575990675990703</v>
          </cell>
          <cell r="AH7">
            <v>43.134782608695701</v>
          </cell>
          <cell r="AI7">
            <v>43.1116666666667</v>
          </cell>
          <cell r="AJ7">
            <v>43.443456790123498</v>
          </cell>
          <cell r="AK7">
            <v>39.043999999999997</v>
          </cell>
          <cell r="AL7">
            <v>39.7379120879121</v>
          </cell>
          <cell r="AM7">
            <v>37.642261904761902</v>
          </cell>
          <cell r="AN7">
            <v>33.827472527472501</v>
          </cell>
          <cell r="AO7">
            <v>33.740506329113899</v>
          </cell>
          <cell r="AP7">
            <v>30.340740740740699</v>
          </cell>
          <cell r="AQ7">
            <v>26.960992907801401</v>
          </cell>
          <cell r="AR7">
            <v>31.322758620689701</v>
          </cell>
          <cell r="AS7">
            <v>26.280817610062901</v>
          </cell>
          <cell r="AT7">
            <v>24.582304526748999</v>
          </cell>
          <cell r="AU7">
            <v>20.630612244898</v>
          </cell>
          <cell r="AV7">
            <v>22.833216783216798</v>
          </cell>
          <cell r="AW7">
            <v>18.6551724137931</v>
          </cell>
          <cell r="AX7">
            <v>16.426859504132199</v>
          </cell>
          <cell r="AY7">
            <v>15.038626609442099</v>
          </cell>
          <cell r="AZ7">
            <v>17.565000000000001</v>
          </cell>
          <cell r="BA7">
            <v>13.1689814814815</v>
          </cell>
          <cell r="BB7">
            <v>12.8194594594595</v>
          </cell>
          <cell r="BC7">
            <v>14.2455497382199</v>
          </cell>
          <cell r="BD7">
            <v>14.8907317073171</v>
          </cell>
          <cell r="BE7">
            <v>12.9071794871795</v>
          </cell>
          <cell r="BF7">
            <v>14.047619047618999</v>
          </cell>
          <cell r="BG7">
            <v>15.588059701492501</v>
          </cell>
          <cell r="BH7">
            <v>17.339097744360899</v>
          </cell>
          <cell r="BI7">
            <v>13.4657142857143</v>
          </cell>
          <cell r="BJ7">
            <v>17.933628318584098</v>
          </cell>
          <cell r="BK7">
            <v>16.0473684210526</v>
          </cell>
          <cell r="BL7">
            <v>16.809016393442601</v>
          </cell>
          <cell r="BM7">
            <v>17.7977272727273</v>
          </cell>
          <cell r="BN7">
            <v>16.294318181818198</v>
          </cell>
          <cell r="BO7">
            <v>16.227631578947399</v>
          </cell>
          <cell r="BP7">
            <v>15.9813953488372</v>
          </cell>
          <cell r="BQ7">
            <v>12.2527777777778</v>
          </cell>
          <cell r="BR7">
            <v>14.1156862745098</v>
          </cell>
          <cell r="BS7">
            <v>10.608196721311501</v>
          </cell>
          <cell r="BT7">
            <v>11.9677419354839</v>
          </cell>
          <cell r="BU7">
            <v>8.9462962962962997</v>
          </cell>
          <cell r="BV7">
            <v>11.218965517241401</v>
          </cell>
          <cell r="BW7">
            <v>9.2041666666666693</v>
          </cell>
          <cell r="BX7">
            <v>7.0679245283018899</v>
          </cell>
          <cell r="BY7">
            <v>8.4390243902438993</v>
          </cell>
          <cell r="BZ7">
            <v>8.8000000000000007</v>
          </cell>
          <cell r="CA7">
            <v>12.237142857142899</v>
          </cell>
          <cell r="CB7">
            <v>3.7617647058823498</v>
          </cell>
          <cell r="CC7">
            <v>4.3416666666666703</v>
          </cell>
          <cell r="CD7">
            <v>7.2151515151515104</v>
          </cell>
          <cell r="CE7">
            <v>4.8346153846153799</v>
          </cell>
          <cell r="CF7">
            <v>8.8911764705882295</v>
          </cell>
          <cell r="CG7">
            <v>1.0406249999999999</v>
          </cell>
          <cell r="CH7">
            <v>10.345833333333299</v>
          </cell>
          <cell r="CI7">
            <v>3.8478260869565202</v>
          </cell>
          <cell r="CJ7">
            <v>4.5933333333333302</v>
          </cell>
          <cell r="CK7">
            <v>5.7350000000000003</v>
          </cell>
          <cell r="CL7">
            <v>7.1133333333333297</v>
          </cell>
          <cell r="CM7">
            <v>6.0117647058823502</v>
          </cell>
          <cell r="CN7">
            <v>4.4000000000000004</v>
          </cell>
          <cell r="CO7">
            <v>5.21</v>
          </cell>
          <cell r="CP7">
            <v>4.63</v>
          </cell>
          <cell r="CQ7">
            <v>17.21875</v>
          </cell>
          <cell r="CR7">
            <v>6.6555555555555603</v>
          </cell>
          <cell r="CS7">
            <v>7.08</v>
          </cell>
          <cell r="CT7">
            <v>5.4</v>
          </cell>
          <cell r="CU7">
            <v>4.5285714285714302</v>
          </cell>
          <cell r="CV7">
            <v>9.1</v>
          </cell>
          <cell r="CW7">
            <v>0</v>
          </cell>
          <cell r="CX7">
            <v>7.54</v>
          </cell>
          <cell r="CY7">
            <v>8.1666666666666696</v>
          </cell>
          <cell r="CZ7">
            <v>8.5833333333333304</v>
          </cell>
          <cell r="DA7">
            <v>0</v>
          </cell>
          <cell r="DB7">
            <v>7.44</v>
          </cell>
          <cell r="DC7">
            <v>0</v>
          </cell>
          <cell r="DD7">
            <v>9.6666666666666696</v>
          </cell>
          <cell r="DE7">
            <v>2.3250000000000002</v>
          </cell>
          <cell r="DF7">
            <v>0</v>
          </cell>
          <cell r="DG7">
            <v>3.0333333333333301</v>
          </cell>
          <cell r="DH7">
            <v>0</v>
          </cell>
          <cell r="DI7">
            <v>3.8</v>
          </cell>
          <cell r="DJ7">
            <v>0</v>
          </cell>
          <cell r="DL7">
            <v>0</v>
          </cell>
          <cell r="DM7">
            <v>0</v>
          </cell>
          <cell r="DN7">
            <v>0</v>
          </cell>
          <cell r="DR7">
            <v>0</v>
          </cell>
          <cell r="DT7">
            <v>0</v>
          </cell>
          <cell r="DW7">
            <v>0</v>
          </cell>
          <cell r="DX7">
            <v>2.75</v>
          </cell>
          <cell r="DY7">
            <v>0</v>
          </cell>
          <cell r="EA7">
            <v>0</v>
          </cell>
          <cell r="EB7">
            <v>0</v>
          </cell>
          <cell r="EC7">
            <v>0</v>
          </cell>
          <cell r="ED7">
            <v>0</v>
          </cell>
          <cell r="EF7">
            <v>4.45</v>
          </cell>
          <cell r="EH7">
            <v>0</v>
          </cell>
          <cell r="ER7">
            <v>0</v>
          </cell>
        </row>
        <row r="8">
          <cell r="A8" t="str">
            <v>CM1</v>
          </cell>
          <cell r="B8">
            <v>100</v>
          </cell>
          <cell r="C8">
            <v>100</v>
          </cell>
          <cell r="D8">
            <v>99.773755656108605</v>
          </cell>
          <cell r="E8">
            <v>100</v>
          </cell>
          <cell r="F8">
            <v>100</v>
          </cell>
          <cell r="G8">
            <v>99.878345498783503</v>
          </cell>
          <cell r="H8">
            <v>100</v>
          </cell>
          <cell r="I8">
            <v>99.895178197064993</v>
          </cell>
          <cell r="J8">
            <v>99.496981891348099</v>
          </cell>
          <cell r="K8">
            <v>99.672131147540995</v>
          </cell>
          <cell r="L8">
            <v>99.609375</v>
          </cell>
          <cell r="M8">
            <v>99.293933054393307</v>
          </cell>
          <cell r="N8">
            <v>97.967479674796706</v>
          </cell>
          <cell r="O8">
            <v>97.3333333333333</v>
          </cell>
          <cell r="P8">
            <v>94.518879415347101</v>
          </cell>
          <cell r="Q8">
            <v>93.573264781491005</v>
          </cell>
          <cell r="R8">
            <v>89.027320261437893</v>
          </cell>
          <cell r="S8">
            <v>84.761904761904802</v>
          </cell>
          <cell r="T8">
            <v>76.170721357850098</v>
          </cell>
          <cell r="U8">
            <v>70.308123249299697</v>
          </cell>
          <cell r="V8">
            <v>62.593475177305002</v>
          </cell>
          <cell r="W8">
            <v>53.733473980309398</v>
          </cell>
          <cell r="X8">
            <v>49.474812593703099</v>
          </cell>
          <cell r="Y8">
            <v>44.274395448079702</v>
          </cell>
          <cell r="Z8">
            <v>41.753846153846197</v>
          </cell>
          <cell r="AA8">
            <v>48.234575260804803</v>
          </cell>
          <cell r="AB8">
            <v>45.933547351524901</v>
          </cell>
          <cell r="AC8">
            <v>47.6689594356261</v>
          </cell>
          <cell r="AD8">
            <v>49.3228200371057</v>
          </cell>
          <cell r="AE8">
            <v>53.090178571428602</v>
          </cell>
          <cell r="AF8">
            <v>59.5628635346756</v>
          </cell>
          <cell r="AG8">
            <v>55.230985915493001</v>
          </cell>
          <cell r="AH8">
            <v>56.7018735362998</v>
          </cell>
          <cell r="AI8">
            <v>56.9081481481482</v>
          </cell>
          <cell r="AJ8">
            <v>54.606091370558403</v>
          </cell>
          <cell r="AK8">
            <v>49.596782178217801</v>
          </cell>
          <cell r="AL8">
            <v>50.0043256997456</v>
          </cell>
          <cell r="AM8">
            <v>49.575068493150702</v>
          </cell>
          <cell r="AN8">
            <v>49.772543352601197</v>
          </cell>
          <cell r="AO8">
            <v>45.923295454545503</v>
          </cell>
          <cell r="AP8">
            <v>42.979041916167702</v>
          </cell>
          <cell r="AQ8">
            <v>40.2931034482759</v>
          </cell>
          <cell r="AR8">
            <v>38.651916376306602</v>
          </cell>
          <cell r="AS8">
            <v>35.384351145038202</v>
          </cell>
          <cell r="AT8">
            <v>32.295402298850597</v>
          </cell>
          <cell r="AU8">
            <v>37.885472972972998</v>
          </cell>
          <cell r="AV8">
            <v>32.717870722433503</v>
          </cell>
          <cell r="AW8">
            <v>30.747808764940199</v>
          </cell>
          <cell r="AX8">
            <v>27.607258064516099</v>
          </cell>
          <cell r="AY8">
            <v>26.497959183673501</v>
          </cell>
          <cell r="AZ8">
            <v>24.328431372549002</v>
          </cell>
          <cell r="BA8">
            <v>18.432307692307699</v>
          </cell>
          <cell r="BB8">
            <v>22.1348258706468</v>
          </cell>
          <cell r="BC8">
            <v>22.119696969696999</v>
          </cell>
          <cell r="BD8">
            <v>21.082524271844701</v>
          </cell>
          <cell r="BE8">
            <v>20.9082802547771</v>
          </cell>
          <cell r="BF8">
            <v>20.186127167630101</v>
          </cell>
          <cell r="BG8">
            <v>20.481283422459899</v>
          </cell>
          <cell r="BH8">
            <v>21.861437908496701</v>
          </cell>
          <cell r="BI8">
            <v>16.295705521472399</v>
          </cell>
          <cell r="BJ8">
            <v>20.852419354838698</v>
          </cell>
          <cell r="BK8">
            <v>19.7194174757282</v>
          </cell>
          <cell r="BL8">
            <v>22.711206896551701</v>
          </cell>
          <cell r="BM8">
            <v>23.296875</v>
          </cell>
          <cell r="BN8">
            <v>22.952380952380999</v>
          </cell>
          <cell r="BO8">
            <v>23.644186046511599</v>
          </cell>
          <cell r="BP8">
            <v>15.808695652173901</v>
          </cell>
          <cell r="BQ8">
            <v>20.993670886076</v>
          </cell>
          <cell r="BR8">
            <v>16.219540229885101</v>
          </cell>
          <cell r="BS8">
            <v>15.474647887323901</v>
          </cell>
          <cell r="BT8">
            <v>14.2953846153846</v>
          </cell>
          <cell r="BU8">
            <v>17.251923076923099</v>
          </cell>
          <cell r="BV8">
            <v>12.5358490566038</v>
          </cell>
          <cell r="BW8">
            <v>13.5133333333333</v>
          </cell>
          <cell r="BX8">
            <v>14.0975</v>
          </cell>
          <cell r="BY8">
            <v>12.2905660377358</v>
          </cell>
          <cell r="BZ8">
            <v>13.8611111111111</v>
          </cell>
          <cell r="CA8">
            <v>14.4948717948718</v>
          </cell>
          <cell r="CB8">
            <v>9.0085714285714307</v>
          </cell>
          <cell r="CC8">
            <v>11.422222222222199</v>
          </cell>
          <cell r="CD8">
            <v>14.781818181818201</v>
          </cell>
          <cell r="CE8">
            <v>7.5826086956521701</v>
          </cell>
          <cell r="CF8">
            <v>8.7172413793103392</v>
          </cell>
          <cell r="CG8">
            <v>11.19375</v>
          </cell>
          <cell r="CH8">
            <v>17.871428571428599</v>
          </cell>
          <cell r="CI8">
            <v>7.8</v>
          </cell>
          <cell r="CJ8">
            <v>5.9258064516128997</v>
          </cell>
          <cell r="CK8">
            <v>6.4625000000000004</v>
          </cell>
          <cell r="CL8">
            <v>9.5124999999999993</v>
          </cell>
          <cell r="CM8">
            <v>5.0038461538461503</v>
          </cell>
          <cell r="CN8">
            <v>8.3055555555555607</v>
          </cell>
          <cell r="CO8">
            <v>10.98</v>
          </cell>
          <cell r="CP8">
            <v>6.8428571428571399</v>
          </cell>
          <cell r="CQ8">
            <v>9.1769230769230798</v>
          </cell>
          <cell r="CR8">
            <v>5.8333333333333304</v>
          </cell>
          <cell r="CS8">
            <v>4.4846153846153802</v>
          </cell>
          <cell r="CT8">
            <v>4.96</v>
          </cell>
          <cell r="CU8">
            <v>14.271428571428601</v>
          </cell>
          <cell r="CV8">
            <v>9.0909090909090899</v>
          </cell>
          <cell r="CW8">
            <v>7.8</v>
          </cell>
          <cell r="CX8">
            <v>7.3</v>
          </cell>
          <cell r="CY8">
            <v>3.6</v>
          </cell>
          <cell r="CZ8">
            <v>13.6</v>
          </cell>
          <cell r="DA8">
            <v>12.8333333333333</v>
          </cell>
          <cell r="DB8">
            <v>15.25</v>
          </cell>
          <cell r="DC8">
            <v>0</v>
          </cell>
          <cell r="DD8">
            <v>0</v>
          </cell>
          <cell r="DE8">
            <v>11.1</v>
          </cell>
          <cell r="DF8">
            <v>5.2</v>
          </cell>
          <cell r="DG8">
            <v>0</v>
          </cell>
          <cell r="DH8">
            <v>0</v>
          </cell>
          <cell r="DI8">
            <v>0</v>
          </cell>
          <cell r="DJ8">
            <v>0</v>
          </cell>
          <cell r="DL8">
            <v>3.05</v>
          </cell>
          <cell r="DM8">
            <v>0</v>
          </cell>
          <cell r="DN8">
            <v>0</v>
          </cell>
          <cell r="DP8">
            <v>0</v>
          </cell>
          <cell r="DQ8">
            <v>0</v>
          </cell>
          <cell r="DR8">
            <v>3.3</v>
          </cell>
          <cell r="DW8">
            <v>0</v>
          </cell>
          <cell r="DX8">
            <v>0</v>
          </cell>
          <cell r="DY8">
            <v>0</v>
          </cell>
          <cell r="DZ8">
            <v>0</v>
          </cell>
          <cell r="ED8">
            <v>0</v>
          </cell>
          <cell r="EF8">
            <v>0</v>
          </cell>
          <cell r="EG8">
            <v>6.3666666666666698</v>
          </cell>
          <cell r="EK8">
            <v>0</v>
          </cell>
          <cell r="EL8">
            <v>0</v>
          </cell>
          <cell r="ER8">
            <v>0</v>
          </cell>
        </row>
        <row r="9">
          <cell r="A9" t="str">
            <v>CM2</v>
          </cell>
          <cell r="B9">
            <v>99.450549450549403</v>
          </cell>
          <cell r="C9">
            <v>99.393939393939405</v>
          </cell>
          <cell r="D9">
            <v>99.770642201834903</v>
          </cell>
          <cell r="E9">
            <v>99.958123953098806</v>
          </cell>
          <cell r="F9">
            <v>100</v>
          </cell>
          <cell r="G9">
            <v>99.863201094391201</v>
          </cell>
          <cell r="H9">
            <v>99.764982373677995</v>
          </cell>
          <cell r="I9">
            <v>99.804469273742995</v>
          </cell>
          <cell r="J9">
            <v>99.579831932773104</v>
          </cell>
          <cell r="K9">
            <v>99.302788844621503</v>
          </cell>
          <cell r="L9">
            <v>98.702623294858299</v>
          </cell>
          <cell r="M9">
            <v>98.521647307286202</v>
          </cell>
          <cell r="N9">
            <v>97.155361050328196</v>
          </cell>
          <cell r="O9">
            <v>95.8333333333333</v>
          </cell>
          <cell r="P9">
            <v>93.317286914765901</v>
          </cell>
          <cell r="Q9">
            <v>88.622754491018</v>
          </cell>
          <cell r="R9">
            <v>82.392462987886901</v>
          </cell>
          <cell r="S9">
            <v>74.242424242424207</v>
          </cell>
          <cell r="T9">
            <v>64.636750998668404</v>
          </cell>
          <cell r="U9">
            <v>53.791208791208803</v>
          </cell>
          <cell r="V9">
            <v>43.7124251497006</v>
          </cell>
          <cell r="W9">
            <v>38.383771929824597</v>
          </cell>
          <cell r="X9">
            <v>29.236588921282799</v>
          </cell>
          <cell r="Y9">
            <v>25.712143928035999</v>
          </cell>
          <cell r="Z9">
            <v>23.787296898079799</v>
          </cell>
          <cell r="AA9">
            <v>23.3099378881988</v>
          </cell>
          <cell r="AB9">
            <v>25.6087912087912</v>
          </cell>
          <cell r="AC9">
            <v>29.951851851851899</v>
          </cell>
          <cell r="AD9">
            <v>33.346249999999998</v>
          </cell>
          <cell r="AE9">
            <v>36.111775362318802</v>
          </cell>
          <cell r="AF9">
            <v>42.138702928870302</v>
          </cell>
          <cell r="AG9">
            <v>40.904395604395603</v>
          </cell>
          <cell r="AH9">
            <v>41.180160857908803</v>
          </cell>
          <cell r="AI9">
            <v>44.047584541062797</v>
          </cell>
          <cell r="AJ9">
            <v>44.6664233576642</v>
          </cell>
          <cell r="AK9">
            <v>41.933074935400498</v>
          </cell>
          <cell r="AL9">
            <v>40.7568571428571</v>
          </cell>
          <cell r="AM9">
            <v>39.770108695652198</v>
          </cell>
          <cell r="AN9">
            <v>39.9604838709677</v>
          </cell>
          <cell r="AO9">
            <v>36.899171270718199</v>
          </cell>
          <cell r="AP9">
            <v>38.567628205128202</v>
          </cell>
          <cell r="AQ9">
            <v>32.894276094276101</v>
          </cell>
          <cell r="AR9">
            <v>32.254248366013101</v>
          </cell>
          <cell r="AS9">
            <v>32.0756849315068</v>
          </cell>
          <cell r="AT9">
            <v>27.366202090592299</v>
          </cell>
          <cell r="AU9">
            <v>26.989655172413801</v>
          </cell>
          <cell r="AV9">
            <v>25.118796992481201</v>
          </cell>
          <cell r="AW9">
            <v>22.449797570850201</v>
          </cell>
          <cell r="AX9">
            <v>19.536486486486499</v>
          </cell>
          <cell r="AY9">
            <v>16.573991031390101</v>
          </cell>
          <cell r="AZ9">
            <v>18.721702127659601</v>
          </cell>
          <cell r="BA9">
            <v>14.5131578947368</v>
          </cell>
          <cell r="BB9">
            <v>15.1969849246231</v>
          </cell>
          <cell r="BC9">
            <v>16.629444444444399</v>
          </cell>
          <cell r="BD9">
            <v>15.480097087378599</v>
          </cell>
          <cell r="BE9">
            <v>13.8543956043956</v>
          </cell>
          <cell r="BF9">
            <v>10.793491124260401</v>
          </cell>
          <cell r="BG9">
            <v>13.1647058823529</v>
          </cell>
          <cell r="BH9">
            <v>16.4568181818182</v>
          </cell>
          <cell r="BI9">
            <v>7.7166666666666703</v>
          </cell>
          <cell r="BJ9">
            <v>16.4426470588235</v>
          </cell>
          <cell r="BK9">
            <v>15.384920634920601</v>
          </cell>
          <cell r="BL9">
            <v>15.030555555555599</v>
          </cell>
          <cell r="BM9">
            <v>14.0688172043011</v>
          </cell>
          <cell r="BN9">
            <v>19.321590909090901</v>
          </cell>
          <cell r="BO9">
            <v>16.763414634146301</v>
          </cell>
          <cell r="BP9">
            <v>15.3116883116883</v>
          </cell>
          <cell r="BQ9">
            <v>13.140243902439</v>
          </cell>
          <cell r="BR9">
            <v>17.651666666666699</v>
          </cell>
          <cell r="BS9">
            <v>15.411842105263201</v>
          </cell>
          <cell r="BT9">
            <v>10.1</v>
          </cell>
          <cell r="BU9">
            <v>11.128301886792499</v>
          </cell>
          <cell r="BV9">
            <v>15.1716981132075</v>
          </cell>
          <cell r="BW9">
            <v>10.7610169491525</v>
          </cell>
          <cell r="BX9">
            <v>12.228301886792501</v>
          </cell>
          <cell r="BY9">
            <v>7.2386363636363598</v>
          </cell>
          <cell r="BZ9">
            <v>13.305999999999999</v>
          </cell>
          <cell r="CA9">
            <v>8.3047619047619108</v>
          </cell>
          <cell r="CB9">
            <v>4.82258064516129</v>
          </cell>
          <cell r="CC9">
            <v>5.6027027027027003</v>
          </cell>
          <cell r="CD9">
            <v>13.0772727272727</v>
          </cell>
          <cell r="CE9">
            <v>4.4162162162162204</v>
          </cell>
          <cell r="CF9">
            <v>8.8800000000000008</v>
          </cell>
          <cell r="CG9">
            <v>5.6272727272727296</v>
          </cell>
          <cell r="CH9">
            <v>6.5062499999999996</v>
          </cell>
          <cell r="CI9">
            <v>3.6913043478260898</v>
          </cell>
          <cell r="CJ9">
            <v>3.7576923076923099</v>
          </cell>
          <cell r="CK9">
            <v>5.25416666666667</v>
          </cell>
          <cell r="CL9">
            <v>1.98823529411765</v>
          </cell>
          <cell r="CM9">
            <v>7.6884615384615396</v>
          </cell>
          <cell r="CN9">
            <v>6.9666666666666703</v>
          </cell>
          <cell r="CO9">
            <v>2.9849999999999999</v>
          </cell>
          <cell r="CP9">
            <v>5.0866666666666696</v>
          </cell>
          <cell r="CQ9">
            <v>9.75</v>
          </cell>
          <cell r="CR9">
            <v>8.68333333333333</v>
          </cell>
          <cell r="CS9">
            <v>6.9444444444444402</v>
          </cell>
          <cell r="CT9">
            <v>4.25</v>
          </cell>
          <cell r="CU9">
            <v>7.71428571428571</v>
          </cell>
          <cell r="CV9">
            <v>2.5249999999999999</v>
          </cell>
          <cell r="CW9">
            <v>9.1428571428571406</v>
          </cell>
          <cell r="CX9">
            <v>4.95</v>
          </cell>
          <cell r="CY9">
            <v>7.84</v>
          </cell>
          <cell r="CZ9">
            <v>1.94</v>
          </cell>
          <cell r="DA9">
            <v>4.9666666666666703</v>
          </cell>
          <cell r="DB9">
            <v>3.42</v>
          </cell>
          <cell r="DC9">
            <v>3.02</v>
          </cell>
          <cell r="DD9">
            <v>5.93333333333333</v>
          </cell>
          <cell r="DE9">
            <v>9.75</v>
          </cell>
          <cell r="DF9">
            <v>8.8666666666666707</v>
          </cell>
          <cell r="DG9">
            <v>2.43333333333333</v>
          </cell>
          <cell r="DH9">
            <v>4.05</v>
          </cell>
          <cell r="DI9">
            <v>0</v>
          </cell>
          <cell r="DJ9">
            <v>0</v>
          </cell>
          <cell r="DK9">
            <v>0</v>
          </cell>
          <cell r="DL9">
            <v>0</v>
          </cell>
          <cell r="DM9">
            <v>4.5999999999999996</v>
          </cell>
          <cell r="DN9">
            <v>0</v>
          </cell>
          <cell r="DO9">
            <v>0</v>
          </cell>
          <cell r="DP9">
            <v>0</v>
          </cell>
          <cell r="DQ9">
            <v>0</v>
          </cell>
          <cell r="DS9">
            <v>0</v>
          </cell>
          <cell r="DT9">
            <v>0</v>
          </cell>
          <cell r="DU9">
            <v>0</v>
          </cell>
          <cell r="DX9">
            <v>3.4</v>
          </cell>
          <cell r="DY9">
            <v>0</v>
          </cell>
          <cell r="DZ9">
            <v>0</v>
          </cell>
          <cell r="EA9">
            <v>6.15</v>
          </cell>
          <cell r="EB9">
            <v>9.1999999999999993</v>
          </cell>
          <cell r="ED9">
            <v>6.5</v>
          </cell>
          <cell r="EG9">
            <v>9.5500000000000007</v>
          </cell>
          <cell r="EI9">
            <v>0</v>
          </cell>
          <cell r="EJ9">
            <v>0</v>
          </cell>
          <cell r="EK9">
            <v>0</v>
          </cell>
          <cell r="EM9">
            <v>0</v>
          </cell>
          <cell r="ET9">
            <v>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zoomScaleNormal="100" workbookViewId="0">
      <selection activeCell="A8" sqref="A8"/>
    </sheetView>
  </sheetViews>
  <sheetFormatPr baseColWidth="10" defaultRowHeight="15" x14ac:dyDescent="0.25"/>
  <cols>
    <col min="1" max="1" width="157.140625" bestFit="1"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ht="30" x14ac:dyDescent="0.25">
      <c r="A2" s="25" t="s">
        <v>44</v>
      </c>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84" t="s">
        <v>341</v>
      </c>
      <c r="B4" s="1"/>
      <c r="C4" s="1"/>
      <c r="D4" s="1"/>
      <c r="E4" s="1"/>
      <c r="F4" s="1"/>
      <c r="G4" s="1"/>
      <c r="H4" s="1"/>
      <c r="I4" s="1"/>
      <c r="J4" s="1"/>
      <c r="K4" s="1"/>
      <c r="L4" s="1"/>
      <c r="M4" s="1"/>
      <c r="N4" s="1"/>
      <c r="O4" s="1"/>
      <c r="P4" s="1"/>
      <c r="Q4" s="1"/>
      <c r="R4" s="1"/>
      <c r="S4" s="1"/>
      <c r="T4" s="1"/>
      <c r="U4" s="1"/>
      <c r="V4" s="1"/>
      <c r="W4" s="1"/>
      <c r="X4" s="1"/>
      <c r="Y4" s="1"/>
      <c r="Z4" s="1"/>
    </row>
    <row r="5" spans="1:26" ht="105" customHeight="1" x14ac:dyDescent="0.25">
      <c r="A5" s="25" t="s">
        <v>378</v>
      </c>
      <c r="B5" s="1"/>
      <c r="C5" s="1"/>
      <c r="D5" s="1"/>
      <c r="E5" s="1"/>
      <c r="F5" s="1"/>
      <c r="G5" s="1"/>
      <c r="H5" s="1"/>
      <c r="I5" s="1"/>
      <c r="J5" s="1"/>
      <c r="K5" s="1"/>
      <c r="L5" s="1"/>
      <c r="M5" s="1"/>
      <c r="N5" s="1"/>
      <c r="O5" s="1"/>
      <c r="P5" s="1"/>
      <c r="Q5" s="1"/>
      <c r="R5" s="1"/>
      <c r="S5" s="1"/>
      <c r="T5" s="1"/>
      <c r="U5" s="1"/>
      <c r="V5" s="1"/>
      <c r="W5" s="1"/>
      <c r="X5" s="1"/>
      <c r="Y5" s="1"/>
      <c r="Z5" s="1"/>
    </row>
    <row r="6" spans="1:26" ht="174.75" customHeight="1" x14ac:dyDescent="0.25">
      <c r="A6" s="25" t="s">
        <v>379</v>
      </c>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ht="180" x14ac:dyDescent="0.25">
      <c r="A8" s="26" t="s">
        <v>320</v>
      </c>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t="s">
        <v>377</v>
      </c>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topLeftCell="A10" zoomScaleNormal="100" workbookViewId="0">
      <selection activeCell="A27" sqref="A27"/>
    </sheetView>
  </sheetViews>
  <sheetFormatPr baseColWidth="10" defaultRowHeight="15" x14ac:dyDescent="0.25"/>
  <cols>
    <col min="3" max="3" width="19.5703125" bestFit="1"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2" t="s">
        <v>339</v>
      </c>
      <c r="B2" s="2"/>
      <c r="C2" s="1"/>
      <c r="D2" s="1"/>
      <c r="E2" s="1"/>
      <c r="F2" s="1"/>
      <c r="G2" s="7"/>
      <c r="H2" s="1"/>
      <c r="I2" s="1"/>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
      <c r="B7" s="1"/>
      <c r="C7" s="1"/>
      <c r="D7" s="1"/>
      <c r="E7" s="1"/>
      <c r="F7" s="1"/>
      <c r="G7" s="1"/>
      <c r="H7" s="1"/>
      <c r="I7" s="1"/>
      <c r="J7" s="1"/>
      <c r="K7" s="1"/>
      <c r="L7" s="1"/>
      <c r="M7" s="1"/>
      <c r="N7" s="1"/>
      <c r="O7" s="1"/>
      <c r="P7" s="1"/>
      <c r="Q7" s="1"/>
      <c r="R7" s="1"/>
      <c r="S7" s="1"/>
      <c r="T7" s="1"/>
      <c r="U7" s="1"/>
      <c r="V7" s="1"/>
      <c r="W7" s="1"/>
      <c r="X7" s="1"/>
      <c r="Y7" s="1"/>
      <c r="Z7" s="1"/>
      <c r="AA7" s="1"/>
    </row>
    <row r="8" spans="1:27" x14ac:dyDescent="0.25">
      <c r="A8" s="1"/>
      <c r="B8" s="1"/>
      <c r="C8" s="1"/>
      <c r="D8" s="1"/>
      <c r="E8" s="1"/>
      <c r="F8" s="1"/>
      <c r="G8" s="1"/>
      <c r="H8" s="1"/>
      <c r="I8" s="1"/>
      <c r="J8" s="1"/>
      <c r="K8" s="1"/>
      <c r="L8" s="1"/>
      <c r="M8" s="1"/>
      <c r="N8" s="1"/>
      <c r="O8" s="1"/>
      <c r="P8" s="1"/>
      <c r="Q8" s="1"/>
      <c r="R8" s="1"/>
      <c r="S8" s="1"/>
      <c r="T8" s="1"/>
      <c r="U8" s="1"/>
      <c r="V8" s="1"/>
      <c r="W8" s="1"/>
      <c r="X8" s="1"/>
      <c r="Y8" s="1"/>
      <c r="Z8" s="1"/>
      <c r="AA8" s="1"/>
    </row>
    <row r="9" spans="1:27"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0"/>
      <c r="B18" s="10"/>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3"/>
      <c r="B19" s="3"/>
      <c r="C19" s="3"/>
      <c r="D19" s="3"/>
      <c r="E19" s="3"/>
      <c r="F19" s="3"/>
      <c r="G19" s="3"/>
      <c r="H19" s="3"/>
      <c r="I19" s="3"/>
      <c r="J19" s="3"/>
      <c r="K19" s="1"/>
      <c r="L19" s="1"/>
      <c r="M19" s="1"/>
      <c r="N19" s="1"/>
      <c r="O19" s="1"/>
      <c r="P19" s="1"/>
      <c r="Q19" s="1"/>
      <c r="R19" s="1"/>
      <c r="S19" s="1"/>
      <c r="T19" s="1"/>
      <c r="U19" s="1"/>
      <c r="V19" s="1"/>
      <c r="W19" s="1"/>
      <c r="X19" s="1"/>
      <c r="Y19" s="1"/>
      <c r="Z19" s="1"/>
      <c r="AA19" s="1"/>
    </row>
    <row r="20" spans="1:27" x14ac:dyDescent="0.25">
      <c r="A20" s="3"/>
      <c r="B20" s="3"/>
      <c r="C20" s="3"/>
      <c r="D20" s="3"/>
      <c r="E20" s="3"/>
      <c r="F20" s="3"/>
      <c r="G20" s="3"/>
      <c r="H20" s="3"/>
      <c r="I20" s="3"/>
      <c r="J20" s="3"/>
      <c r="K20" s="1"/>
      <c r="L20" s="1"/>
      <c r="M20" s="1"/>
      <c r="N20" s="1"/>
      <c r="O20" s="1"/>
      <c r="P20" s="1"/>
      <c r="Q20" s="1"/>
      <c r="R20" s="1"/>
      <c r="S20" s="1"/>
      <c r="T20" s="1"/>
      <c r="U20" s="1"/>
      <c r="V20" s="1"/>
      <c r="W20" s="1"/>
      <c r="X20" s="1"/>
      <c r="Y20" s="1"/>
      <c r="Z20" s="1"/>
      <c r="AA20" s="1"/>
    </row>
    <row r="21" spans="1:27" x14ac:dyDescent="0.25">
      <c r="A21" s="3"/>
      <c r="B21" s="3"/>
      <c r="C21" s="3"/>
      <c r="D21" s="113"/>
      <c r="E21" s="113"/>
      <c r="F21" s="113"/>
      <c r="G21" s="113"/>
      <c r="H21" s="113"/>
      <c r="I21" s="113"/>
      <c r="J21" s="3"/>
      <c r="K21" s="1"/>
      <c r="L21" s="1"/>
      <c r="M21" s="1"/>
      <c r="N21" s="1"/>
      <c r="O21" s="1"/>
      <c r="P21" s="1"/>
      <c r="Q21" s="1"/>
      <c r="R21" s="1"/>
      <c r="S21" s="1"/>
      <c r="T21" s="1"/>
      <c r="U21" s="1"/>
      <c r="V21" s="1"/>
      <c r="W21" s="1"/>
      <c r="X21" s="1"/>
      <c r="Y21" s="1"/>
      <c r="Z21" s="1"/>
      <c r="AA21" s="1"/>
    </row>
    <row r="22" spans="1:27" x14ac:dyDescent="0.25">
      <c r="A22" s="3"/>
      <c r="B22" s="3"/>
      <c r="C22" s="3"/>
      <c r="D22" s="17"/>
      <c r="E22" s="18"/>
      <c r="F22" s="17"/>
      <c r="G22" s="18"/>
      <c r="H22" s="17"/>
      <c r="I22" s="18"/>
      <c r="J22" s="3"/>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t="s">
        <v>45</v>
      </c>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t="s">
        <v>42</v>
      </c>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t="s">
        <v>299</v>
      </c>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t="s">
        <v>377</v>
      </c>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2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1" t="s">
        <v>271</v>
      </c>
      <c r="B29" s="11" t="s">
        <v>13</v>
      </c>
      <c r="C29" s="11" t="s">
        <v>41</v>
      </c>
      <c r="D29" s="16" t="s">
        <v>40</v>
      </c>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t="s">
        <v>272</v>
      </c>
      <c r="B30" s="1" t="s">
        <v>27</v>
      </c>
      <c r="C30" s="1" t="s">
        <v>28</v>
      </c>
      <c r="D30" s="21">
        <v>42.1291606367583</v>
      </c>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t="s">
        <v>27</v>
      </c>
      <c r="D31" s="21">
        <v>32.709840810419699</v>
      </c>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t="s">
        <v>29</v>
      </c>
      <c r="D32" s="21">
        <v>15.2062228654124</v>
      </c>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t="s">
        <v>30</v>
      </c>
      <c r="D33" s="21">
        <v>6.8596237337192498</v>
      </c>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t="s">
        <v>340</v>
      </c>
      <c r="D34" s="21">
        <v>3.0951519536903618</v>
      </c>
      <c r="E34" s="2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t="s">
        <v>31</v>
      </c>
      <c r="C35" s="1" t="s">
        <v>28</v>
      </c>
      <c r="D35" s="21">
        <v>38.6821911437398</v>
      </c>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t="s">
        <v>32</v>
      </c>
      <c r="D36" s="21">
        <v>26.821247051788902</v>
      </c>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t="s">
        <v>31</v>
      </c>
      <c r="D37" s="21">
        <v>17.343786333588</v>
      </c>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t="s">
        <v>29</v>
      </c>
      <c r="D38" s="21">
        <v>13.9620635817028</v>
      </c>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t="s">
        <v>340</v>
      </c>
      <c r="D39" s="21">
        <v>3.1907118891805055</v>
      </c>
      <c r="E39" s="2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 t="s">
        <v>33</v>
      </c>
      <c r="C40" s="1" t="s">
        <v>33</v>
      </c>
      <c r="D40" s="21">
        <v>33.087957380176697</v>
      </c>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
      <c r="C41" s="1" t="s">
        <v>32</v>
      </c>
      <c r="D41" s="21">
        <v>29.063551771926299</v>
      </c>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t="s">
        <v>29</v>
      </c>
      <c r="D42" s="21">
        <v>15.129317326901999</v>
      </c>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t="s">
        <v>34</v>
      </c>
      <c r="D43" s="21">
        <v>10.663954932416599</v>
      </c>
      <c r="E43" s="1"/>
      <c r="F43" s="1"/>
      <c r="G43" s="1"/>
      <c r="H43" s="1"/>
      <c r="I43" s="1"/>
      <c r="J43" s="1"/>
      <c r="K43" s="1"/>
      <c r="L43" s="1"/>
      <c r="M43" s="1"/>
      <c r="N43" s="1"/>
      <c r="O43" s="1"/>
      <c r="P43" s="1"/>
      <c r="Q43" s="1"/>
      <c r="R43" s="1"/>
      <c r="S43" s="1"/>
      <c r="T43" s="1"/>
      <c r="U43" s="1"/>
      <c r="V43" s="1"/>
      <c r="W43" s="1"/>
      <c r="X43" s="1"/>
      <c r="Y43" s="1"/>
      <c r="Z43" s="1"/>
      <c r="AA43" s="1"/>
    </row>
    <row r="44" spans="1:27" x14ac:dyDescent="0.25">
      <c r="A44" s="1"/>
      <c r="B44" s="1"/>
      <c r="C44" s="1" t="s">
        <v>340</v>
      </c>
      <c r="D44" s="21">
        <v>12.055218588578398</v>
      </c>
      <c r="E44" s="21"/>
      <c r="F44" s="1"/>
      <c r="G44" s="1"/>
      <c r="H44" s="1"/>
      <c r="I44" s="1"/>
      <c r="J44" s="1"/>
      <c r="K44" s="1"/>
      <c r="L44" s="1"/>
      <c r="M44" s="1"/>
      <c r="N44" s="1"/>
      <c r="O44" s="1"/>
      <c r="P44" s="1"/>
      <c r="Q44" s="1"/>
      <c r="R44" s="1"/>
      <c r="S44" s="1"/>
      <c r="T44" s="1"/>
      <c r="U44" s="1"/>
      <c r="V44" s="1"/>
      <c r="W44" s="1"/>
      <c r="X44" s="1"/>
      <c r="Y44" s="1"/>
      <c r="Z44" s="1"/>
      <c r="AA44" s="1"/>
    </row>
    <row r="45" spans="1:27" x14ac:dyDescent="0.25">
      <c r="A45" s="9" t="s">
        <v>273</v>
      </c>
      <c r="B45" s="9" t="s">
        <v>23</v>
      </c>
      <c r="C45" s="9" t="s">
        <v>23</v>
      </c>
      <c r="D45" s="19">
        <v>55.723149142118999</v>
      </c>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
      <c r="C46" s="1" t="s">
        <v>12</v>
      </c>
      <c r="D46" s="21">
        <v>22.901693928421999</v>
      </c>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
      <c r="C47" s="1" t="s">
        <v>34</v>
      </c>
      <c r="D47" s="21">
        <v>10.780371536180199</v>
      </c>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
      <c r="C48" s="1" t="s">
        <v>35</v>
      </c>
      <c r="D48" s="21">
        <v>2.8638489110460101</v>
      </c>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
      <c r="C49" s="1" t="s">
        <v>340</v>
      </c>
      <c r="D49" s="21">
        <v>7.7309364822327922</v>
      </c>
      <c r="E49" s="2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 t="s">
        <v>10</v>
      </c>
      <c r="C50" s="1" t="s">
        <v>10</v>
      </c>
      <c r="D50" s="21">
        <v>45.493198748638903</v>
      </c>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
      <c r="C51" s="1" t="s">
        <v>11</v>
      </c>
      <c r="D51" s="21">
        <v>23.5131444768999</v>
      </c>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
      <c r="C52" s="1" t="s">
        <v>12</v>
      </c>
      <c r="D52" s="21">
        <v>21.755362358919399</v>
      </c>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t="s">
        <v>35</v>
      </c>
      <c r="D53" s="21">
        <v>2.7205005444457901</v>
      </c>
      <c r="E53" s="1"/>
      <c r="F53" s="1"/>
      <c r="G53" s="1"/>
      <c r="H53" s="1"/>
      <c r="I53" s="1"/>
      <c r="J53" s="1"/>
      <c r="K53" s="1"/>
      <c r="L53" s="1"/>
      <c r="M53" s="1"/>
      <c r="N53" s="1"/>
      <c r="O53" s="1"/>
      <c r="P53" s="1"/>
      <c r="Q53" s="1"/>
      <c r="R53" s="1"/>
      <c r="S53" s="1"/>
      <c r="T53" s="1"/>
      <c r="U53" s="1"/>
      <c r="V53" s="1"/>
      <c r="W53" s="1"/>
      <c r="X53" s="1"/>
      <c r="Y53" s="1"/>
      <c r="Z53" s="1"/>
      <c r="AA53" s="1"/>
    </row>
    <row r="54" spans="1:27" x14ac:dyDescent="0.25">
      <c r="A54" s="1"/>
      <c r="B54" s="1"/>
      <c r="C54" s="1" t="s">
        <v>340</v>
      </c>
      <c r="D54" s="21">
        <v>6.5177938710960177</v>
      </c>
      <c r="E54" s="21"/>
      <c r="F54" s="1"/>
      <c r="G54" s="1"/>
      <c r="H54" s="1"/>
      <c r="I54" s="1"/>
      <c r="J54" s="1"/>
      <c r="K54" s="1"/>
      <c r="L54" s="1"/>
      <c r="M54" s="1"/>
      <c r="N54" s="1"/>
      <c r="O54" s="1"/>
      <c r="P54" s="1"/>
      <c r="Q54" s="1"/>
      <c r="R54" s="1"/>
      <c r="S54" s="1"/>
      <c r="T54" s="1"/>
      <c r="U54" s="1"/>
      <c r="V54" s="1"/>
      <c r="W54" s="1"/>
      <c r="X54" s="1"/>
      <c r="Y54" s="1"/>
      <c r="Z54" s="1"/>
      <c r="AA54" s="1"/>
    </row>
    <row r="55" spans="1:27" x14ac:dyDescent="0.25">
      <c r="A55" s="1"/>
      <c r="B55" s="1" t="s">
        <v>24</v>
      </c>
      <c r="C55" s="1" t="s">
        <v>24</v>
      </c>
      <c r="D55" s="21">
        <v>38.298430300078699</v>
      </c>
      <c r="E55" s="1"/>
      <c r="F55" s="1"/>
      <c r="G55" s="1"/>
      <c r="H55" s="1"/>
      <c r="I55" s="1"/>
      <c r="J55" s="1"/>
      <c r="K55" s="1"/>
      <c r="L55" s="1"/>
      <c r="M55" s="1"/>
      <c r="N55" s="1"/>
      <c r="O55" s="1"/>
      <c r="P55" s="1"/>
      <c r="Q55" s="1"/>
      <c r="R55" s="1"/>
      <c r="S55" s="1"/>
      <c r="T55" s="1"/>
      <c r="U55" s="1"/>
      <c r="V55" s="1"/>
      <c r="W55" s="1"/>
      <c r="X55" s="1"/>
      <c r="Y55" s="1"/>
      <c r="Z55" s="1"/>
      <c r="AA55" s="1"/>
    </row>
    <row r="56" spans="1:27" x14ac:dyDescent="0.25">
      <c r="A56" s="1"/>
      <c r="B56" s="1"/>
      <c r="C56" s="1" t="s">
        <v>11</v>
      </c>
      <c r="D56" s="21">
        <v>25.482336193009399</v>
      </c>
      <c r="E56" s="1"/>
      <c r="F56" s="1"/>
      <c r="G56" s="1"/>
      <c r="H56" s="1"/>
      <c r="I56" s="1"/>
      <c r="J56" s="1"/>
      <c r="K56" s="1"/>
      <c r="L56" s="1"/>
      <c r="M56" s="1"/>
      <c r="N56" s="1"/>
      <c r="O56" s="1"/>
      <c r="P56" s="1"/>
      <c r="Q56" s="1"/>
      <c r="R56" s="1"/>
      <c r="S56" s="1"/>
      <c r="T56" s="1"/>
      <c r="U56" s="1"/>
      <c r="V56" s="1"/>
      <c r="W56" s="1"/>
      <c r="X56" s="1"/>
      <c r="Y56" s="1"/>
      <c r="Z56" s="1"/>
      <c r="AA56" s="1"/>
    </row>
    <row r="57" spans="1:27" x14ac:dyDescent="0.25">
      <c r="A57" s="1"/>
      <c r="B57" s="1"/>
      <c r="C57" s="1" t="s">
        <v>37</v>
      </c>
      <c r="D57" s="21">
        <v>20.370509122241799</v>
      </c>
      <c r="E57" s="1"/>
      <c r="F57" s="1"/>
      <c r="G57" s="1"/>
      <c r="H57" s="1"/>
      <c r="I57" s="1"/>
      <c r="J57" s="1"/>
      <c r="K57" s="1"/>
      <c r="L57" s="1"/>
      <c r="M57" s="1"/>
      <c r="N57" s="1"/>
      <c r="O57" s="1"/>
      <c r="P57" s="1"/>
      <c r="Q57" s="1"/>
      <c r="R57" s="1"/>
      <c r="S57" s="1"/>
      <c r="T57" s="1"/>
      <c r="U57" s="1"/>
      <c r="V57" s="1"/>
      <c r="W57" s="1"/>
      <c r="X57" s="1"/>
      <c r="Y57" s="1"/>
      <c r="Z57" s="1"/>
      <c r="AA57" s="1"/>
    </row>
    <row r="58" spans="1:27" x14ac:dyDescent="0.25">
      <c r="A58" s="1"/>
      <c r="B58" s="1"/>
      <c r="C58" s="1" t="s">
        <v>38</v>
      </c>
      <c r="D58" s="21">
        <v>5.6213239426066801</v>
      </c>
      <c r="E58" s="1"/>
      <c r="F58" s="1"/>
      <c r="G58" s="1"/>
      <c r="H58" s="1"/>
      <c r="I58" s="1"/>
      <c r="J58" s="1"/>
      <c r="K58" s="1"/>
      <c r="L58" s="1"/>
      <c r="M58" s="1"/>
      <c r="N58" s="1"/>
      <c r="O58" s="1"/>
      <c r="P58" s="1"/>
      <c r="Q58" s="1"/>
      <c r="R58" s="1"/>
      <c r="S58" s="1"/>
      <c r="T58" s="1"/>
      <c r="U58" s="1"/>
      <c r="V58" s="1"/>
      <c r="W58" s="1"/>
      <c r="X58" s="1"/>
      <c r="Y58" s="1"/>
      <c r="Z58" s="1"/>
      <c r="AA58" s="1"/>
    </row>
    <row r="59" spans="1:27" x14ac:dyDescent="0.25">
      <c r="A59" s="1"/>
      <c r="B59" s="1"/>
      <c r="C59" s="1" t="s">
        <v>340</v>
      </c>
      <c r="D59" s="21">
        <v>10.227400442063427</v>
      </c>
      <c r="E59" s="21"/>
      <c r="F59" s="1"/>
      <c r="G59" s="1"/>
      <c r="H59" s="1"/>
      <c r="I59" s="1"/>
      <c r="J59" s="1"/>
      <c r="K59" s="1"/>
      <c r="L59" s="1"/>
      <c r="M59" s="1"/>
      <c r="N59" s="1"/>
      <c r="O59" s="1"/>
      <c r="P59" s="1"/>
      <c r="Q59" s="1"/>
      <c r="R59" s="1"/>
      <c r="S59" s="1"/>
      <c r="T59" s="1"/>
      <c r="U59" s="1"/>
      <c r="V59" s="1"/>
      <c r="W59" s="1"/>
      <c r="X59" s="1"/>
      <c r="Y59" s="1"/>
      <c r="Z59" s="1"/>
      <c r="AA59" s="1"/>
    </row>
    <row r="60" spans="1:27" x14ac:dyDescent="0.25">
      <c r="A60" s="9" t="s">
        <v>274</v>
      </c>
      <c r="B60" s="9" t="s">
        <v>25</v>
      </c>
      <c r="C60" s="9" t="s">
        <v>39</v>
      </c>
      <c r="D60" s="19">
        <v>38.9838909541512</v>
      </c>
      <c r="E60" s="1"/>
      <c r="F60" s="1"/>
      <c r="G60" s="1"/>
      <c r="H60" s="1"/>
      <c r="I60" s="1"/>
      <c r="J60" s="1"/>
      <c r="K60" s="1"/>
      <c r="L60" s="1"/>
      <c r="M60" s="1"/>
      <c r="N60" s="1"/>
      <c r="O60" s="1"/>
      <c r="P60" s="1"/>
      <c r="Q60" s="1"/>
      <c r="R60" s="1"/>
      <c r="S60" s="1"/>
      <c r="T60" s="1"/>
      <c r="U60" s="1"/>
      <c r="V60" s="1"/>
      <c r="W60" s="1"/>
      <c r="X60" s="1"/>
      <c r="Y60" s="1"/>
      <c r="Z60" s="1"/>
      <c r="AA60" s="1"/>
    </row>
    <row r="61" spans="1:27" x14ac:dyDescent="0.25">
      <c r="A61" s="1"/>
      <c r="B61" s="1"/>
      <c r="C61" s="1" t="s">
        <v>25</v>
      </c>
      <c r="D61" s="21">
        <v>31.736590546999501</v>
      </c>
      <c r="E61" s="1"/>
      <c r="F61" s="1"/>
      <c r="G61" s="1"/>
      <c r="H61" s="1"/>
      <c r="I61" s="1"/>
      <c r="J61" s="1"/>
      <c r="K61" s="1"/>
      <c r="L61" s="1"/>
      <c r="M61" s="1"/>
      <c r="N61" s="1"/>
      <c r="O61" s="1"/>
      <c r="P61" s="1"/>
      <c r="Q61" s="1"/>
      <c r="R61" s="1"/>
      <c r="S61" s="1"/>
      <c r="T61" s="1"/>
      <c r="U61" s="1"/>
      <c r="V61" s="1"/>
      <c r="W61" s="1"/>
      <c r="X61" s="1"/>
      <c r="Y61" s="1"/>
      <c r="Z61" s="1"/>
      <c r="AA61" s="1"/>
    </row>
    <row r="62" spans="1:27" x14ac:dyDescent="0.25">
      <c r="A62" s="1"/>
      <c r="B62" s="1"/>
      <c r="C62" s="1" t="s">
        <v>37</v>
      </c>
      <c r="D62" s="21">
        <v>19.251194901752498</v>
      </c>
      <c r="E62" s="1"/>
      <c r="F62" s="1"/>
      <c r="G62" s="1"/>
      <c r="H62" s="1"/>
      <c r="I62" s="1"/>
      <c r="J62" s="1"/>
      <c r="K62" s="1"/>
      <c r="L62" s="1"/>
      <c r="M62" s="1"/>
      <c r="N62" s="1"/>
      <c r="O62" s="1"/>
      <c r="P62" s="1"/>
      <c r="Q62" s="1"/>
      <c r="R62" s="1"/>
      <c r="S62" s="1"/>
      <c r="T62" s="1"/>
      <c r="U62" s="1"/>
      <c r="V62" s="1"/>
      <c r="W62" s="1"/>
      <c r="X62" s="1"/>
      <c r="Y62" s="1"/>
      <c r="Z62" s="1"/>
      <c r="AA62" s="1"/>
    </row>
    <row r="63" spans="1:27" x14ac:dyDescent="0.25">
      <c r="A63" s="1"/>
      <c r="B63" s="1"/>
      <c r="C63" s="1" t="s">
        <v>38</v>
      </c>
      <c r="D63" s="21">
        <v>5.3124446804744201</v>
      </c>
      <c r="E63" s="1"/>
      <c r="F63" s="1"/>
      <c r="G63" s="1"/>
      <c r="H63" s="1"/>
      <c r="I63" s="1"/>
      <c r="J63" s="1"/>
      <c r="K63" s="1"/>
      <c r="L63" s="1"/>
      <c r="M63" s="1"/>
      <c r="N63" s="1"/>
      <c r="O63" s="1"/>
      <c r="P63" s="1"/>
      <c r="Q63" s="1"/>
      <c r="R63" s="1"/>
      <c r="S63" s="1"/>
      <c r="T63" s="1"/>
      <c r="U63" s="1"/>
      <c r="V63" s="1"/>
      <c r="W63" s="1"/>
      <c r="X63" s="1"/>
      <c r="Y63" s="1"/>
      <c r="Z63" s="1"/>
      <c r="AA63" s="1"/>
    </row>
    <row r="64" spans="1:27" x14ac:dyDescent="0.25">
      <c r="A64" s="1"/>
      <c r="B64" s="1"/>
      <c r="C64" s="1" t="s">
        <v>340</v>
      </c>
      <c r="D64" s="21">
        <v>4.7158789166223869</v>
      </c>
      <c r="E64" s="21"/>
      <c r="F64" s="1"/>
      <c r="G64" s="1"/>
      <c r="H64" s="1"/>
      <c r="I64" s="1"/>
      <c r="J64" s="1"/>
      <c r="K64" s="1"/>
      <c r="L64" s="1"/>
      <c r="M64" s="1"/>
      <c r="N64" s="1"/>
      <c r="O64" s="1"/>
      <c r="P64" s="1"/>
      <c r="Q64" s="1"/>
      <c r="R64" s="1"/>
      <c r="S64" s="1"/>
      <c r="T64" s="1"/>
      <c r="U64" s="1"/>
      <c r="V64" s="1"/>
      <c r="W64" s="1"/>
      <c r="X64" s="1"/>
      <c r="Y64" s="1"/>
      <c r="Z64" s="1"/>
      <c r="AA64" s="1"/>
    </row>
    <row r="65" spans="1:27" x14ac:dyDescent="0.25">
      <c r="A65" s="1"/>
      <c r="B65" s="1" t="s">
        <v>26</v>
      </c>
      <c r="C65" s="1" t="s">
        <v>39</v>
      </c>
      <c r="D65" s="21">
        <v>44.721985297104098</v>
      </c>
      <c r="E65" s="1"/>
      <c r="F65" s="1"/>
      <c r="G65" s="1"/>
      <c r="H65" s="1"/>
      <c r="I65" s="1"/>
      <c r="J65" s="1"/>
      <c r="K65" s="1"/>
      <c r="L65" s="1"/>
      <c r="M65" s="1"/>
      <c r="N65" s="1"/>
      <c r="O65" s="1"/>
      <c r="P65" s="1"/>
      <c r="Q65" s="1"/>
      <c r="R65" s="1"/>
      <c r="S65" s="1"/>
      <c r="T65" s="1"/>
      <c r="U65" s="1"/>
      <c r="V65" s="1"/>
      <c r="W65" s="1"/>
      <c r="X65" s="1"/>
      <c r="Y65" s="1"/>
      <c r="Z65" s="1"/>
      <c r="AA65" s="1"/>
    </row>
    <row r="66" spans="1:27" x14ac:dyDescent="0.25">
      <c r="A66" s="1"/>
      <c r="B66" s="1"/>
      <c r="C66" s="1" t="s">
        <v>26</v>
      </c>
      <c r="D66" s="21">
        <v>42.760245319036599</v>
      </c>
      <c r="E66" s="1"/>
      <c r="F66" s="1"/>
      <c r="G66" s="1"/>
      <c r="H66" s="1"/>
      <c r="I66" s="1"/>
      <c r="J66" s="1"/>
      <c r="K66" s="1"/>
      <c r="L66" s="1"/>
      <c r="M66" s="1"/>
      <c r="N66" s="1"/>
      <c r="O66" s="1"/>
      <c r="P66" s="1"/>
      <c r="Q66" s="1"/>
      <c r="R66" s="1"/>
      <c r="S66" s="1"/>
      <c r="T66" s="1"/>
      <c r="U66" s="1"/>
      <c r="V66" s="1"/>
      <c r="W66" s="1"/>
      <c r="X66" s="1"/>
      <c r="Y66" s="1"/>
      <c r="Z66" s="1"/>
      <c r="AA66" s="1"/>
    </row>
    <row r="67" spans="1:27" x14ac:dyDescent="0.25">
      <c r="A67" s="1"/>
      <c r="B67" s="1"/>
      <c r="C67" s="1" t="s">
        <v>38</v>
      </c>
      <c r="D67" s="21">
        <v>6.0943909670606402</v>
      </c>
      <c r="E67" s="1"/>
      <c r="F67" s="1"/>
      <c r="G67" s="1"/>
      <c r="H67" s="1"/>
      <c r="I67" s="1"/>
      <c r="J67" s="1"/>
      <c r="K67" s="1"/>
      <c r="L67" s="1"/>
      <c r="M67" s="1"/>
      <c r="N67" s="1"/>
      <c r="O67" s="1"/>
      <c r="P67" s="1"/>
      <c r="Q67" s="1"/>
      <c r="R67" s="1"/>
      <c r="S67" s="1"/>
      <c r="T67" s="1"/>
      <c r="U67" s="1"/>
      <c r="V67" s="1"/>
      <c r="W67" s="1"/>
      <c r="X67" s="1"/>
      <c r="Y67" s="1"/>
      <c r="Z67" s="1"/>
      <c r="AA67" s="1"/>
    </row>
    <row r="68" spans="1:27" x14ac:dyDescent="0.25">
      <c r="A68" s="1"/>
      <c r="B68" s="1"/>
      <c r="C68" s="1" t="s">
        <v>36</v>
      </c>
      <c r="D68" s="21">
        <v>2.2663579870841999</v>
      </c>
      <c r="E68" s="1"/>
      <c r="F68" s="1"/>
      <c r="G68" s="1"/>
      <c r="H68" s="1"/>
      <c r="I68" s="1"/>
      <c r="J68" s="1"/>
      <c r="K68" s="1"/>
      <c r="L68" s="1"/>
      <c r="M68" s="1"/>
      <c r="N68" s="1"/>
      <c r="O68" s="1"/>
      <c r="P68" s="1"/>
      <c r="Q68" s="1"/>
      <c r="R68" s="1"/>
      <c r="S68" s="1"/>
      <c r="T68" s="1"/>
      <c r="U68" s="1"/>
      <c r="V68" s="1"/>
      <c r="W68" s="1"/>
      <c r="X68" s="1"/>
      <c r="Y68" s="1"/>
      <c r="Z68" s="1"/>
      <c r="AA68" s="1"/>
    </row>
    <row r="69" spans="1:27" x14ac:dyDescent="0.25">
      <c r="A69" s="35"/>
      <c r="B69" s="35"/>
      <c r="C69" s="35" t="s">
        <v>340</v>
      </c>
      <c r="D69" s="36">
        <v>4.1570204297144642</v>
      </c>
      <c r="E69" s="21"/>
      <c r="F69" s="1"/>
      <c r="G69" s="1"/>
      <c r="H69" s="1"/>
      <c r="I69" s="1"/>
      <c r="J69" s="1"/>
      <c r="K69" s="1"/>
      <c r="L69" s="1"/>
      <c r="M69" s="1"/>
      <c r="N69" s="1"/>
      <c r="O69" s="1"/>
      <c r="P69" s="1"/>
      <c r="Q69" s="1"/>
      <c r="R69" s="1"/>
      <c r="S69" s="1"/>
      <c r="T69" s="1"/>
      <c r="U69" s="1"/>
      <c r="V69" s="1"/>
      <c r="W69" s="1"/>
      <c r="X69" s="1"/>
      <c r="Y69" s="1"/>
      <c r="Z69" s="1"/>
      <c r="AA69" s="1"/>
    </row>
    <row r="70" spans="1:27" x14ac:dyDescent="0.25">
      <c r="A70" s="3"/>
      <c r="B70" s="3"/>
      <c r="C70" s="3"/>
      <c r="D70" s="4"/>
      <c r="E70" s="1"/>
      <c r="F70" s="1"/>
      <c r="G70" s="1"/>
      <c r="H70" s="1"/>
      <c r="I70" s="1"/>
      <c r="J70" s="1"/>
      <c r="K70" s="1"/>
      <c r="L70" s="1"/>
      <c r="M70" s="1"/>
      <c r="N70" s="1"/>
      <c r="O70" s="1"/>
      <c r="P70" s="1"/>
      <c r="Q70" s="1"/>
      <c r="R70" s="1"/>
      <c r="S70" s="1"/>
      <c r="T70" s="1"/>
      <c r="U70" s="1"/>
      <c r="V70" s="1"/>
      <c r="W70" s="1"/>
      <c r="X70" s="1"/>
      <c r="Y70" s="1"/>
      <c r="Z70" s="1"/>
      <c r="AA70" s="1"/>
    </row>
    <row r="71" spans="1:27" x14ac:dyDescent="0.25">
      <c r="A71" s="3"/>
      <c r="B71" s="3"/>
      <c r="C71" s="3"/>
      <c r="D71" s="4"/>
      <c r="E71" s="1"/>
      <c r="F71" s="1"/>
      <c r="G71" s="1"/>
      <c r="H71" s="1"/>
      <c r="I71" s="1"/>
      <c r="J71" s="1"/>
      <c r="K71" s="1"/>
      <c r="L71" s="1"/>
      <c r="M71" s="1"/>
      <c r="N71" s="1"/>
      <c r="O71" s="1"/>
      <c r="P71" s="1"/>
      <c r="Q71" s="1"/>
      <c r="R71" s="1"/>
      <c r="S71" s="1"/>
      <c r="T71" s="1"/>
      <c r="U71" s="1"/>
      <c r="V71" s="1"/>
      <c r="W71" s="1"/>
      <c r="X71" s="1"/>
      <c r="Y71" s="1"/>
      <c r="Z71" s="1"/>
      <c r="AA71" s="1"/>
    </row>
    <row r="72" spans="1:27" x14ac:dyDescent="0.25">
      <c r="A72" s="1"/>
      <c r="B72" s="1"/>
      <c r="C72" s="1"/>
      <c r="D72" s="21"/>
      <c r="E72" s="1"/>
      <c r="F72" s="1"/>
      <c r="G72" s="1"/>
      <c r="H72" s="1"/>
      <c r="I72" s="1"/>
      <c r="J72" s="1"/>
      <c r="K72" s="1"/>
      <c r="L72" s="1"/>
      <c r="M72" s="1"/>
      <c r="N72" s="1"/>
      <c r="O72" s="1"/>
      <c r="P72" s="1"/>
      <c r="Q72" s="1"/>
      <c r="R72" s="1"/>
      <c r="S72" s="1"/>
      <c r="T72" s="1"/>
      <c r="U72" s="1"/>
      <c r="V72" s="1"/>
      <c r="W72" s="1"/>
      <c r="X72" s="1"/>
      <c r="Y72" s="1"/>
      <c r="Z72" s="1"/>
      <c r="AA72" s="1"/>
    </row>
    <row r="73" spans="1:2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sheetData>
  <mergeCells count="3">
    <mergeCell ref="D21:E21"/>
    <mergeCell ref="F21:G21"/>
    <mergeCell ref="H21:I2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1"/>
  <sheetViews>
    <sheetView topLeftCell="A52" zoomScaleNormal="100" workbookViewId="0">
      <selection activeCell="A71" sqref="A71"/>
    </sheetView>
  </sheetViews>
  <sheetFormatPr baseColWidth="10" defaultRowHeight="15" x14ac:dyDescent="0.25"/>
  <cols>
    <col min="3" max="3" width="19.5703125" bestFit="1" customWidth="1"/>
  </cols>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2" t="s">
        <v>328</v>
      </c>
      <c r="B2" s="2"/>
      <c r="C2" s="1"/>
      <c r="D2" s="1"/>
      <c r="E2" s="1"/>
      <c r="F2" s="1"/>
      <c r="G2" s="1"/>
      <c r="H2" s="1"/>
      <c r="I2" s="7"/>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
      <c r="B7" s="1"/>
      <c r="C7" s="1"/>
      <c r="D7" s="1"/>
      <c r="E7" s="1"/>
      <c r="F7" s="1"/>
      <c r="G7" s="1"/>
      <c r="H7" s="1"/>
      <c r="I7" s="1"/>
      <c r="J7" s="1"/>
      <c r="K7" s="1"/>
      <c r="L7" s="1"/>
      <c r="M7" s="1"/>
      <c r="N7" s="1"/>
      <c r="O7" s="1"/>
      <c r="P7" s="1"/>
      <c r="Q7" s="1"/>
      <c r="R7" s="1"/>
      <c r="S7" s="1"/>
      <c r="T7" s="1"/>
      <c r="U7" s="1"/>
      <c r="V7" s="1"/>
      <c r="W7" s="1"/>
      <c r="X7" s="1"/>
      <c r="Y7" s="1"/>
      <c r="Z7" s="1"/>
      <c r="AA7" s="1"/>
    </row>
    <row r="8" spans="1:27" x14ac:dyDescent="0.25">
      <c r="A8" s="1"/>
      <c r="B8" s="1"/>
      <c r="C8" s="1"/>
      <c r="D8" s="1"/>
      <c r="E8" s="1"/>
      <c r="F8" s="1"/>
      <c r="G8" s="1"/>
      <c r="H8" s="1"/>
      <c r="I8" s="1"/>
      <c r="J8" s="1"/>
      <c r="K8" s="1"/>
      <c r="L8" s="1"/>
      <c r="M8" s="1"/>
      <c r="N8" s="1"/>
      <c r="O8" s="1"/>
      <c r="P8" s="1"/>
      <c r="Q8" s="1"/>
      <c r="R8" s="1"/>
      <c r="S8" s="1"/>
      <c r="T8" s="1"/>
      <c r="U8" s="1"/>
      <c r="V8" s="1"/>
      <c r="W8" s="1"/>
      <c r="X8" s="1"/>
      <c r="Y8" s="1"/>
      <c r="Z8" s="1"/>
      <c r="AA8" s="1"/>
    </row>
    <row r="9" spans="1:27"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0"/>
      <c r="B18" s="10"/>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3"/>
      <c r="B19" s="3"/>
      <c r="C19" s="3"/>
      <c r="D19" s="3"/>
      <c r="E19" s="3"/>
      <c r="F19" s="3"/>
      <c r="G19" s="3"/>
      <c r="H19" s="3"/>
      <c r="I19" s="3"/>
      <c r="J19" s="3"/>
      <c r="K19" s="1"/>
      <c r="L19" s="1"/>
      <c r="M19" s="1"/>
      <c r="N19" s="1"/>
      <c r="O19" s="1"/>
      <c r="P19" s="1"/>
      <c r="Q19" s="1"/>
      <c r="R19" s="1"/>
      <c r="S19" s="1"/>
      <c r="T19" s="1"/>
      <c r="U19" s="1"/>
      <c r="V19" s="1"/>
      <c r="W19" s="1"/>
      <c r="X19" s="1"/>
      <c r="Y19" s="1"/>
      <c r="Z19" s="1"/>
      <c r="AA19" s="1"/>
    </row>
    <row r="20" spans="1:27" x14ac:dyDescent="0.25">
      <c r="A20" s="3"/>
      <c r="B20" s="3"/>
      <c r="C20" s="3"/>
      <c r="D20" s="3"/>
      <c r="E20" s="3"/>
      <c r="F20" s="3"/>
      <c r="G20" s="3"/>
      <c r="H20" s="3"/>
      <c r="I20" s="3"/>
      <c r="J20" s="3"/>
      <c r="K20" s="1"/>
      <c r="L20" s="1"/>
      <c r="M20" s="1"/>
      <c r="N20" s="1"/>
      <c r="O20" s="1"/>
      <c r="P20" s="1"/>
      <c r="Q20" s="1"/>
      <c r="R20" s="1"/>
      <c r="S20" s="1"/>
      <c r="T20" s="1"/>
      <c r="U20" s="1"/>
      <c r="V20" s="1"/>
      <c r="W20" s="1"/>
      <c r="X20" s="1"/>
      <c r="Y20" s="1"/>
      <c r="Z20" s="1"/>
      <c r="AA20" s="1"/>
    </row>
    <row r="21" spans="1:27" x14ac:dyDescent="0.25">
      <c r="A21" s="3"/>
      <c r="B21" s="3"/>
      <c r="C21" s="3"/>
      <c r="D21" s="113"/>
      <c r="E21" s="113"/>
      <c r="F21" s="113"/>
      <c r="G21" s="113"/>
      <c r="H21" s="113"/>
      <c r="I21" s="113"/>
      <c r="J21" s="3"/>
      <c r="K21" s="1"/>
      <c r="L21" s="1"/>
      <c r="M21" s="1"/>
      <c r="N21" s="1"/>
      <c r="O21" s="1"/>
      <c r="P21" s="1"/>
      <c r="Q21" s="1"/>
      <c r="R21" s="1"/>
      <c r="S21" s="1"/>
      <c r="T21" s="1"/>
      <c r="U21" s="1"/>
      <c r="V21" s="1"/>
      <c r="W21" s="1"/>
      <c r="X21" s="1"/>
      <c r="Y21" s="1"/>
      <c r="Z21" s="1"/>
      <c r="AA21" s="1"/>
    </row>
    <row r="22" spans="1:27" x14ac:dyDescent="0.25">
      <c r="A22" s="3"/>
      <c r="B22" s="3"/>
      <c r="C22" s="3"/>
      <c r="D22" s="17"/>
      <c r="E22" s="18"/>
      <c r="F22" s="17"/>
      <c r="G22" s="18"/>
      <c r="H22" s="17"/>
      <c r="I22" s="18"/>
      <c r="J22" s="3"/>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t="s">
        <v>252</v>
      </c>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t="s">
        <v>42</v>
      </c>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t="s">
        <v>253</v>
      </c>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2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1" t="s">
        <v>271</v>
      </c>
      <c r="B29" s="11" t="s">
        <v>13</v>
      </c>
      <c r="C29" s="11" t="s">
        <v>41</v>
      </c>
      <c r="D29" s="16" t="s">
        <v>40</v>
      </c>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t="s">
        <v>272</v>
      </c>
      <c r="B30" s="1" t="s">
        <v>27</v>
      </c>
      <c r="C30" s="1" t="s">
        <v>28</v>
      </c>
      <c r="D30" s="21">
        <v>50.883674488267602</v>
      </c>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t="s">
        <v>27</v>
      </c>
      <c r="D31" s="21">
        <v>38.771842236645</v>
      </c>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t="s">
        <v>29</v>
      </c>
      <c r="D32" s="21">
        <v>5.8112830753869202</v>
      </c>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t="s">
        <v>30</v>
      </c>
      <c r="D33" s="21">
        <v>4.2636045931103297</v>
      </c>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t="s">
        <v>340</v>
      </c>
      <c r="D34" s="21">
        <v>0.26959560659014414</v>
      </c>
      <c r="E34" s="2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t="s">
        <v>31</v>
      </c>
      <c r="C35" s="1" t="s">
        <v>28</v>
      </c>
      <c r="D35" s="21">
        <v>40.317724016197701</v>
      </c>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t="s">
        <v>32</v>
      </c>
      <c r="D36" s="21">
        <v>32.821098535977598</v>
      </c>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t="s">
        <v>31</v>
      </c>
      <c r="D37" s="21">
        <v>20.5482296750078</v>
      </c>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t="s">
        <v>29</v>
      </c>
      <c r="D38" s="21">
        <v>6.0429861904267499</v>
      </c>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t="s">
        <v>340</v>
      </c>
      <c r="D39" s="21">
        <v>0.26996158239015244</v>
      </c>
      <c r="E39" s="2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 t="s">
        <v>33</v>
      </c>
      <c r="C40" s="1" t="s">
        <v>33</v>
      </c>
      <c r="D40" s="21">
        <v>68.476847684768501</v>
      </c>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
      <c r="C41" s="1" t="s">
        <v>32</v>
      </c>
      <c r="D41" s="21">
        <v>19.791979197919801</v>
      </c>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t="s">
        <v>29</v>
      </c>
      <c r="D42" s="21">
        <v>5.8205820582058196</v>
      </c>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t="s">
        <v>34</v>
      </c>
      <c r="D43" s="21">
        <v>4.2704270427042701</v>
      </c>
      <c r="E43" s="1"/>
      <c r="F43" s="1"/>
      <c r="G43" s="1"/>
      <c r="H43" s="1"/>
      <c r="I43" s="1"/>
      <c r="J43" s="1"/>
      <c r="K43" s="1"/>
      <c r="L43" s="1"/>
      <c r="M43" s="1"/>
      <c r="N43" s="1"/>
      <c r="O43" s="1"/>
      <c r="P43" s="1"/>
      <c r="Q43" s="1"/>
      <c r="R43" s="1"/>
      <c r="S43" s="1"/>
      <c r="T43" s="1"/>
      <c r="U43" s="1"/>
      <c r="V43" s="1"/>
      <c r="W43" s="1"/>
      <c r="X43" s="1"/>
      <c r="Y43" s="1"/>
      <c r="Z43" s="1"/>
      <c r="AA43" s="1"/>
    </row>
    <row r="44" spans="1:27" x14ac:dyDescent="0.25">
      <c r="A44" s="35"/>
      <c r="B44" s="35"/>
      <c r="C44" s="35" t="s">
        <v>340</v>
      </c>
      <c r="D44" s="36">
        <v>1.6401640164016129</v>
      </c>
      <c r="E44" s="21"/>
      <c r="F44" s="1"/>
      <c r="G44" s="1"/>
      <c r="H44" s="1"/>
      <c r="I44" s="1"/>
      <c r="J44" s="1"/>
      <c r="K44" s="1"/>
      <c r="L44" s="1"/>
      <c r="M44" s="1"/>
      <c r="N44" s="1"/>
      <c r="O44" s="1"/>
      <c r="P44" s="1"/>
      <c r="Q44" s="1"/>
      <c r="R44" s="1"/>
      <c r="S44" s="1"/>
      <c r="T44" s="1"/>
      <c r="U44" s="1"/>
      <c r="V44" s="1"/>
      <c r="W44" s="1"/>
      <c r="X44" s="1"/>
      <c r="Y44" s="1"/>
      <c r="Z44" s="1"/>
      <c r="AA44" s="1"/>
    </row>
    <row r="45" spans="1:27" x14ac:dyDescent="0.25">
      <c r="A45" s="1" t="s">
        <v>273</v>
      </c>
      <c r="B45" s="1" t="s">
        <v>23</v>
      </c>
      <c r="C45" s="1" t="s">
        <v>23</v>
      </c>
      <c r="D45" s="21">
        <v>90.728921733288502</v>
      </c>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
      <c r="C46" s="1" t="s">
        <v>12</v>
      </c>
      <c r="D46" s="21">
        <v>7.5075579442391698</v>
      </c>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
      <c r="C47" s="1" t="s">
        <v>34</v>
      </c>
      <c r="D47" s="21">
        <v>0.99093046691300002</v>
      </c>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
      <c r="C48" s="1" t="s">
        <v>35</v>
      </c>
      <c r="D48" s="21">
        <v>0.167954316425932</v>
      </c>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
      <c r="C49" s="1" t="s">
        <v>340</v>
      </c>
      <c r="D49" s="21">
        <v>0.60463553913339751</v>
      </c>
      <c r="E49" s="2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 t="s">
        <v>10</v>
      </c>
      <c r="C50" s="1" t="s">
        <v>10</v>
      </c>
      <c r="D50" s="21">
        <v>88.159675236806507</v>
      </c>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
      <c r="C51" s="1" t="s">
        <v>11</v>
      </c>
      <c r="D51" s="21">
        <v>7.5608930987821399</v>
      </c>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
      <c r="C52" s="1" t="s">
        <v>12</v>
      </c>
      <c r="D52" s="21">
        <v>3.4844384303112301</v>
      </c>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t="s">
        <v>35</v>
      </c>
      <c r="D53" s="21">
        <v>0.16914749661705</v>
      </c>
      <c r="E53" s="1"/>
      <c r="F53" s="1"/>
      <c r="G53" s="1"/>
      <c r="H53" s="1"/>
      <c r="I53" s="1"/>
      <c r="J53" s="1"/>
      <c r="K53" s="1"/>
      <c r="L53" s="1"/>
      <c r="M53" s="1"/>
      <c r="N53" s="1"/>
      <c r="O53" s="1"/>
      <c r="P53" s="1"/>
      <c r="Q53" s="1"/>
      <c r="R53" s="1"/>
      <c r="S53" s="1"/>
      <c r="T53" s="1"/>
      <c r="U53" s="1"/>
      <c r="V53" s="1"/>
      <c r="W53" s="1"/>
      <c r="X53" s="1"/>
      <c r="Y53" s="1"/>
      <c r="Z53" s="1"/>
      <c r="AA53" s="1"/>
    </row>
    <row r="54" spans="1:27" x14ac:dyDescent="0.25">
      <c r="A54" s="1"/>
      <c r="B54" s="1"/>
      <c r="C54" s="1" t="s">
        <v>340</v>
      </c>
      <c r="D54" s="21">
        <v>0.62584573748307548</v>
      </c>
      <c r="E54" s="21"/>
      <c r="F54" s="1"/>
      <c r="G54" s="1"/>
      <c r="H54" s="1"/>
      <c r="I54" s="1"/>
      <c r="J54" s="1"/>
      <c r="K54" s="1"/>
      <c r="L54" s="1"/>
      <c r="M54" s="1"/>
      <c r="N54" s="1"/>
      <c r="O54" s="1"/>
      <c r="P54" s="1"/>
      <c r="Q54" s="1"/>
      <c r="R54" s="1"/>
      <c r="S54" s="1"/>
      <c r="T54" s="1"/>
      <c r="U54" s="1"/>
      <c r="V54" s="1"/>
      <c r="W54" s="1"/>
      <c r="X54" s="1"/>
      <c r="Y54" s="1"/>
      <c r="Z54" s="1"/>
      <c r="AA54" s="1"/>
    </row>
    <row r="55" spans="1:27" x14ac:dyDescent="0.25">
      <c r="A55" s="1"/>
      <c r="B55" s="1" t="s">
        <v>24</v>
      </c>
      <c r="C55" s="1" t="s">
        <v>24</v>
      </c>
      <c r="D55" s="21">
        <v>70.038709677419305</v>
      </c>
      <c r="E55" s="1"/>
      <c r="F55" s="1"/>
      <c r="G55" s="1"/>
      <c r="H55" s="1"/>
      <c r="I55" s="1"/>
      <c r="J55" s="1"/>
      <c r="K55" s="1"/>
      <c r="L55" s="1"/>
      <c r="M55" s="1"/>
      <c r="N55" s="1"/>
      <c r="O55" s="1"/>
      <c r="P55" s="1"/>
      <c r="Q55" s="1"/>
      <c r="R55" s="1"/>
      <c r="S55" s="1"/>
      <c r="T55" s="1"/>
      <c r="U55" s="1"/>
      <c r="V55" s="1"/>
      <c r="W55" s="1"/>
      <c r="X55" s="1"/>
      <c r="Y55" s="1"/>
      <c r="Z55" s="1"/>
      <c r="AA55" s="1"/>
    </row>
    <row r="56" spans="1:27" x14ac:dyDescent="0.25">
      <c r="A56" s="1"/>
      <c r="B56" s="1"/>
      <c r="C56" s="1" t="s">
        <v>11</v>
      </c>
      <c r="D56" s="21">
        <v>18.851612903225799</v>
      </c>
      <c r="E56" s="1"/>
      <c r="F56" s="1"/>
      <c r="G56" s="1"/>
      <c r="H56" s="1"/>
      <c r="I56" s="1"/>
      <c r="J56" s="1"/>
      <c r="K56" s="1"/>
      <c r="L56" s="1"/>
      <c r="M56" s="1"/>
      <c r="N56" s="1"/>
      <c r="O56" s="1"/>
      <c r="P56" s="1"/>
      <c r="Q56" s="1"/>
      <c r="R56" s="1"/>
      <c r="S56" s="1"/>
      <c r="T56" s="1"/>
      <c r="U56" s="1"/>
      <c r="V56" s="1"/>
      <c r="W56" s="1"/>
      <c r="X56" s="1"/>
      <c r="Y56" s="1"/>
      <c r="Z56" s="1"/>
      <c r="AA56" s="1"/>
    </row>
    <row r="57" spans="1:27" x14ac:dyDescent="0.25">
      <c r="A57" s="1"/>
      <c r="B57" s="1"/>
      <c r="C57" s="1" t="s">
        <v>37</v>
      </c>
      <c r="D57" s="21">
        <v>5.3161290322580603</v>
      </c>
      <c r="E57" s="1"/>
      <c r="F57" s="1"/>
      <c r="G57" s="1"/>
      <c r="H57" s="1"/>
      <c r="I57" s="1"/>
      <c r="J57" s="1"/>
      <c r="K57" s="1"/>
      <c r="L57" s="1"/>
      <c r="M57" s="1"/>
      <c r="N57" s="1"/>
      <c r="O57" s="1"/>
      <c r="P57" s="1"/>
      <c r="Q57" s="1"/>
      <c r="R57" s="1"/>
      <c r="S57" s="1"/>
      <c r="T57" s="1"/>
      <c r="U57" s="1"/>
      <c r="V57" s="1"/>
      <c r="W57" s="1"/>
      <c r="X57" s="1"/>
      <c r="Y57" s="1"/>
      <c r="Z57" s="1"/>
      <c r="AA57" s="1"/>
    </row>
    <row r="58" spans="1:27" x14ac:dyDescent="0.25">
      <c r="A58" s="1"/>
      <c r="B58" s="1"/>
      <c r="C58" s="1" t="s">
        <v>38</v>
      </c>
      <c r="D58" s="21">
        <v>2.6193548387096799</v>
      </c>
      <c r="E58" s="1"/>
      <c r="F58" s="1"/>
      <c r="G58" s="1"/>
      <c r="H58" s="1"/>
      <c r="I58" s="1"/>
      <c r="J58" s="1"/>
      <c r="K58" s="1"/>
      <c r="L58" s="1"/>
      <c r="M58" s="1"/>
      <c r="N58" s="1"/>
      <c r="O58" s="1"/>
      <c r="P58" s="1"/>
      <c r="Q58" s="1"/>
      <c r="R58" s="1"/>
      <c r="S58" s="1"/>
      <c r="T58" s="1"/>
      <c r="U58" s="1"/>
      <c r="V58" s="1"/>
      <c r="W58" s="1"/>
      <c r="X58" s="1"/>
      <c r="Y58" s="1"/>
      <c r="Z58" s="1"/>
      <c r="AA58" s="1"/>
    </row>
    <row r="59" spans="1:27" x14ac:dyDescent="0.25">
      <c r="A59" s="35"/>
      <c r="B59" s="35"/>
      <c r="C59" s="35" t="s">
        <v>340</v>
      </c>
      <c r="D59" s="36">
        <v>3.1741935483871515</v>
      </c>
      <c r="E59" s="21"/>
      <c r="F59" s="1"/>
      <c r="G59" s="1"/>
      <c r="H59" s="1"/>
      <c r="I59" s="1"/>
      <c r="J59" s="1"/>
      <c r="K59" s="1"/>
      <c r="L59" s="1"/>
      <c r="M59" s="1"/>
      <c r="N59" s="1"/>
      <c r="O59" s="1"/>
      <c r="P59" s="1"/>
      <c r="Q59" s="1"/>
      <c r="R59" s="1"/>
      <c r="S59" s="1"/>
      <c r="T59" s="1"/>
      <c r="U59" s="1"/>
      <c r="V59" s="1"/>
      <c r="W59" s="1"/>
      <c r="X59" s="1"/>
      <c r="Y59" s="1"/>
      <c r="Z59" s="1"/>
      <c r="AA59" s="1"/>
    </row>
    <row r="60" spans="1:27" x14ac:dyDescent="0.25">
      <c r="A60" s="1" t="s">
        <v>274</v>
      </c>
      <c r="B60" s="1" t="s">
        <v>25</v>
      </c>
      <c r="C60" s="1" t="s">
        <v>39</v>
      </c>
      <c r="D60" s="21">
        <v>44.424581005586603</v>
      </c>
      <c r="E60" s="1"/>
      <c r="F60" s="1"/>
      <c r="G60" s="1"/>
      <c r="H60" s="1"/>
      <c r="I60" s="1"/>
      <c r="J60" s="1"/>
      <c r="K60" s="1"/>
      <c r="L60" s="1"/>
      <c r="M60" s="1"/>
      <c r="N60" s="1"/>
      <c r="O60" s="1"/>
      <c r="P60" s="1"/>
      <c r="Q60" s="1"/>
      <c r="R60" s="1"/>
      <c r="S60" s="1"/>
      <c r="T60" s="1"/>
      <c r="U60" s="1"/>
      <c r="V60" s="1"/>
      <c r="W60" s="1"/>
      <c r="X60" s="1"/>
      <c r="Y60" s="1"/>
      <c r="Z60" s="1"/>
      <c r="AA60" s="1"/>
    </row>
    <row r="61" spans="1:27" x14ac:dyDescent="0.25">
      <c r="A61" s="1"/>
      <c r="B61" s="1"/>
      <c r="C61" s="1" t="s">
        <v>25</v>
      </c>
      <c r="D61" s="21">
        <v>36.424581005586603</v>
      </c>
      <c r="E61" s="1"/>
      <c r="F61" s="1"/>
      <c r="G61" s="1"/>
      <c r="H61" s="1"/>
      <c r="I61" s="1"/>
      <c r="J61" s="1"/>
      <c r="K61" s="1"/>
      <c r="L61" s="1"/>
      <c r="M61" s="1"/>
      <c r="N61" s="1"/>
      <c r="O61" s="1"/>
      <c r="P61" s="1"/>
      <c r="Q61" s="1"/>
      <c r="R61" s="1"/>
      <c r="S61" s="1"/>
      <c r="T61" s="1"/>
      <c r="U61" s="1"/>
      <c r="V61" s="1"/>
      <c r="W61" s="1"/>
      <c r="X61" s="1"/>
      <c r="Y61" s="1"/>
      <c r="Z61" s="1"/>
      <c r="AA61" s="1"/>
    </row>
    <row r="62" spans="1:27" x14ac:dyDescent="0.25">
      <c r="A62" s="1"/>
      <c r="B62" s="1"/>
      <c r="C62" s="1" t="s">
        <v>37</v>
      </c>
      <c r="D62" s="21">
        <v>16.3240223463687</v>
      </c>
      <c r="E62" s="1"/>
      <c r="F62" s="1"/>
      <c r="G62" s="1"/>
      <c r="H62" s="1"/>
      <c r="I62" s="1"/>
      <c r="J62" s="1"/>
      <c r="K62" s="1"/>
      <c r="L62" s="1"/>
      <c r="M62" s="1"/>
      <c r="N62" s="1"/>
      <c r="O62" s="1"/>
      <c r="P62" s="1"/>
      <c r="Q62" s="1"/>
      <c r="R62" s="1"/>
      <c r="S62" s="1"/>
      <c r="T62" s="1"/>
      <c r="U62" s="1"/>
      <c r="V62" s="1"/>
      <c r="W62" s="1"/>
      <c r="X62" s="1"/>
      <c r="Y62" s="1"/>
      <c r="Z62" s="1"/>
      <c r="AA62" s="1"/>
    </row>
    <row r="63" spans="1:27" x14ac:dyDescent="0.25">
      <c r="A63" s="1"/>
      <c r="B63" s="1"/>
      <c r="C63" s="1" t="s">
        <v>38</v>
      </c>
      <c r="D63" s="21">
        <v>2.2681564245810102</v>
      </c>
      <c r="E63" s="1"/>
      <c r="F63" s="1"/>
      <c r="G63" s="1"/>
      <c r="H63" s="1"/>
      <c r="I63" s="1"/>
      <c r="J63" s="1"/>
      <c r="K63" s="1"/>
      <c r="L63" s="1"/>
      <c r="M63" s="1"/>
      <c r="N63" s="1"/>
      <c r="O63" s="1"/>
      <c r="P63" s="1"/>
      <c r="Q63" s="1"/>
      <c r="R63" s="1"/>
      <c r="S63" s="1"/>
      <c r="T63" s="1"/>
      <c r="U63" s="1"/>
      <c r="V63" s="1"/>
      <c r="W63" s="1"/>
      <c r="X63" s="1"/>
      <c r="Y63" s="1"/>
      <c r="Z63" s="1"/>
      <c r="AA63" s="1"/>
    </row>
    <row r="64" spans="1:27" x14ac:dyDescent="0.25">
      <c r="A64" s="1"/>
      <c r="B64" s="1"/>
      <c r="C64" s="1" t="s">
        <v>340</v>
      </c>
      <c r="D64" s="21">
        <v>0.55865921787707862</v>
      </c>
      <c r="E64" s="21"/>
      <c r="F64" s="1"/>
      <c r="G64" s="1"/>
      <c r="H64" s="1"/>
      <c r="I64" s="1"/>
      <c r="J64" s="1"/>
      <c r="K64" s="1"/>
      <c r="L64" s="1"/>
      <c r="M64" s="1"/>
      <c r="N64" s="1"/>
      <c r="O64" s="1"/>
      <c r="P64" s="1"/>
      <c r="Q64" s="1"/>
      <c r="R64" s="1"/>
      <c r="S64" s="1"/>
      <c r="T64" s="1"/>
      <c r="U64" s="1"/>
      <c r="V64" s="1"/>
      <c r="W64" s="1"/>
      <c r="X64" s="1"/>
      <c r="Y64" s="1"/>
      <c r="Z64" s="1"/>
      <c r="AA64" s="1"/>
    </row>
    <row r="65" spans="1:27" x14ac:dyDescent="0.25">
      <c r="A65" s="1"/>
      <c r="B65" s="1" t="s">
        <v>26</v>
      </c>
      <c r="C65" s="1" t="s">
        <v>39</v>
      </c>
      <c r="D65" s="21">
        <v>54.042873260624297</v>
      </c>
      <c r="E65" s="1"/>
      <c r="F65" s="1"/>
      <c r="G65" s="1"/>
      <c r="H65" s="1"/>
      <c r="I65" s="1"/>
      <c r="J65" s="1"/>
      <c r="K65" s="1"/>
      <c r="L65" s="1"/>
      <c r="M65" s="1"/>
      <c r="N65" s="1"/>
      <c r="O65" s="1"/>
      <c r="P65" s="1"/>
      <c r="Q65" s="1"/>
      <c r="R65" s="1"/>
      <c r="S65" s="1"/>
      <c r="T65" s="1"/>
      <c r="U65" s="1"/>
      <c r="V65" s="1"/>
      <c r="W65" s="1"/>
      <c r="X65" s="1"/>
      <c r="Y65" s="1"/>
      <c r="Z65" s="1"/>
      <c r="AA65" s="1"/>
    </row>
    <row r="66" spans="1:27" x14ac:dyDescent="0.25">
      <c r="A66" s="1"/>
      <c r="B66" s="1"/>
      <c r="C66" s="1" t="s">
        <v>26</v>
      </c>
      <c r="D66" s="21">
        <v>40.867494045380496</v>
      </c>
      <c r="E66" s="1"/>
      <c r="F66" s="1"/>
      <c r="G66" s="1"/>
      <c r="H66" s="1"/>
      <c r="I66" s="1"/>
      <c r="J66" s="1"/>
      <c r="K66" s="1"/>
      <c r="L66" s="1"/>
      <c r="M66" s="1"/>
      <c r="N66" s="1"/>
      <c r="O66" s="1"/>
      <c r="P66" s="1"/>
      <c r="Q66" s="1"/>
      <c r="R66" s="1"/>
      <c r="S66" s="1"/>
      <c r="T66" s="1"/>
      <c r="U66" s="1"/>
      <c r="V66" s="1"/>
      <c r="W66" s="1"/>
      <c r="X66" s="1"/>
      <c r="Y66" s="1"/>
      <c r="Z66" s="1"/>
      <c r="AA66" s="1"/>
    </row>
    <row r="67" spans="1:27" x14ac:dyDescent="0.25">
      <c r="A67" s="1"/>
      <c r="B67" s="1"/>
      <c r="C67" s="1" t="s">
        <v>38</v>
      </c>
      <c r="D67" s="21">
        <v>2.5448163469976199</v>
      </c>
      <c r="E67" s="1"/>
      <c r="F67" s="1"/>
      <c r="G67" s="1"/>
      <c r="H67" s="1"/>
      <c r="I67" s="1"/>
      <c r="J67" s="1"/>
      <c r="K67" s="1"/>
      <c r="L67" s="1"/>
      <c r="M67" s="1"/>
      <c r="N67" s="1"/>
      <c r="O67" s="1"/>
      <c r="P67" s="1"/>
      <c r="Q67" s="1"/>
      <c r="R67" s="1"/>
      <c r="S67" s="1"/>
      <c r="T67" s="1"/>
      <c r="U67" s="1"/>
      <c r="V67" s="1"/>
      <c r="W67" s="1"/>
      <c r="X67" s="1"/>
      <c r="Y67" s="1"/>
      <c r="Z67" s="1"/>
      <c r="AA67" s="1"/>
    </row>
    <row r="68" spans="1:27" x14ac:dyDescent="0.25">
      <c r="A68" s="1"/>
      <c r="B68" s="1"/>
      <c r="C68" s="1" t="s">
        <v>36</v>
      </c>
      <c r="D68" s="21">
        <v>1.9806944966779501</v>
      </c>
      <c r="E68" s="1"/>
      <c r="F68" s="1"/>
      <c r="G68" s="1"/>
      <c r="H68" s="1"/>
      <c r="I68" s="1"/>
      <c r="J68" s="1"/>
      <c r="K68" s="1"/>
      <c r="L68" s="1"/>
      <c r="M68" s="1"/>
      <c r="N68" s="1"/>
      <c r="O68" s="1"/>
      <c r="P68" s="1"/>
      <c r="Q68" s="1"/>
      <c r="R68" s="1"/>
      <c r="S68" s="1"/>
      <c r="T68" s="1"/>
      <c r="U68" s="1"/>
      <c r="V68" s="1"/>
      <c r="W68" s="1"/>
      <c r="X68" s="1"/>
      <c r="Y68" s="1"/>
      <c r="Z68" s="1"/>
      <c r="AA68" s="1"/>
    </row>
    <row r="69" spans="1:27" x14ac:dyDescent="0.25">
      <c r="A69" s="35"/>
      <c r="B69" s="35"/>
      <c r="C69" s="35" t="s">
        <v>340</v>
      </c>
      <c r="D69" s="36">
        <v>0.56412185031963702</v>
      </c>
      <c r="E69" s="21"/>
      <c r="F69" s="1"/>
      <c r="G69" s="1"/>
      <c r="H69" s="1"/>
      <c r="I69" s="1"/>
      <c r="J69" s="1"/>
      <c r="K69" s="1"/>
      <c r="L69" s="1"/>
      <c r="M69" s="1"/>
      <c r="N69" s="1"/>
      <c r="O69" s="1"/>
      <c r="P69" s="1"/>
      <c r="Q69" s="1"/>
      <c r="R69" s="1"/>
      <c r="S69" s="1"/>
      <c r="T69" s="1"/>
      <c r="U69" s="1"/>
      <c r="V69" s="1"/>
      <c r="W69" s="1"/>
      <c r="X69" s="1"/>
      <c r="Y69" s="1"/>
      <c r="Z69" s="1"/>
      <c r="AA69" s="1"/>
    </row>
    <row r="70" spans="1:27" x14ac:dyDescent="0.25">
      <c r="A70" s="1"/>
      <c r="B70" s="1"/>
      <c r="C70" s="1"/>
      <c r="D70" s="21"/>
      <c r="E70" s="1"/>
      <c r="F70" s="1"/>
      <c r="G70" s="1"/>
      <c r="H70" s="1"/>
      <c r="I70" s="1"/>
      <c r="J70" s="1"/>
      <c r="K70" s="1"/>
      <c r="L70" s="1"/>
      <c r="M70" s="1"/>
      <c r="N70" s="1"/>
      <c r="O70" s="1"/>
      <c r="P70" s="1"/>
      <c r="Q70" s="1"/>
      <c r="R70" s="1"/>
      <c r="S70" s="1"/>
      <c r="T70" s="1"/>
      <c r="U70" s="1"/>
      <c r="V70" s="1"/>
      <c r="W70" s="1"/>
      <c r="X70" s="1"/>
      <c r="Y70" s="1"/>
      <c r="Z70" s="1"/>
      <c r="AA70" s="1"/>
    </row>
    <row r="71" spans="1:27" x14ac:dyDescent="0.25">
      <c r="A71" s="1" t="s">
        <v>377</v>
      </c>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sheetData>
  <mergeCells count="3">
    <mergeCell ref="D21:E21"/>
    <mergeCell ref="F21:G21"/>
    <mergeCell ref="H21:I21"/>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workbookViewId="0">
      <selection activeCell="A21" sqref="A21"/>
    </sheetView>
  </sheetViews>
  <sheetFormatPr baseColWidth="10" defaultRowHeight="15" x14ac:dyDescent="0.25"/>
  <cols>
    <col min="1" max="1" width="15.42578125" customWidth="1"/>
    <col min="2" max="2" width="25.42578125" bestFit="1" customWidth="1"/>
    <col min="3" max="3" width="20.140625" bestFit="1" customWidth="1"/>
  </cols>
  <sheetData>
    <row r="1" spans="1:26" x14ac:dyDescent="0.25">
      <c r="A1" s="112" t="s">
        <v>329</v>
      </c>
      <c r="B1" s="112"/>
      <c r="C1" s="112"/>
      <c r="D1" s="112"/>
      <c r="E1" s="112"/>
      <c r="F1" s="112"/>
      <c r="G1" s="7"/>
      <c r="H1" s="1"/>
      <c r="I1" s="1"/>
      <c r="J1" s="1"/>
      <c r="K1" s="1"/>
      <c r="L1" s="1"/>
      <c r="M1" s="1"/>
      <c r="N1" s="1"/>
      <c r="O1" s="1"/>
      <c r="P1" s="1"/>
      <c r="Q1" s="1"/>
      <c r="R1" s="1"/>
      <c r="S1" s="1"/>
      <c r="T1" s="1"/>
      <c r="U1" s="1"/>
      <c r="V1" s="1"/>
      <c r="W1" s="1"/>
      <c r="X1" s="1"/>
      <c r="Y1" s="1"/>
      <c r="Z1" s="1"/>
    </row>
    <row r="2" spans="1:26" x14ac:dyDescent="0.25">
      <c r="A2" s="1"/>
      <c r="B2" s="1"/>
      <c r="C2" s="1"/>
      <c r="D2" s="1"/>
      <c r="E2" s="1"/>
      <c r="F2" s="1"/>
      <c r="G2" s="7"/>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M17" s="1"/>
      <c r="N17" s="1"/>
      <c r="O17" s="1"/>
      <c r="P17" s="1"/>
      <c r="Q17" s="1"/>
      <c r="R17" s="1"/>
      <c r="S17" s="1"/>
      <c r="T17" s="1"/>
      <c r="U17" s="1"/>
      <c r="V17" s="1"/>
      <c r="W17" s="1"/>
      <c r="X17" s="1"/>
      <c r="Y17" s="1"/>
      <c r="Z17" s="1"/>
    </row>
    <row r="18" spans="1:26" x14ac:dyDescent="0.25">
      <c r="A18" s="115" t="s">
        <v>368</v>
      </c>
      <c r="B18" s="115"/>
      <c r="C18" s="115"/>
      <c r="D18" s="115"/>
      <c r="E18" s="115"/>
      <c r="F18" s="115"/>
      <c r="G18" s="115"/>
      <c r="H18" s="115"/>
      <c r="I18" s="115"/>
      <c r="J18" s="115"/>
      <c r="K18" s="115"/>
      <c r="L18" s="115"/>
      <c r="M18" s="1"/>
      <c r="N18" s="1"/>
      <c r="O18" s="1"/>
      <c r="P18" s="1"/>
      <c r="Q18" s="1"/>
      <c r="R18" s="1"/>
      <c r="S18" s="1"/>
      <c r="T18" s="1"/>
      <c r="U18" s="1"/>
      <c r="V18" s="1"/>
      <c r="W18" s="1"/>
      <c r="X18" s="1"/>
      <c r="Y18" s="1"/>
      <c r="Z18" s="1"/>
    </row>
    <row r="19" spans="1:26" x14ac:dyDescent="0.25">
      <c r="A19" s="114" t="s">
        <v>367</v>
      </c>
      <c r="B19" s="114"/>
      <c r="C19" s="114"/>
      <c r="D19" s="114"/>
      <c r="E19" s="114"/>
      <c r="F19" s="114"/>
      <c r="G19" s="114"/>
      <c r="M19" s="1"/>
      <c r="N19" s="1"/>
      <c r="O19" s="1"/>
      <c r="P19" s="1"/>
      <c r="Q19" s="1"/>
      <c r="R19" s="1"/>
      <c r="S19" s="1"/>
      <c r="T19" s="1"/>
      <c r="U19" s="1"/>
      <c r="V19" s="1"/>
      <c r="W19" s="1"/>
      <c r="X19" s="1"/>
      <c r="Y19" s="1"/>
      <c r="Z19" s="1"/>
    </row>
    <row r="20" spans="1:26" x14ac:dyDescent="0.25">
      <c r="A20" s="114" t="s">
        <v>348</v>
      </c>
      <c r="B20" s="114"/>
      <c r="C20" s="114"/>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t="s">
        <v>377</v>
      </c>
      <c r="D21" s="1"/>
      <c r="E21" s="1"/>
      <c r="F21" s="1"/>
      <c r="G21" s="1"/>
      <c r="H21" s="1"/>
      <c r="I21" s="1"/>
      <c r="J21" s="1"/>
      <c r="K21" s="1"/>
      <c r="L21" s="1"/>
      <c r="M21" s="1"/>
      <c r="N21" s="1"/>
      <c r="O21" s="1"/>
      <c r="P21" s="1"/>
      <c r="Q21" s="1"/>
      <c r="R21" s="1"/>
      <c r="S21" s="1"/>
      <c r="T21" s="1"/>
      <c r="U21" s="1"/>
      <c r="V21" s="1"/>
      <c r="W21" s="1"/>
      <c r="X21" s="1"/>
      <c r="Y21" s="1"/>
      <c r="Z21" s="1"/>
    </row>
    <row r="22" spans="1:26" x14ac:dyDescent="0.25">
      <c r="A22" s="38" t="s">
        <v>13</v>
      </c>
      <c r="B22" s="38" t="s">
        <v>256</v>
      </c>
      <c r="C22" s="39" t="s">
        <v>254</v>
      </c>
      <c r="D22" s="1"/>
      <c r="E22" s="1"/>
      <c r="F22" s="1"/>
      <c r="G22" s="1"/>
      <c r="H22" s="1"/>
      <c r="I22" s="1"/>
      <c r="J22" s="1"/>
      <c r="K22" s="1"/>
      <c r="L22" s="1"/>
      <c r="M22" s="1"/>
      <c r="N22" s="1"/>
      <c r="O22" s="1"/>
      <c r="P22" s="1"/>
      <c r="Q22" s="1"/>
      <c r="R22" s="1"/>
      <c r="S22" s="1"/>
      <c r="T22" s="1"/>
      <c r="U22" s="1"/>
      <c r="V22" s="1"/>
      <c r="W22" s="1"/>
      <c r="X22" s="1"/>
      <c r="Y22" s="1"/>
      <c r="Z22" s="1"/>
    </row>
    <row r="23" spans="1:26" x14ac:dyDescent="0.25">
      <c r="A23" s="78" t="s">
        <v>27</v>
      </c>
      <c r="B23" s="40">
        <v>23.1</v>
      </c>
      <c r="C23" s="27">
        <v>23</v>
      </c>
      <c r="D23" s="1"/>
      <c r="E23" s="21"/>
      <c r="F23" s="1"/>
      <c r="G23" s="1"/>
      <c r="H23" s="1"/>
      <c r="I23" s="1"/>
      <c r="J23" s="1"/>
      <c r="K23" s="1"/>
      <c r="L23" s="1"/>
      <c r="M23" s="1"/>
      <c r="N23" s="1"/>
      <c r="O23" s="1"/>
      <c r="P23" s="1"/>
      <c r="Q23" s="1"/>
      <c r="R23" s="1"/>
      <c r="S23" s="1"/>
      <c r="T23" s="1"/>
      <c r="U23" s="1"/>
      <c r="V23" s="1"/>
      <c r="W23" s="1"/>
      <c r="X23" s="1"/>
      <c r="Y23" s="1"/>
      <c r="Z23" s="1"/>
    </row>
    <row r="24" spans="1:26" x14ac:dyDescent="0.25">
      <c r="A24" s="78" t="s">
        <v>31</v>
      </c>
      <c r="B24" s="40">
        <v>23.3</v>
      </c>
      <c r="C24" s="40">
        <v>24.2</v>
      </c>
      <c r="D24" s="1"/>
      <c r="E24" s="21"/>
      <c r="F24" s="1"/>
      <c r="G24" s="1"/>
      <c r="H24" s="1"/>
      <c r="I24" s="1"/>
      <c r="J24" s="1"/>
      <c r="K24" s="1"/>
      <c r="L24" s="1"/>
      <c r="M24" s="1"/>
      <c r="N24" s="1"/>
      <c r="O24" s="1"/>
      <c r="P24" s="1"/>
      <c r="Q24" s="1"/>
      <c r="R24" s="1"/>
      <c r="S24" s="1"/>
      <c r="T24" s="1"/>
      <c r="U24" s="1"/>
      <c r="V24" s="1"/>
      <c r="W24" s="1"/>
      <c r="X24" s="1"/>
      <c r="Y24" s="1"/>
      <c r="Z24" s="1"/>
    </row>
    <row r="25" spans="1:26" x14ac:dyDescent="0.25">
      <c r="A25" s="78" t="s">
        <v>33</v>
      </c>
      <c r="B25" s="40">
        <v>22.7</v>
      </c>
      <c r="C25" s="40">
        <v>23.6</v>
      </c>
      <c r="D25" s="1"/>
      <c r="E25" s="21"/>
      <c r="F25" s="1"/>
      <c r="G25" s="1"/>
      <c r="H25" s="1"/>
      <c r="I25" s="1"/>
      <c r="J25" s="1"/>
      <c r="K25" s="1"/>
      <c r="L25" s="1"/>
      <c r="M25" s="1"/>
      <c r="N25" s="1"/>
      <c r="O25" s="1"/>
      <c r="P25" s="1"/>
      <c r="Q25" s="1"/>
      <c r="R25" s="1"/>
      <c r="S25" s="1"/>
      <c r="T25" s="1"/>
      <c r="U25" s="1"/>
      <c r="V25" s="1"/>
      <c r="W25" s="1"/>
      <c r="X25" s="1"/>
      <c r="Y25" s="1"/>
      <c r="Z25" s="1"/>
    </row>
    <row r="26" spans="1:26" x14ac:dyDescent="0.25">
      <c r="A26" s="1" t="s">
        <v>321</v>
      </c>
      <c r="B26" s="82">
        <v>23.1</v>
      </c>
      <c r="C26" s="83">
        <v>23.4</v>
      </c>
      <c r="D26" s="1"/>
      <c r="E26" s="79"/>
      <c r="F26" s="80"/>
      <c r="G26" s="1"/>
      <c r="H26" s="1"/>
      <c r="I26" s="1"/>
      <c r="J26" s="1"/>
      <c r="K26" s="1"/>
      <c r="L26" s="1"/>
      <c r="M26" s="1"/>
      <c r="N26" s="1"/>
      <c r="O26" s="1"/>
      <c r="P26" s="1"/>
      <c r="Q26" s="1"/>
      <c r="R26" s="1"/>
      <c r="S26" s="1"/>
      <c r="T26" s="1"/>
      <c r="U26" s="1"/>
      <c r="V26" s="1"/>
      <c r="W26" s="1"/>
      <c r="X26" s="1"/>
      <c r="Y26" s="1"/>
      <c r="Z26" s="1"/>
    </row>
    <row r="27" spans="1:26" x14ac:dyDescent="0.25">
      <c r="A27" s="78" t="s">
        <v>23</v>
      </c>
      <c r="B27" s="40">
        <v>21.1</v>
      </c>
      <c r="C27" s="40">
        <v>22.1</v>
      </c>
      <c r="D27" s="1"/>
      <c r="E27" s="21"/>
      <c r="F27" s="1"/>
      <c r="G27" s="1"/>
      <c r="H27" s="1"/>
      <c r="I27" s="1"/>
      <c r="J27" s="1"/>
      <c r="K27" s="1"/>
      <c r="L27" s="1"/>
      <c r="M27" s="1"/>
      <c r="N27" s="1"/>
      <c r="O27" s="1"/>
      <c r="P27" s="1"/>
      <c r="Q27" s="1"/>
      <c r="R27" s="1"/>
      <c r="S27" s="1"/>
      <c r="T27" s="1"/>
      <c r="U27" s="1"/>
      <c r="V27" s="1"/>
      <c r="W27" s="1"/>
      <c r="X27" s="1"/>
      <c r="Y27" s="1"/>
      <c r="Z27" s="1"/>
    </row>
    <row r="28" spans="1:26" x14ac:dyDescent="0.25">
      <c r="A28" s="78" t="s">
        <v>10</v>
      </c>
      <c r="B28" s="40">
        <v>21.8</v>
      </c>
      <c r="C28" s="40">
        <v>23.6</v>
      </c>
      <c r="D28" s="1"/>
      <c r="E28" s="21"/>
      <c r="F28" s="1"/>
      <c r="G28" s="1"/>
      <c r="H28" s="1"/>
      <c r="I28" s="1"/>
      <c r="J28" s="1"/>
      <c r="K28" s="1"/>
      <c r="L28" s="1"/>
      <c r="M28" s="1"/>
      <c r="N28" s="1"/>
      <c r="O28" s="1"/>
      <c r="P28" s="1"/>
      <c r="Q28" s="1"/>
      <c r="R28" s="1"/>
      <c r="S28" s="1"/>
      <c r="T28" s="1"/>
      <c r="U28" s="1"/>
      <c r="V28" s="1"/>
      <c r="W28" s="1"/>
      <c r="X28" s="1"/>
      <c r="Y28" s="1"/>
      <c r="Z28" s="1"/>
    </row>
    <row r="29" spans="1:26" x14ac:dyDescent="0.25">
      <c r="A29" s="78" t="s">
        <v>24</v>
      </c>
      <c r="B29" s="40">
        <v>22.4</v>
      </c>
      <c r="C29" s="40">
        <v>24.6</v>
      </c>
      <c r="D29" s="1"/>
      <c r="E29" s="21"/>
      <c r="F29" s="1"/>
      <c r="G29" s="1"/>
      <c r="H29" s="1"/>
      <c r="I29" s="1"/>
      <c r="J29" s="1"/>
      <c r="K29" s="1"/>
      <c r="L29" s="1"/>
      <c r="M29" s="1"/>
      <c r="N29" s="1"/>
      <c r="O29" s="1"/>
      <c r="P29" s="1"/>
      <c r="Q29" s="1"/>
      <c r="R29" s="1"/>
      <c r="S29" s="1"/>
      <c r="T29" s="1"/>
      <c r="U29" s="1"/>
      <c r="V29" s="1"/>
      <c r="W29" s="1"/>
      <c r="X29" s="1"/>
      <c r="Y29" s="1"/>
      <c r="Z29" s="1"/>
    </row>
    <row r="30" spans="1:26" x14ac:dyDescent="0.25">
      <c r="A30" s="78" t="s">
        <v>25</v>
      </c>
      <c r="B30" s="27">
        <v>23</v>
      </c>
      <c r="C30" s="40">
        <v>25.1</v>
      </c>
      <c r="D30" s="1"/>
      <c r="E30" s="21"/>
      <c r="F30" s="1"/>
      <c r="G30" s="1"/>
      <c r="H30" s="1"/>
      <c r="I30" s="1"/>
      <c r="J30" s="1"/>
      <c r="K30" s="1"/>
      <c r="L30" s="1"/>
      <c r="M30" s="1"/>
      <c r="N30" s="1"/>
      <c r="O30" s="1"/>
      <c r="P30" s="1"/>
      <c r="Q30" s="1"/>
      <c r="R30" s="1"/>
      <c r="S30" s="1"/>
      <c r="T30" s="1"/>
      <c r="U30" s="1"/>
      <c r="V30" s="1"/>
      <c r="W30" s="1"/>
      <c r="X30" s="1"/>
      <c r="Y30" s="1"/>
      <c r="Z30" s="1"/>
    </row>
    <row r="31" spans="1:26" x14ac:dyDescent="0.25">
      <c r="A31" s="78" t="s">
        <v>26</v>
      </c>
      <c r="B31" s="40">
        <v>22.9</v>
      </c>
      <c r="C31" s="40">
        <v>25.2</v>
      </c>
      <c r="D31" s="1"/>
      <c r="E31" s="21"/>
      <c r="F31" s="1"/>
      <c r="G31" s="1"/>
      <c r="H31" s="1"/>
      <c r="I31" s="1"/>
      <c r="J31" s="1"/>
      <c r="K31" s="1"/>
      <c r="L31" s="1"/>
      <c r="M31" s="1"/>
      <c r="N31" s="1"/>
      <c r="O31" s="1"/>
      <c r="P31" s="1"/>
      <c r="Q31" s="1"/>
      <c r="R31" s="1"/>
      <c r="S31" s="1"/>
      <c r="T31" s="1"/>
      <c r="U31" s="1"/>
      <c r="V31" s="1"/>
      <c r="W31" s="1"/>
      <c r="X31" s="1"/>
      <c r="Y31" s="1"/>
      <c r="Z31" s="1"/>
    </row>
    <row r="32" spans="1:26" x14ac:dyDescent="0.25">
      <c r="A32" s="1" t="s">
        <v>322</v>
      </c>
      <c r="B32" s="82">
        <v>22.3</v>
      </c>
      <c r="C32" s="83">
        <v>24</v>
      </c>
      <c r="D32" s="1"/>
      <c r="E32" s="21"/>
      <c r="F32" s="1"/>
      <c r="G32" s="1"/>
      <c r="H32" s="1"/>
      <c r="I32" s="1"/>
      <c r="J32" s="1"/>
      <c r="K32" s="1"/>
      <c r="L32" s="1"/>
      <c r="M32" s="1"/>
      <c r="N32" s="1"/>
      <c r="O32" s="1"/>
      <c r="P32" s="1"/>
      <c r="Q32" s="1"/>
      <c r="R32" s="1"/>
      <c r="S32" s="1"/>
      <c r="T32" s="1"/>
      <c r="U32" s="1"/>
      <c r="V32" s="1"/>
      <c r="W32" s="1"/>
      <c r="X32" s="1"/>
      <c r="Y32" s="1"/>
      <c r="Z32" s="1"/>
    </row>
    <row r="33" spans="1:26" x14ac:dyDescent="0.25">
      <c r="A33" s="70" t="s">
        <v>0</v>
      </c>
      <c r="B33" s="16">
        <v>22.6</v>
      </c>
      <c r="C33" s="16">
        <v>23.8</v>
      </c>
      <c r="D33" s="1"/>
      <c r="E33" s="2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4">
    <mergeCell ref="A20:C20"/>
    <mergeCell ref="A19:G19"/>
    <mergeCell ref="A18:L18"/>
    <mergeCell ref="A1:F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zoomScaleNormal="100" workbookViewId="0">
      <selection activeCell="A35" sqref="A35"/>
    </sheetView>
  </sheetViews>
  <sheetFormatPr baseColWidth="10" defaultRowHeight="15" x14ac:dyDescent="0.25"/>
  <cols>
    <col min="1" max="1" width="26.5703125" customWidth="1"/>
    <col min="3" max="4" width="18.42578125" customWidth="1"/>
  </cols>
  <sheetData>
    <row r="1" spans="1:25" x14ac:dyDescent="0.25">
      <c r="A1" s="1"/>
      <c r="B1" s="1"/>
      <c r="C1" s="1"/>
      <c r="D1" s="1"/>
      <c r="E1" s="7"/>
      <c r="F1" s="1"/>
      <c r="G1" s="1"/>
      <c r="H1" s="1"/>
      <c r="I1" s="1"/>
      <c r="J1" s="1"/>
      <c r="K1" s="1"/>
      <c r="L1" s="1"/>
      <c r="M1" s="1"/>
      <c r="N1" s="1"/>
      <c r="O1" s="1"/>
      <c r="P1" s="1"/>
      <c r="Q1" s="1"/>
      <c r="R1" s="1"/>
      <c r="S1" s="1"/>
      <c r="T1" s="1"/>
      <c r="U1" s="1"/>
      <c r="V1" s="1"/>
      <c r="W1" s="1"/>
      <c r="X1" s="1"/>
      <c r="Y1" s="1"/>
    </row>
    <row r="2" spans="1:25" x14ac:dyDescent="0.25">
      <c r="A2" s="2" t="s">
        <v>330</v>
      </c>
      <c r="B2" s="1"/>
      <c r="C2" s="1"/>
      <c r="D2" s="1"/>
      <c r="E2" s="1"/>
      <c r="F2" s="7"/>
      <c r="G2" s="7"/>
      <c r="H2" s="1"/>
      <c r="I2" s="1"/>
      <c r="J2" s="1"/>
      <c r="K2" s="1"/>
      <c r="L2" s="1"/>
      <c r="M2" s="1"/>
      <c r="N2" s="1"/>
      <c r="O2" s="1"/>
      <c r="P2" s="1"/>
      <c r="Q2" s="1"/>
      <c r="R2" s="1"/>
      <c r="S2" s="1"/>
      <c r="T2" s="1"/>
      <c r="U2" s="1"/>
      <c r="V2" s="1"/>
      <c r="W2" s="1"/>
      <c r="X2" s="1"/>
      <c r="Y2" s="1"/>
    </row>
    <row r="3" spans="1:25" x14ac:dyDescent="0.25">
      <c r="A3" s="1"/>
      <c r="B3" s="1"/>
      <c r="C3" s="1"/>
      <c r="D3" s="1"/>
      <c r="E3" s="1"/>
      <c r="F3" s="1"/>
      <c r="G3" s="1"/>
      <c r="H3" s="1"/>
      <c r="I3" s="1"/>
      <c r="J3" s="1"/>
      <c r="K3" s="1"/>
      <c r="L3" s="1"/>
      <c r="M3" s="1"/>
      <c r="N3" s="1"/>
      <c r="O3" s="1"/>
      <c r="P3" s="1"/>
      <c r="Q3" s="1"/>
      <c r="R3" s="1"/>
      <c r="S3" s="1"/>
      <c r="T3" s="1"/>
      <c r="U3" s="1"/>
      <c r="V3" s="1"/>
      <c r="W3" s="1"/>
      <c r="X3" s="1"/>
      <c r="Y3" s="1"/>
    </row>
    <row r="4" spans="1:25" x14ac:dyDescent="0.25">
      <c r="A4" s="47"/>
      <c r="B4" s="47"/>
      <c r="C4" s="47"/>
      <c r="D4" s="47"/>
      <c r="E4" s="47"/>
      <c r="F4" s="3"/>
      <c r="G4" s="3"/>
      <c r="H4" s="3"/>
      <c r="I4" s="3"/>
      <c r="J4" s="1"/>
      <c r="K4" s="1"/>
      <c r="L4" s="1"/>
      <c r="M4" s="1"/>
      <c r="N4" s="1"/>
      <c r="O4" s="1"/>
      <c r="P4" s="1"/>
      <c r="Q4" s="1"/>
      <c r="R4" s="1"/>
      <c r="S4" s="1"/>
      <c r="T4" s="1"/>
      <c r="U4" s="1"/>
      <c r="V4" s="1"/>
      <c r="W4" s="1"/>
      <c r="X4" s="1"/>
      <c r="Y4" s="1"/>
    </row>
    <row r="5" spans="1:25" x14ac:dyDescent="0.25">
      <c r="A5" s="47"/>
      <c r="B5" s="47"/>
      <c r="C5" s="47"/>
      <c r="D5" s="47"/>
      <c r="E5" s="47"/>
      <c r="F5" s="3"/>
      <c r="G5" s="3"/>
      <c r="H5" s="3"/>
      <c r="I5" s="3"/>
      <c r="J5" s="1"/>
      <c r="K5" s="1"/>
      <c r="L5" s="1"/>
      <c r="M5" s="1"/>
      <c r="N5" s="1"/>
      <c r="O5" s="1"/>
      <c r="P5" s="1"/>
      <c r="Q5" s="1"/>
      <c r="R5" s="1"/>
      <c r="S5" s="1"/>
      <c r="T5" s="1"/>
      <c r="U5" s="1"/>
      <c r="V5" s="1"/>
      <c r="W5" s="1"/>
      <c r="X5" s="1"/>
      <c r="Y5" s="1"/>
    </row>
    <row r="6" spans="1:25" x14ac:dyDescent="0.25">
      <c r="A6" s="3"/>
      <c r="B6" s="43"/>
      <c r="C6" s="4"/>
      <c r="D6" s="4"/>
      <c r="E6" s="4"/>
      <c r="F6" s="4"/>
      <c r="G6" s="3"/>
      <c r="H6" s="3"/>
      <c r="I6" s="3"/>
      <c r="J6" s="1"/>
      <c r="K6" s="21"/>
      <c r="L6" s="21"/>
      <c r="M6" s="1"/>
      <c r="N6" s="1"/>
      <c r="O6" s="1"/>
      <c r="P6" s="1"/>
      <c r="Q6" s="1"/>
      <c r="R6" s="1"/>
      <c r="S6" s="1"/>
      <c r="T6" s="1"/>
      <c r="U6" s="1"/>
      <c r="V6" s="1"/>
      <c r="W6" s="1"/>
      <c r="X6" s="1"/>
      <c r="Y6" s="1"/>
    </row>
    <row r="7" spans="1:25" x14ac:dyDescent="0.25">
      <c r="A7" s="3"/>
      <c r="B7" s="43"/>
      <c r="C7" s="4"/>
      <c r="D7" s="4"/>
      <c r="E7" s="4"/>
      <c r="F7" s="4"/>
      <c r="G7" s="3"/>
      <c r="H7" s="3"/>
      <c r="I7" s="3"/>
      <c r="J7" s="1"/>
      <c r="K7" s="21"/>
      <c r="L7" s="21"/>
      <c r="M7" s="1"/>
      <c r="N7" s="1"/>
      <c r="O7" s="1"/>
      <c r="P7" s="1"/>
      <c r="Q7" s="1"/>
      <c r="R7" s="1"/>
      <c r="S7" s="1"/>
      <c r="T7" s="1"/>
      <c r="U7" s="1"/>
      <c r="V7" s="1"/>
      <c r="W7" s="1"/>
      <c r="X7" s="1"/>
      <c r="Y7" s="1"/>
    </row>
    <row r="8" spans="1:25" x14ac:dyDescent="0.25">
      <c r="A8" s="44"/>
      <c r="B8" s="45"/>
      <c r="C8" s="46"/>
      <c r="D8" s="46"/>
      <c r="E8" s="46"/>
      <c r="F8" s="4"/>
      <c r="G8" s="3"/>
      <c r="H8" s="3"/>
      <c r="I8" s="3"/>
      <c r="J8" s="1"/>
      <c r="K8" s="1"/>
      <c r="L8" s="1"/>
      <c r="M8" s="1"/>
      <c r="N8" s="1"/>
      <c r="O8" s="1"/>
      <c r="P8" s="1"/>
      <c r="Q8" s="1"/>
      <c r="R8" s="1"/>
      <c r="S8" s="1"/>
      <c r="T8" s="1"/>
      <c r="U8" s="1"/>
      <c r="V8" s="1"/>
      <c r="W8" s="1"/>
      <c r="X8" s="1"/>
      <c r="Y8" s="1"/>
    </row>
    <row r="9" spans="1:25" x14ac:dyDescent="0.25">
      <c r="A9" s="44"/>
      <c r="B9" s="45"/>
      <c r="C9" s="46"/>
      <c r="D9" s="46"/>
      <c r="E9" s="46"/>
      <c r="F9" s="4"/>
      <c r="G9" s="3"/>
      <c r="H9" s="3"/>
      <c r="I9" s="3"/>
      <c r="J9" s="1"/>
      <c r="K9" s="1"/>
      <c r="L9" s="1"/>
      <c r="M9" s="1"/>
      <c r="N9" s="1"/>
      <c r="O9" s="1"/>
      <c r="P9" s="1"/>
      <c r="Q9" s="1"/>
      <c r="R9" s="1"/>
      <c r="S9" s="1"/>
      <c r="T9" s="1"/>
      <c r="U9" s="1"/>
      <c r="V9" s="1"/>
      <c r="W9" s="1"/>
      <c r="X9" s="1"/>
      <c r="Y9" s="1"/>
    </row>
    <row r="10" spans="1:25" x14ac:dyDescent="0.25">
      <c r="A10" s="44"/>
      <c r="B10" s="43"/>
      <c r="C10" s="4"/>
      <c r="D10" s="4"/>
      <c r="E10" s="4"/>
      <c r="F10" s="4"/>
      <c r="G10" s="3"/>
      <c r="H10" s="3"/>
      <c r="I10" s="3"/>
      <c r="J10" s="1"/>
      <c r="K10" s="1"/>
      <c r="L10" s="1"/>
      <c r="M10" s="1"/>
      <c r="N10" s="1"/>
      <c r="O10" s="1"/>
      <c r="P10" s="1"/>
      <c r="Q10" s="1"/>
      <c r="R10" s="1"/>
      <c r="S10" s="1"/>
      <c r="T10" s="1"/>
      <c r="U10" s="1"/>
      <c r="V10" s="1"/>
      <c r="W10" s="1"/>
      <c r="X10" s="1"/>
      <c r="Y10" s="1"/>
    </row>
    <row r="11" spans="1:25" x14ac:dyDescent="0.25">
      <c r="A11" s="3"/>
      <c r="B11" s="43"/>
      <c r="C11" s="4"/>
      <c r="D11" s="4"/>
      <c r="E11" s="4"/>
      <c r="F11" s="4"/>
      <c r="G11" s="3"/>
      <c r="H11" s="3"/>
      <c r="I11" s="3"/>
      <c r="J11" s="1"/>
      <c r="K11" s="1"/>
      <c r="L11" s="1"/>
      <c r="M11" s="1"/>
      <c r="N11" s="1"/>
      <c r="O11" s="1"/>
      <c r="P11" s="1"/>
      <c r="Q11" s="1"/>
      <c r="R11" s="1"/>
      <c r="S11" s="1"/>
      <c r="T11" s="1"/>
      <c r="U11" s="1"/>
      <c r="V11" s="1"/>
      <c r="W11" s="1"/>
      <c r="X11" s="1"/>
      <c r="Y11" s="1"/>
    </row>
    <row r="12" spans="1:25" x14ac:dyDescent="0.25">
      <c r="A12" s="3"/>
      <c r="B12" s="3"/>
      <c r="C12" s="3"/>
      <c r="D12" s="3"/>
      <c r="E12" s="3"/>
      <c r="F12" s="3"/>
      <c r="G12" s="3"/>
      <c r="H12" s="3"/>
      <c r="I12" s="3"/>
      <c r="J12" s="1"/>
      <c r="K12" s="1"/>
      <c r="L12" s="1"/>
      <c r="M12" s="1"/>
      <c r="N12" s="1"/>
      <c r="O12" s="1"/>
      <c r="P12" s="1"/>
      <c r="Q12" s="1"/>
      <c r="R12" s="1"/>
      <c r="S12" s="1"/>
      <c r="T12" s="1"/>
      <c r="U12" s="1"/>
      <c r="V12" s="1"/>
      <c r="W12" s="1"/>
      <c r="X12" s="1"/>
      <c r="Y12" s="1"/>
    </row>
    <row r="13" spans="1:25" s="34" customFormat="1" x14ac:dyDescent="0.25">
      <c r="A13" s="116"/>
      <c r="B13" s="116"/>
      <c r="C13" s="116"/>
      <c r="D13" s="116"/>
      <c r="E13" s="116"/>
      <c r="F13" s="116"/>
      <c r="G13" s="116"/>
      <c r="H13" s="116"/>
      <c r="I13" s="116"/>
      <c r="J13" s="33"/>
      <c r="K13" s="33"/>
      <c r="L13" s="33"/>
      <c r="M13" s="33"/>
      <c r="N13" s="33"/>
      <c r="O13" s="33"/>
      <c r="P13" s="33"/>
      <c r="Q13" s="33"/>
      <c r="R13" s="33"/>
      <c r="S13" s="33"/>
      <c r="T13" s="33"/>
      <c r="U13" s="33"/>
      <c r="V13" s="33"/>
      <c r="W13" s="33"/>
      <c r="X13" s="33"/>
      <c r="Y13" s="33"/>
    </row>
    <row r="14" spans="1:25" x14ac:dyDescent="0.25">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25">
      <c r="A15" s="1"/>
      <c r="B15" s="1"/>
      <c r="C15" s="1"/>
      <c r="D15" s="1"/>
      <c r="E15" s="1"/>
      <c r="F15" s="1"/>
      <c r="G15" s="1"/>
      <c r="H15" s="1"/>
      <c r="I15" s="1"/>
      <c r="J15" s="1"/>
      <c r="K15" s="1"/>
      <c r="L15" s="1"/>
      <c r="M15" s="1"/>
      <c r="N15" s="1"/>
      <c r="O15" s="1"/>
      <c r="P15" s="1"/>
      <c r="Q15" s="1"/>
      <c r="R15" s="1"/>
      <c r="S15" s="1"/>
      <c r="T15" s="1"/>
      <c r="U15" s="1"/>
      <c r="V15" s="1"/>
      <c r="W15" s="1"/>
      <c r="X15" s="1"/>
      <c r="Y15" s="1"/>
    </row>
    <row r="16" spans="1:25" x14ac:dyDescent="0.25">
      <c r="A16" s="1"/>
      <c r="B16" s="1"/>
      <c r="C16" s="1"/>
      <c r="D16" s="1"/>
      <c r="E16" s="1"/>
      <c r="F16" s="1"/>
      <c r="G16" s="1"/>
      <c r="H16" s="1"/>
      <c r="I16" s="1"/>
      <c r="J16" s="1"/>
      <c r="K16" s="1"/>
      <c r="L16" s="1"/>
      <c r="M16" s="1"/>
      <c r="N16" s="1"/>
      <c r="O16" s="1"/>
      <c r="P16" s="1"/>
      <c r="Q16" s="1"/>
      <c r="R16" s="1"/>
      <c r="S16" s="1"/>
      <c r="T16" s="1"/>
      <c r="U16" s="1"/>
      <c r="V16" s="1"/>
      <c r="W16" s="1"/>
      <c r="X16" s="1"/>
      <c r="Y16" s="1"/>
    </row>
    <row r="17" spans="1:25" x14ac:dyDescent="0.25">
      <c r="A17" s="1"/>
      <c r="B17" s="1"/>
      <c r="C17" s="1"/>
      <c r="D17" s="1"/>
      <c r="E17" s="1"/>
      <c r="F17" s="1"/>
      <c r="G17" s="1"/>
      <c r="H17" s="1"/>
      <c r="I17" s="1"/>
      <c r="J17" s="1"/>
      <c r="K17" s="1"/>
      <c r="L17" s="1"/>
      <c r="M17" s="1"/>
      <c r="N17" s="1"/>
      <c r="O17" s="1"/>
      <c r="P17" s="1"/>
      <c r="Q17" s="1"/>
      <c r="R17" s="1"/>
      <c r="S17" s="1"/>
      <c r="T17" s="1"/>
      <c r="U17" s="1"/>
      <c r="V17" s="1"/>
      <c r="W17" s="1"/>
      <c r="X17" s="1"/>
      <c r="Y17" s="1"/>
    </row>
    <row r="18" spans="1:25" x14ac:dyDescent="0.25">
      <c r="A18" s="1"/>
      <c r="B18" s="1"/>
      <c r="C18" s="1"/>
      <c r="D18" s="1"/>
      <c r="E18" s="1"/>
      <c r="F18" s="1"/>
      <c r="G18" s="1"/>
      <c r="H18" s="1"/>
      <c r="I18" s="1"/>
      <c r="J18" s="1"/>
      <c r="K18" s="1"/>
      <c r="L18" s="1"/>
      <c r="M18" s="1"/>
      <c r="N18" s="1"/>
      <c r="O18" s="1"/>
      <c r="P18" s="1"/>
      <c r="Q18" s="1"/>
      <c r="R18" s="1"/>
      <c r="S18" s="1"/>
      <c r="T18" s="1"/>
      <c r="U18" s="1"/>
      <c r="V18" s="1"/>
      <c r="W18" s="1"/>
      <c r="X18" s="1"/>
      <c r="Y18" s="1"/>
    </row>
    <row r="19" spans="1:25" x14ac:dyDescent="0.25">
      <c r="A19" s="1"/>
      <c r="B19" s="1"/>
      <c r="C19" s="1"/>
      <c r="D19" s="1"/>
      <c r="E19" s="1"/>
      <c r="F19" s="1"/>
      <c r="G19" s="1"/>
      <c r="H19" s="1"/>
      <c r="I19" s="1"/>
      <c r="J19" s="1"/>
      <c r="K19" s="1"/>
      <c r="L19" s="1"/>
      <c r="M19" s="1"/>
      <c r="N19" s="1"/>
      <c r="O19" s="1"/>
      <c r="P19" s="1"/>
      <c r="Q19" s="1"/>
      <c r="R19" s="1"/>
      <c r="S19" s="1"/>
      <c r="T19" s="1"/>
      <c r="U19" s="1"/>
      <c r="V19" s="1"/>
      <c r="W19" s="1"/>
      <c r="X19" s="1"/>
      <c r="Y19" s="1"/>
    </row>
    <row r="20" spans="1:25" x14ac:dyDescent="0.25">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25">
      <c r="A21" s="1"/>
      <c r="B21" s="1"/>
      <c r="C21" s="1"/>
      <c r="D21" s="1"/>
      <c r="E21" s="1"/>
      <c r="F21" s="1"/>
      <c r="G21" s="1"/>
      <c r="H21" s="1"/>
      <c r="I21" s="1"/>
      <c r="J21" s="1"/>
      <c r="K21" s="1"/>
      <c r="L21" s="1"/>
      <c r="M21" s="1"/>
      <c r="N21" s="1"/>
      <c r="O21" s="1"/>
      <c r="P21" s="1"/>
      <c r="Q21" s="1"/>
      <c r="R21" s="1"/>
      <c r="S21" s="1"/>
      <c r="T21" s="1"/>
      <c r="U21" s="1"/>
      <c r="V21" s="1"/>
      <c r="W21" s="1"/>
      <c r="X21" s="1"/>
      <c r="Y21" s="1"/>
    </row>
    <row r="22" spans="1:25" x14ac:dyDescent="0.25">
      <c r="A22" s="1"/>
      <c r="B22" s="1"/>
      <c r="C22" s="1"/>
      <c r="D22" s="1"/>
      <c r="E22" s="1"/>
      <c r="F22" s="1"/>
      <c r="G22" s="1"/>
      <c r="H22" s="1"/>
      <c r="I22" s="1"/>
      <c r="J22" s="1"/>
      <c r="K22" s="1"/>
      <c r="L22" s="1"/>
      <c r="M22" s="1"/>
      <c r="N22" s="1"/>
      <c r="O22" s="1"/>
      <c r="P22" s="1"/>
      <c r="Q22" s="1"/>
      <c r="R22" s="1"/>
      <c r="S22" s="1"/>
      <c r="T22" s="1"/>
      <c r="U22" s="1"/>
      <c r="V22" s="1"/>
      <c r="W22" s="1"/>
      <c r="X22" s="1"/>
      <c r="Y22" s="1"/>
    </row>
    <row r="23" spans="1:25" x14ac:dyDescent="0.25">
      <c r="A23" s="1"/>
      <c r="B23" s="1"/>
      <c r="C23" s="1"/>
      <c r="D23" s="1"/>
      <c r="E23" s="1"/>
      <c r="F23" s="1"/>
      <c r="G23" s="1"/>
      <c r="H23" s="1"/>
      <c r="I23" s="1"/>
      <c r="J23" s="1"/>
      <c r="K23" s="1"/>
      <c r="L23" s="1"/>
      <c r="M23" s="1"/>
      <c r="N23" s="1"/>
      <c r="O23" s="1"/>
      <c r="P23" s="1"/>
      <c r="Q23" s="1"/>
      <c r="R23" s="1"/>
      <c r="S23" s="1"/>
      <c r="T23" s="1"/>
      <c r="U23" s="1"/>
      <c r="V23" s="1"/>
      <c r="W23" s="1"/>
      <c r="X23" s="1"/>
      <c r="Y23" s="1"/>
    </row>
    <row r="24" spans="1:25" x14ac:dyDescent="0.25">
      <c r="A24" s="1"/>
      <c r="B24" s="1"/>
      <c r="C24" s="1"/>
      <c r="D24" s="1"/>
      <c r="E24" s="1"/>
      <c r="F24" s="1"/>
      <c r="G24" s="1"/>
      <c r="H24" s="1"/>
      <c r="I24" s="1"/>
      <c r="J24" s="1"/>
      <c r="K24" s="1"/>
      <c r="L24" s="1"/>
      <c r="M24" s="1"/>
      <c r="N24" s="1"/>
      <c r="O24" s="1"/>
      <c r="P24" s="1"/>
      <c r="Q24" s="1"/>
      <c r="R24" s="1"/>
      <c r="S24" s="1"/>
      <c r="T24" s="1"/>
      <c r="U24" s="1"/>
      <c r="V24" s="1"/>
      <c r="W24" s="1"/>
      <c r="X24" s="1"/>
      <c r="Y24" s="1"/>
    </row>
    <row r="25" spans="1:25" x14ac:dyDescent="0.25">
      <c r="A25" s="1"/>
      <c r="B25" s="1"/>
      <c r="C25" s="1"/>
      <c r="D25" s="1"/>
      <c r="E25" s="1"/>
      <c r="F25" s="1"/>
      <c r="G25" s="1"/>
      <c r="H25" s="1"/>
      <c r="I25" s="1"/>
      <c r="J25" s="1"/>
      <c r="K25" s="1"/>
      <c r="L25" s="1"/>
      <c r="M25" s="1"/>
      <c r="N25" s="1"/>
      <c r="O25" s="1"/>
      <c r="P25" s="1"/>
      <c r="Q25" s="1"/>
      <c r="R25" s="1"/>
      <c r="S25" s="1"/>
      <c r="T25" s="1"/>
      <c r="U25" s="1"/>
      <c r="V25" s="1"/>
      <c r="W25" s="1"/>
      <c r="X25" s="1"/>
      <c r="Y25" s="1"/>
    </row>
    <row r="26" spans="1:25" x14ac:dyDescent="0.25">
      <c r="A26" s="1"/>
      <c r="B26" s="1"/>
      <c r="C26" s="1"/>
      <c r="D26" s="1"/>
      <c r="E26" s="1"/>
      <c r="F26" s="1"/>
      <c r="G26" s="1"/>
      <c r="H26" s="1"/>
      <c r="I26" s="1"/>
      <c r="J26" s="1"/>
      <c r="K26" s="1"/>
      <c r="L26" s="1"/>
      <c r="M26" s="1"/>
      <c r="N26" s="1"/>
      <c r="O26" s="1"/>
      <c r="P26" s="1"/>
      <c r="Q26" s="1"/>
      <c r="R26" s="1"/>
      <c r="S26" s="1"/>
      <c r="T26" s="1"/>
      <c r="U26" s="1"/>
      <c r="V26" s="1"/>
      <c r="W26" s="1"/>
      <c r="X26" s="1"/>
      <c r="Y26" s="1"/>
    </row>
    <row r="27" spans="1:25" x14ac:dyDescent="0.25">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25">
      <c r="A28" s="1"/>
      <c r="B28" s="1"/>
      <c r="C28" s="1"/>
      <c r="D28" s="1"/>
      <c r="E28" s="1"/>
      <c r="F28" s="1"/>
      <c r="G28" s="1"/>
      <c r="H28" s="1"/>
      <c r="I28" s="1"/>
      <c r="J28" s="1"/>
      <c r="K28" s="1"/>
      <c r="L28" s="1"/>
      <c r="M28" s="1"/>
      <c r="N28" s="1"/>
      <c r="O28" s="1"/>
      <c r="P28" s="1"/>
      <c r="Q28" s="1"/>
      <c r="R28" s="1"/>
      <c r="S28" s="1"/>
      <c r="T28" s="1"/>
      <c r="U28" s="1"/>
      <c r="V28" s="1"/>
      <c r="W28" s="1"/>
      <c r="X28" s="1"/>
      <c r="Y28" s="1"/>
    </row>
    <row r="29" spans="1:25" x14ac:dyDescent="0.2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t="s">
        <v>45</v>
      </c>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A33" s="1" t="s">
        <v>42</v>
      </c>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t="s">
        <v>277</v>
      </c>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t="s">
        <v>377</v>
      </c>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sheetData>
  <mergeCells count="1">
    <mergeCell ref="A13:I13"/>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zoomScaleNormal="100" workbookViewId="0">
      <selection activeCell="A20" sqref="A20"/>
    </sheetView>
  </sheetViews>
  <sheetFormatPr baseColWidth="10" defaultRowHeight="15" x14ac:dyDescent="0.25"/>
  <cols>
    <col min="1" max="1" width="38" customWidth="1"/>
  </cols>
  <sheetData>
    <row r="1" spans="1:24" x14ac:dyDescent="0.25">
      <c r="A1" s="112" t="s">
        <v>360</v>
      </c>
      <c r="B1" s="112"/>
      <c r="C1" s="112"/>
      <c r="D1" s="112"/>
      <c r="E1" s="112"/>
      <c r="F1" s="112"/>
      <c r="G1" s="112"/>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x14ac:dyDescent="0.25">
      <c r="A3" s="1"/>
      <c r="B3" s="1"/>
      <c r="C3" s="1"/>
      <c r="D3" s="1"/>
      <c r="E3" s="1"/>
      <c r="F3" s="1"/>
      <c r="G3" s="1"/>
      <c r="H3" s="1"/>
      <c r="I3" s="1"/>
      <c r="J3" s="1"/>
      <c r="K3" s="1"/>
      <c r="L3" s="1"/>
      <c r="M3" s="1"/>
      <c r="N3" s="1"/>
      <c r="O3" s="1"/>
      <c r="P3" s="1"/>
      <c r="Q3" s="1"/>
      <c r="R3" s="1"/>
      <c r="S3" s="1"/>
      <c r="T3" s="1"/>
      <c r="U3" s="1"/>
      <c r="V3" s="1"/>
      <c r="W3" s="1"/>
      <c r="X3" s="1"/>
    </row>
    <row r="4" spans="1:24" x14ac:dyDescent="0.25">
      <c r="A4" s="1"/>
      <c r="B4" s="1"/>
      <c r="C4" s="1"/>
      <c r="D4" s="1"/>
      <c r="E4" s="1"/>
      <c r="F4" s="1"/>
      <c r="G4" s="1"/>
      <c r="H4" s="1"/>
      <c r="I4" s="1"/>
      <c r="J4" s="10"/>
      <c r="K4" s="1"/>
      <c r="L4" s="1"/>
      <c r="M4" s="1"/>
      <c r="N4" s="1"/>
      <c r="O4" s="1"/>
      <c r="P4" s="1"/>
      <c r="Q4" s="1"/>
      <c r="R4" s="1"/>
      <c r="S4" s="1"/>
      <c r="T4" s="1"/>
      <c r="U4" s="1"/>
      <c r="V4" s="1"/>
      <c r="W4" s="1"/>
      <c r="X4" s="1"/>
    </row>
    <row r="5" spans="1:24" x14ac:dyDescent="0.25">
      <c r="A5" s="1"/>
      <c r="B5" s="1"/>
      <c r="C5" s="1"/>
      <c r="D5" s="1"/>
      <c r="E5" s="1"/>
      <c r="F5" s="1"/>
      <c r="G5" s="1"/>
      <c r="H5" s="1"/>
      <c r="I5" s="1"/>
      <c r="J5" s="1"/>
      <c r="K5" s="1"/>
      <c r="L5" s="1"/>
      <c r="M5" s="1"/>
      <c r="N5" s="1"/>
      <c r="O5" s="1"/>
      <c r="P5" s="1"/>
      <c r="Q5" s="1"/>
      <c r="R5" s="1"/>
      <c r="S5" s="1"/>
      <c r="T5" s="1"/>
      <c r="U5" s="1"/>
      <c r="V5" s="1"/>
      <c r="W5" s="1"/>
      <c r="X5" s="1"/>
    </row>
    <row r="6" spans="1:24" x14ac:dyDescent="0.25">
      <c r="A6" s="1"/>
      <c r="B6" s="1"/>
      <c r="C6" s="1"/>
      <c r="D6" s="1"/>
      <c r="E6" s="1"/>
      <c r="F6" s="1"/>
      <c r="G6" s="1"/>
      <c r="H6" s="1"/>
      <c r="I6" s="1"/>
      <c r="J6" s="10"/>
      <c r="K6" s="1"/>
      <c r="L6" s="1"/>
      <c r="M6" s="1"/>
      <c r="N6" s="1"/>
      <c r="O6" s="1"/>
      <c r="P6" s="1"/>
      <c r="Q6" s="1"/>
      <c r="R6" s="1"/>
      <c r="S6" s="1"/>
      <c r="T6" s="1"/>
      <c r="U6" s="1"/>
      <c r="V6" s="1"/>
      <c r="W6" s="1"/>
      <c r="X6" s="1"/>
    </row>
    <row r="7" spans="1:24" x14ac:dyDescent="0.25">
      <c r="A7" s="1"/>
      <c r="B7" s="1"/>
      <c r="C7" s="1"/>
      <c r="D7" s="1"/>
      <c r="E7" s="1"/>
      <c r="F7" s="1"/>
      <c r="G7" s="1"/>
      <c r="H7" s="1"/>
      <c r="I7" s="1"/>
      <c r="J7" s="10"/>
      <c r="K7" s="1"/>
      <c r="L7" s="1"/>
      <c r="M7" s="1"/>
      <c r="N7" s="1"/>
      <c r="O7" s="1"/>
      <c r="P7" s="1"/>
      <c r="Q7" s="1"/>
      <c r="R7" s="1"/>
      <c r="S7" s="1"/>
      <c r="T7" s="1"/>
      <c r="U7" s="1"/>
      <c r="V7" s="1"/>
      <c r="W7" s="1"/>
      <c r="X7" s="1"/>
    </row>
    <row r="8" spans="1:24" x14ac:dyDescent="0.25">
      <c r="A8" s="1"/>
      <c r="B8" s="1"/>
      <c r="C8" s="1"/>
      <c r="D8" s="1"/>
      <c r="E8" s="1"/>
      <c r="F8" s="1"/>
      <c r="G8" s="1"/>
      <c r="H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x14ac:dyDescent="0.25">
      <c r="A10" s="1"/>
      <c r="B10" s="1"/>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ht="53.25" customHeight="1" x14ac:dyDescent="0.25">
      <c r="A17" s="118" t="s">
        <v>359</v>
      </c>
      <c r="B17" s="118"/>
      <c r="C17" s="118"/>
      <c r="D17" s="118"/>
      <c r="E17" s="118"/>
      <c r="F17" s="100"/>
      <c r="G17" s="100"/>
      <c r="H17" s="100"/>
      <c r="I17" s="100"/>
      <c r="J17" s="100"/>
      <c r="K17" s="100"/>
      <c r="L17" s="100"/>
      <c r="M17" s="100"/>
      <c r="N17" s="100"/>
      <c r="O17" s="1"/>
      <c r="P17" s="1"/>
      <c r="Q17" s="1"/>
      <c r="R17" s="1"/>
      <c r="S17" s="1"/>
      <c r="T17" s="1"/>
      <c r="U17" s="1"/>
      <c r="V17" s="1"/>
      <c r="W17" s="1"/>
      <c r="X17" s="1"/>
    </row>
    <row r="18" spans="1:24" ht="47.25" customHeight="1" x14ac:dyDescent="0.25">
      <c r="A18" s="117" t="s">
        <v>358</v>
      </c>
      <c r="B18" s="117"/>
      <c r="C18" s="117"/>
      <c r="D18" s="117"/>
      <c r="E18" s="117"/>
      <c r="F18" s="101"/>
      <c r="G18" s="101"/>
      <c r="H18" s="101"/>
      <c r="I18" s="101"/>
      <c r="J18" s="101"/>
      <c r="K18" s="101"/>
      <c r="L18" s="101"/>
      <c r="M18" s="101"/>
      <c r="N18" s="101"/>
      <c r="O18" s="101"/>
      <c r="P18" s="101"/>
      <c r="Q18" s="101"/>
      <c r="R18" s="101"/>
      <c r="S18" s="1"/>
      <c r="T18" s="1"/>
      <c r="U18" s="1"/>
      <c r="V18" s="1"/>
      <c r="W18" s="1"/>
      <c r="X18" s="1"/>
    </row>
    <row r="19" spans="1:24" x14ac:dyDescent="0.25">
      <c r="A19" s="114" t="s">
        <v>348</v>
      </c>
      <c r="B19" s="114"/>
      <c r="C19" s="114"/>
      <c r="D19" s="1"/>
      <c r="E19" s="1"/>
      <c r="F19" s="1"/>
      <c r="G19" s="1"/>
      <c r="H19" s="1"/>
      <c r="I19" s="1"/>
      <c r="J19" s="1"/>
      <c r="K19" s="1"/>
      <c r="L19" s="1"/>
      <c r="M19" s="1"/>
      <c r="N19" s="1"/>
      <c r="O19" s="1"/>
      <c r="P19" s="1"/>
      <c r="Q19" s="1"/>
      <c r="R19" s="1"/>
      <c r="S19" s="1"/>
      <c r="T19" s="1"/>
      <c r="U19" s="1"/>
      <c r="V19" s="1"/>
      <c r="W19" s="1"/>
      <c r="X19" s="1"/>
    </row>
    <row r="20" spans="1:24" ht="29.25" customHeight="1" x14ac:dyDescent="0.25">
      <c r="A20" s="1" t="s">
        <v>377</v>
      </c>
      <c r="B20" s="1"/>
      <c r="C20" s="1"/>
      <c r="D20" s="1"/>
      <c r="E20" s="1"/>
      <c r="F20" s="1"/>
      <c r="G20" s="1"/>
      <c r="H20" s="1"/>
      <c r="I20" s="1"/>
      <c r="J20" s="1"/>
      <c r="K20" s="1"/>
      <c r="L20" s="1"/>
      <c r="M20" s="1"/>
      <c r="N20" s="1"/>
      <c r="O20" s="1"/>
      <c r="P20" s="1"/>
      <c r="Q20" s="1"/>
      <c r="R20" s="1"/>
      <c r="S20" s="1"/>
      <c r="T20" s="1"/>
      <c r="U20" s="1"/>
      <c r="V20" s="1"/>
      <c r="W20" s="1"/>
      <c r="X20" s="1"/>
    </row>
    <row r="21" spans="1:24" x14ac:dyDescent="0.25">
      <c r="A21" s="8"/>
      <c r="B21" s="1"/>
      <c r="C21" s="1"/>
      <c r="D21" s="1"/>
      <c r="E21" s="1"/>
      <c r="F21" s="1"/>
      <c r="G21" s="1"/>
      <c r="H21" s="1"/>
      <c r="I21" s="1"/>
      <c r="J21" s="1"/>
      <c r="K21" s="1"/>
      <c r="L21" s="1"/>
      <c r="M21" s="1"/>
      <c r="N21" s="1"/>
      <c r="O21" s="1"/>
      <c r="P21" s="1"/>
      <c r="Q21" s="1"/>
      <c r="R21" s="1"/>
      <c r="S21" s="1"/>
      <c r="T21" s="1"/>
      <c r="U21" s="1"/>
      <c r="V21" s="1"/>
      <c r="W21" s="1"/>
      <c r="X21" s="1"/>
    </row>
    <row r="22" spans="1:24" x14ac:dyDescent="0.25">
      <c r="A22" s="11" t="s">
        <v>4</v>
      </c>
      <c r="B22" s="16" t="s">
        <v>5</v>
      </c>
      <c r="C22" s="11" t="s">
        <v>6</v>
      </c>
      <c r="D22" s="11" t="s">
        <v>7</v>
      </c>
      <c r="E22" s="11" t="s">
        <v>8</v>
      </c>
      <c r="F22" s="1"/>
      <c r="G22" s="1"/>
      <c r="H22" s="1"/>
      <c r="I22" s="1"/>
      <c r="J22" s="1"/>
      <c r="K22" s="1"/>
      <c r="L22" s="1"/>
      <c r="M22" s="1"/>
      <c r="N22" s="1"/>
      <c r="O22" s="1"/>
      <c r="P22" s="1"/>
      <c r="Q22" s="1"/>
      <c r="R22" s="1"/>
      <c r="S22" s="1"/>
      <c r="T22" s="1"/>
      <c r="U22" s="1"/>
      <c r="V22" s="1"/>
      <c r="W22" s="1"/>
      <c r="X22" s="1"/>
    </row>
    <row r="23" spans="1:24" x14ac:dyDescent="0.25">
      <c r="A23" s="3" t="s">
        <v>355</v>
      </c>
      <c r="B23" s="4">
        <v>34.276804989205999</v>
      </c>
      <c r="C23" s="4">
        <v>26.623542429142901</v>
      </c>
      <c r="D23" s="4">
        <v>21.922948955036802</v>
      </c>
      <c r="E23" s="4">
        <v>17.176703626614302</v>
      </c>
      <c r="F23" s="21"/>
      <c r="G23" s="1"/>
      <c r="H23" s="1"/>
      <c r="I23" s="1"/>
      <c r="J23" s="1"/>
      <c r="K23" s="1"/>
      <c r="L23" s="1"/>
      <c r="M23" s="1"/>
      <c r="N23" s="1"/>
      <c r="O23" s="1"/>
      <c r="P23" s="1"/>
      <c r="Q23" s="1"/>
      <c r="R23" s="1"/>
      <c r="S23" s="1"/>
      <c r="T23" s="1"/>
      <c r="U23" s="1"/>
      <c r="V23" s="1"/>
      <c r="W23" s="1"/>
      <c r="X23" s="1"/>
    </row>
    <row r="24" spans="1:24" x14ac:dyDescent="0.25">
      <c r="A24" s="3" t="s">
        <v>356</v>
      </c>
      <c r="B24" s="4">
        <v>21.539606416404801</v>
      </c>
      <c r="C24" s="4">
        <v>23.7142384653547</v>
      </c>
      <c r="D24" s="4">
        <v>26.606398030244598</v>
      </c>
      <c r="E24" s="4">
        <v>28.1397570879959</v>
      </c>
      <c r="F24" s="1"/>
      <c r="G24" s="1"/>
      <c r="H24" s="1"/>
      <c r="I24" s="1"/>
      <c r="J24" s="1"/>
      <c r="K24" s="1"/>
      <c r="L24" s="1"/>
      <c r="M24" s="1"/>
      <c r="N24" s="1"/>
      <c r="O24" s="1"/>
      <c r="P24" s="1"/>
      <c r="Q24" s="1"/>
      <c r="R24" s="1"/>
      <c r="S24" s="1"/>
      <c r="T24" s="1"/>
      <c r="U24" s="1"/>
      <c r="V24" s="1"/>
      <c r="W24" s="1"/>
      <c r="X24" s="1"/>
    </row>
    <row r="25" spans="1:24" x14ac:dyDescent="0.25">
      <c r="A25" s="35" t="s">
        <v>357</v>
      </c>
      <c r="B25" s="36">
        <v>23.3</v>
      </c>
      <c r="C25" s="36">
        <v>24.7</v>
      </c>
      <c r="D25" s="36">
        <v>26.6</v>
      </c>
      <c r="E25" s="36">
        <v>25.4</v>
      </c>
      <c r="F25" s="1"/>
      <c r="G25" s="1"/>
      <c r="H25" s="1"/>
      <c r="I25" s="1"/>
      <c r="J25" s="1"/>
      <c r="K25" s="1"/>
      <c r="L25" s="1"/>
      <c r="M25" s="1"/>
      <c r="N25" s="1"/>
      <c r="O25" s="1"/>
      <c r="P25" s="1"/>
      <c r="Q25" s="1"/>
      <c r="R25" s="1"/>
      <c r="S25" s="1"/>
      <c r="T25" s="1"/>
      <c r="U25" s="1"/>
      <c r="V25" s="1"/>
      <c r="W25" s="1"/>
      <c r="X25" s="1"/>
    </row>
    <row r="26" spans="1:24" x14ac:dyDescent="0.25">
      <c r="A26" s="5" t="s">
        <v>300</v>
      </c>
      <c r="B26" s="37">
        <v>25</v>
      </c>
      <c r="C26" s="37">
        <v>24.9</v>
      </c>
      <c r="D26" s="37">
        <v>25.7</v>
      </c>
      <c r="E26" s="37">
        <v>24.4</v>
      </c>
      <c r="F26" s="1"/>
      <c r="G26" s="1"/>
      <c r="H26" s="1"/>
      <c r="I26" s="1"/>
      <c r="J26" s="1"/>
      <c r="K26" s="1"/>
      <c r="L26" s="1"/>
      <c r="M26" s="1"/>
      <c r="N26" s="1"/>
      <c r="O26" s="1"/>
      <c r="P26" s="1"/>
      <c r="Q26" s="1"/>
      <c r="R26" s="1"/>
      <c r="S26" s="1"/>
      <c r="T26" s="1"/>
      <c r="U26" s="1"/>
      <c r="V26" s="1"/>
      <c r="W26" s="1"/>
      <c r="X26" s="1"/>
    </row>
    <row r="27" spans="1:24"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x14ac:dyDescent="0.25">
      <c r="A28" s="1" t="s">
        <v>377</v>
      </c>
      <c r="B28" s="1"/>
      <c r="C28" s="1"/>
      <c r="D28" s="1"/>
      <c r="E28" s="1"/>
      <c r="F28" s="1"/>
      <c r="G28" s="1"/>
      <c r="H28" s="1"/>
      <c r="I28" s="1"/>
      <c r="J28" s="1"/>
      <c r="K28" s="1"/>
      <c r="L28" s="1"/>
      <c r="M28" s="1"/>
      <c r="N28" s="1"/>
      <c r="O28" s="1"/>
      <c r="P28" s="1"/>
      <c r="Q28" s="1"/>
      <c r="R28" s="1"/>
      <c r="S28" s="1"/>
      <c r="T28" s="1"/>
      <c r="U28" s="1"/>
      <c r="V28" s="1"/>
      <c r="W28" s="1"/>
      <c r="X28" s="1"/>
    </row>
    <row r="29" spans="1:24"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x14ac:dyDescent="0.25">
      <c r="A71" s="1"/>
      <c r="B71" s="1"/>
      <c r="C71" s="1"/>
      <c r="D71" s="1"/>
      <c r="E71" s="1"/>
      <c r="F71" s="1"/>
      <c r="G71" s="1"/>
      <c r="H71" s="1"/>
      <c r="I71" s="1"/>
      <c r="J71" s="1"/>
      <c r="K71" s="1"/>
      <c r="L71" s="1"/>
      <c r="M71" s="1"/>
      <c r="N71" s="1"/>
      <c r="O71" s="1"/>
      <c r="P71" s="1"/>
      <c r="Q71" s="1"/>
      <c r="R71" s="1"/>
      <c r="S71" s="1"/>
      <c r="T71" s="1"/>
      <c r="U71" s="1"/>
      <c r="V71" s="1"/>
      <c r="W71" s="1"/>
      <c r="X71" s="1"/>
    </row>
  </sheetData>
  <mergeCells count="4">
    <mergeCell ref="A19:C19"/>
    <mergeCell ref="A1:G1"/>
    <mergeCell ref="A18:E18"/>
    <mergeCell ref="A17:E17"/>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zoomScaleNormal="100" workbookViewId="0">
      <selection activeCell="A22" sqref="A22"/>
    </sheetView>
  </sheetViews>
  <sheetFormatPr baseColWidth="10" defaultRowHeight="15" x14ac:dyDescent="0.25"/>
  <cols>
    <col min="1" max="1" width="38" customWidth="1"/>
  </cols>
  <sheetData>
    <row r="1" spans="1:24" x14ac:dyDescent="0.25">
      <c r="A1" s="1"/>
      <c r="B1" s="1"/>
      <c r="C1" s="1"/>
      <c r="D1" s="1"/>
      <c r="E1" s="1"/>
      <c r="F1" s="1"/>
      <c r="G1" s="1"/>
      <c r="H1" s="1"/>
      <c r="I1" s="1"/>
      <c r="J1" s="1"/>
      <c r="K1" s="1"/>
      <c r="L1" s="1"/>
      <c r="M1" s="1"/>
      <c r="N1" s="1"/>
      <c r="O1" s="1"/>
      <c r="P1" s="1"/>
      <c r="Q1" s="1"/>
      <c r="R1" s="1"/>
      <c r="S1" s="1"/>
      <c r="T1" s="1"/>
      <c r="U1" s="1"/>
      <c r="V1" s="1"/>
      <c r="W1" s="1"/>
      <c r="X1" s="1"/>
    </row>
    <row r="2" spans="1:24" x14ac:dyDescent="0.25">
      <c r="A2" s="2" t="s">
        <v>332</v>
      </c>
      <c r="B2" s="1"/>
      <c r="C2" s="1"/>
      <c r="D2" s="1"/>
      <c r="E2" s="1"/>
      <c r="F2" s="1"/>
      <c r="G2" s="7"/>
      <c r="H2" s="1"/>
      <c r="I2" s="1"/>
      <c r="J2" s="1"/>
      <c r="K2" s="1"/>
      <c r="L2" s="1"/>
      <c r="M2" s="1"/>
      <c r="N2" s="1"/>
      <c r="O2" s="1"/>
      <c r="P2" s="1"/>
      <c r="Q2" s="1"/>
      <c r="R2" s="1"/>
      <c r="S2" s="1"/>
      <c r="T2" s="1"/>
      <c r="U2" s="1"/>
      <c r="V2" s="1"/>
      <c r="W2" s="1"/>
      <c r="X2" s="1"/>
    </row>
    <row r="3" spans="1:24" x14ac:dyDescent="0.25">
      <c r="A3" s="1"/>
      <c r="B3" s="1"/>
      <c r="C3" s="1"/>
      <c r="D3" s="1"/>
      <c r="E3" s="1"/>
      <c r="F3" s="1"/>
      <c r="G3" s="1"/>
      <c r="H3" s="1"/>
      <c r="I3" s="1"/>
      <c r="J3" s="1"/>
      <c r="K3" s="1"/>
      <c r="L3" s="1"/>
      <c r="M3" s="1"/>
      <c r="N3" s="1"/>
      <c r="O3" s="1"/>
      <c r="P3" s="1"/>
      <c r="Q3" s="1"/>
      <c r="R3" s="1"/>
      <c r="S3" s="1"/>
      <c r="T3" s="1"/>
      <c r="U3" s="1"/>
      <c r="V3" s="1"/>
      <c r="W3" s="1"/>
      <c r="X3" s="1"/>
    </row>
    <row r="4" spans="1:24" x14ac:dyDescent="0.25">
      <c r="A4" s="1"/>
      <c r="B4" s="1"/>
      <c r="C4" s="1"/>
      <c r="D4" s="1"/>
      <c r="E4" s="1"/>
      <c r="F4" s="1"/>
      <c r="G4" s="1"/>
      <c r="H4" s="1"/>
      <c r="I4" s="1"/>
      <c r="J4" s="1"/>
      <c r="K4" s="1"/>
      <c r="L4" s="1"/>
      <c r="M4" s="1"/>
      <c r="N4" s="1"/>
      <c r="O4" s="1"/>
      <c r="P4" s="1"/>
      <c r="Q4" s="1"/>
      <c r="R4" s="1"/>
      <c r="S4" s="1"/>
      <c r="T4" s="1"/>
      <c r="U4" s="1"/>
      <c r="V4" s="1"/>
      <c r="W4" s="1"/>
      <c r="X4" s="1"/>
    </row>
    <row r="5" spans="1:24" x14ac:dyDescent="0.25">
      <c r="A5" s="1"/>
      <c r="B5" s="1"/>
      <c r="C5" s="1"/>
      <c r="D5" s="1"/>
      <c r="E5" s="1"/>
      <c r="F5" s="1"/>
      <c r="G5" s="1"/>
      <c r="H5" s="1"/>
      <c r="I5" s="1"/>
      <c r="J5" s="10"/>
      <c r="K5" s="1"/>
      <c r="L5" s="1"/>
      <c r="M5" s="1"/>
      <c r="N5" s="1"/>
      <c r="O5" s="1"/>
      <c r="P5" s="1"/>
      <c r="Q5" s="1"/>
      <c r="R5" s="1"/>
      <c r="S5" s="1"/>
      <c r="T5" s="1"/>
      <c r="U5" s="1"/>
      <c r="V5" s="1"/>
      <c r="W5" s="1"/>
      <c r="X5" s="1"/>
    </row>
    <row r="6" spans="1:24" x14ac:dyDescent="0.25">
      <c r="A6" s="1"/>
      <c r="B6" s="1"/>
      <c r="C6" s="1"/>
      <c r="D6" s="1"/>
      <c r="E6" s="1"/>
      <c r="F6" s="1"/>
      <c r="G6" s="1"/>
      <c r="H6" s="1"/>
      <c r="I6" s="1"/>
      <c r="J6" s="1"/>
      <c r="K6" s="1"/>
      <c r="L6" s="1"/>
      <c r="M6" s="1"/>
      <c r="N6" s="1"/>
      <c r="O6" s="1"/>
      <c r="P6" s="1"/>
      <c r="Q6" s="1"/>
      <c r="R6" s="1"/>
      <c r="S6" s="1"/>
      <c r="T6" s="1"/>
      <c r="U6" s="1"/>
      <c r="V6" s="1"/>
      <c r="W6" s="1"/>
      <c r="X6" s="1"/>
    </row>
    <row r="7" spans="1:24" x14ac:dyDescent="0.25">
      <c r="A7" s="1"/>
      <c r="B7" s="1"/>
      <c r="C7" s="1"/>
      <c r="D7" s="1"/>
      <c r="E7" s="1"/>
      <c r="F7" s="1"/>
      <c r="G7" s="1"/>
      <c r="H7" s="1"/>
      <c r="I7" s="1"/>
      <c r="J7" s="10"/>
      <c r="K7" s="1"/>
      <c r="L7" s="1"/>
      <c r="M7" s="1"/>
      <c r="N7" s="1"/>
      <c r="O7" s="1"/>
      <c r="P7" s="1"/>
      <c r="Q7" s="1"/>
      <c r="R7" s="1"/>
      <c r="S7" s="1"/>
      <c r="T7" s="1"/>
      <c r="U7" s="1"/>
      <c r="V7" s="1"/>
      <c r="W7" s="1"/>
      <c r="X7" s="1"/>
    </row>
    <row r="8" spans="1:24" x14ac:dyDescent="0.25">
      <c r="A8" s="1"/>
      <c r="B8" s="1"/>
      <c r="C8" s="1"/>
      <c r="D8" s="1"/>
      <c r="E8" s="1"/>
      <c r="F8" s="1"/>
      <c r="G8" s="1"/>
      <c r="H8" s="1"/>
      <c r="I8" s="1"/>
      <c r="J8" s="10"/>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x14ac:dyDescent="0.25">
      <c r="A10" s="1"/>
      <c r="B10" s="1"/>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t="s">
        <v>333</v>
      </c>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t="s">
        <v>42</v>
      </c>
      <c r="B19" s="1"/>
      <c r="C19" s="1"/>
      <c r="D19" s="1"/>
      <c r="E19" s="1"/>
      <c r="F19" s="1"/>
      <c r="G19" s="1"/>
      <c r="H19" s="1"/>
      <c r="I19" s="1"/>
      <c r="J19" s="1"/>
      <c r="K19" s="1"/>
      <c r="L19" s="1"/>
      <c r="M19" s="1"/>
      <c r="N19" s="1"/>
      <c r="O19" s="1"/>
      <c r="P19" s="1"/>
      <c r="Q19" s="1"/>
      <c r="R19" s="1"/>
      <c r="S19" s="1"/>
      <c r="T19" s="1"/>
      <c r="U19" s="1"/>
      <c r="V19" s="1"/>
      <c r="W19" s="1"/>
      <c r="X19" s="1"/>
    </row>
    <row r="20" spans="1:24" x14ac:dyDescent="0.25">
      <c r="A20" s="12" t="s">
        <v>318</v>
      </c>
      <c r="B20" s="1"/>
      <c r="C20" s="1"/>
      <c r="D20" s="1"/>
      <c r="E20" s="1"/>
      <c r="F20" s="1"/>
      <c r="G20" s="1"/>
      <c r="H20" s="1"/>
      <c r="I20" s="1"/>
      <c r="J20" s="1"/>
      <c r="K20" s="1"/>
      <c r="L20" s="1"/>
      <c r="M20" s="1"/>
      <c r="N20" s="1"/>
      <c r="O20" s="1"/>
      <c r="P20" s="1"/>
      <c r="Q20" s="1"/>
      <c r="R20" s="1"/>
      <c r="S20" s="1"/>
      <c r="T20" s="1"/>
      <c r="U20" s="1"/>
      <c r="V20" s="1"/>
      <c r="W20" s="1"/>
      <c r="X20" s="1"/>
    </row>
    <row r="21" spans="1:24" x14ac:dyDescent="0.25">
      <c r="A21" s="12" t="s">
        <v>270</v>
      </c>
      <c r="B21" s="1"/>
      <c r="C21" s="1"/>
      <c r="D21" s="1"/>
      <c r="E21" s="1"/>
      <c r="F21" s="1"/>
      <c r="G21" s="1"/>
      <c r="H21" s="1"/>
      <c r="I21" s="1"/>
      <c r="J21" s="1"/>
      <c r="K21" s="1"/>
      <c r="L21" s="1"/>
      <c r="M21" s="1"/>
      <c r="N21" s="1"/>
      <c r="O21" s="1"/>
      <c r="P21" s="1"/>
      <c r="Q21" s="1"/>
      <c r="R21" s="1"/>
      <c r="S21" s="1"/>
      <c r="T21" s="1"/>
      <c r="U21" s="1"/>
      <c r="V21" s="1"/>
      <c r="W21" s="1"/>
      <c r="X21" s="1"/>
    </row>
    <row r="22" spans="1:24" x14ac:dyDescent="0.25">
      <c r="A22" s="1" t="s">
        <v>377</v>
      </c>
      <c r="B22" s="1"/>
      <c r="C22" s="1"/>
      <c r="D22" s="1"/>
      <c r="E22" s="1"/>
      <c r="F22" s="1"/>
      <c r="G22" s="1"/>
      <c r="H22" s="1"/>
      <c r="I22" s="1"/>
      <c r="J22" s="1"/>
      <c r="K22" s="1"/>
      <c r="L22" s="1"/>
      <c r="M22" s="1"/>
      <c r="N22" s="1"/>
      <c r="O22" s="1"/>
      <c r="P22" s="1"/>
      <c r="Q22" s="1"/>
      <c r="R22" s="1"/>
      <c r="S22" s="1"/>
      <c r="T22" s="1"/>
      <c r="U22" s="1"/>
      <c r="V22" s="1"/>
      <c r="W22" s="1"/>
      <c r="X22" s="1"/>
    </row>
    <row r="23" spans="1:24" x14ac:dyDescent="0.25">
      <c r="A23" s="11" t="s">
        <v>4</v>
      </c>
      <c r="B23" s="16" t="s">
        <v>5</v>
      </c>
      <c r="C23" s="11" t="s">
        <v>6</v>
      </c>
      <c r="D23" s="11" t="s">
        <v>7</v>
      </c>
      <c r="E23" s="11" t="s">
        <v>8</v>
      </c>
      <c r="F23" s="1"/>
      <c r="G23" s="1"/>
      <c r="H23" s="1"/>
      <c r="I23" s="1"/>
      <c r="J23" s="1"/>
      <c r="K23" s="1"/>
      <c r="L23" s="1"/>
      <c r="M23" s="1"/>
      <c r="N23" s="1"/>
      <c r="O23" s="1"/>
      <c r="P23" s="1"/>
      <c r="Q23" s="1"/>
      <c r="R23" s="1"/>
      <c r="S23" s="1"/>
      <c r="T23" s="1"/>
      <c r="U23" s="1"/>
      <c r="V23" s="1"/>
      <c r="W23" s="1"/>
      <c r="X23" s="1"/>
    </row>
    <row r="24" spans="1:24" x14ac:dyDescent="0.25">
      <c r="A24" s="3" t="s">
        <v>301</v>
      </c>
      <c r="B24" s="4">
        <v>27.785435890782701</v>
      </c>
      <c r="C24" s="4">
        <v>25.9004589462076</v>
      </c>
      <c r="D24" s="4">
        <v>24.715523625729102</v>
      </c>
      <c r="E24" s="4">
        <v>21.598581537280602</v>
      </c>
      <c r="F24" s="1"/>
      <c r="G24" s="1"/>
      <c r="H24" s="1"/>
      <c r="I24" s="1"/>
      <c r="J24" s="1"/>
      <c r="K24" s="1"/>
      <c r="L24" s="1"/>
      <c r="M24" s="1"/>
      <c r="N24" s="1"/>
      <c r="O24" s="1"/>
      <c r="P24" s="1"/>
      <c r="Q24" s="1"/>
      <c r="R24" s="1"/>
      <c r="S24" s="1"/>
      <c r="T24" s="1"/>
      <c r="U24" s="1"/>
      <c r="V24" s="1"/>
      <c r="W24" s="1"/>
      <c r="X24" s="1"/>
    </row>
    <row r="25" spans="1:24" x14ac:dyDescent="0.25">
      <c r="A25" s="3" t="s">
        <v>302</v>
      </c>
      <c r="B25" s="4">
        <v>24.326762357061401</v>
      </c>
      <c r="C25" s="4">
        <v>24.699795707198</v>
      </c>
      <c r="D25" s="4">
        <v>26.0364543259664</v>
      </c>
      <c r="E25" s="4">
        <v>24.936987609774199</v>
      </c>
      <c r="F25" s="1"/>
      <c r="G25" s="1"/>
      <c r="H25" s="1"/>
      <c r="I25" s="1"/>
      <c r="J25" s="1"/>
      <c r="K25" s="1"/>
      <c r="L25" s="1"/>
      <c r="M25" s="1"/>
      <c r="N25" s="1"/>
      <c r="O25" s="1"/>
      <c r="P25" s="1"/>
      <c r="Q25" s="1"/>
      <c r="R25" s="1"/>
      <c r="S25" s="1"/>
      <c r="T25" s="1"/>
      <c r="U25" s="1"/>
      <c r="V25" s="1"/>
      <c r="W25" s="1"/>
      <c r="X25" s="1"/>
    </row>
    <row r="26" spans="1:24" x14ac:dyDescent="0.25">
      <c r="A26" s="35" t="s">
        <v>303</v>
      </c>
      <c r="B26" s="36">
        <v>23.2</v>
      </c>
      <c r="C26" s="36">
        <v>24.2</v>
      </c>
      <c r="D26" s="36">
        <v>26.3</v>
      </c>
      <c r="E26" s="36">
        <v>26.3</v>
      </c>
      <c r="F26" s="1"/>
      <c r="G26" s="1"/>
      <c r="H26" s="1"/>
      <c r="I26" s="1"/>
      <c r="J26" s="1"/>
      <c r="K26" s="1"/>
      <c r="L26" s="1"/>
      <c r="M26" s="1"/>
      <c r="N26" s="1"/>
      <c r="O26" s="1"/>
      <c r="P26" s="1"/>
      <c r="Q26" s="1"/>
      <c r="R26" s="1"/>
      <c r="S26" s="1"/>
      <c r="T26" s="1"/>
      <c r="U26" s="1"/>
      <c r="V26" s="1"/>
      <c r="W26" s="1"/>
      <c r="X26" s="1"/>
    </row>
    <row r="27" spans="1:24" x14ac:dyDescent="0.25">
      <c r="A27" s="5" t="s">
        <v>300</v>
      </c>
      <c r="B27" s="37">
        <v>24</v>
      </c>
      <c r="C27" s="37">
        <v>24.5</v>
      </c>
      <c r="D27" s="37">
        <v>26</v>
      </c>
      <c r="E27" s="37">
        <v>25.5</v>
      </c>
      <c r="F27" s="1"/>
      <c r="G27" s="1"/>
      <c r="H27" s="1"/>
      <c r="I27" s="1"/>
      <c r="J27" s="1"/>
      <c r="K27" s="1"/>
      <c r="L27" s="1"/>
      <c r="M27" s="1"/>
      <c r="N27" s="1"/>
      <c r="O27" s="1"/>
      <c r="P27" s="1"/>
      <c r="Q27" s="1"/>
      <c r="R27" s="1"/>
      <c r="S27" s="1"/>
      <c r="T27" s="1"/>
      <c r="U27" s="1"/>
      <c r="V27" s="1"/>
      <c r="W27" s="1"/>
      <c r="X27" s="1"/>
    </row>
    <row r="28" spans="1:24"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x14ac:dyDescent="0.25">
      <c r="A72" s="1"/>
      <c r="B72" s="1"/>
      <c r="C72" s="1"/>
      <c r="D72" s="1"/>
      <c r="E72" s="1"/>
      <c r="F72" s="1"/>
      <c r="G72" s="1"/>
      <c r="H72" s="1"/>
      <c r="I72" s="1"/>
      <c r="J72" s="1"/>
      <c r="K72" s="1"/>
      <c r="L72" s="1"/>
      <c r="M72" s="1"/>
      <c r="N72" s="1"/>
      <c r="O72" s="1"/>
      <c r="P72" s="1"/>
      <c r="Q72" s="1"/>
      <c r="R72" s="1"/>
      <c r="S72" s="1"/>
      <c r="T72" s="1"/>
      <c r="U72" s="1"/>
      <c r="V72" s="1"/>
      <c r="W72" s="1"/>
      <c r="X72" s="1"/>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workbookViewId="0">
      <selection activeCell="A26" sqref="A26"/>
    </sheetView>
  </sheetViews>
  <sheetFormatPr baseColWidth="10" defaultRowHeight="15" x14ac:dyDescent="0.25"/>
  <cols>
    <col min="1" max="1" width="38" customWidth="1"/>
  </cols>
  <sheetData>
    <row r="1" spans="1:24" x14ac:dyDescent="0.25">
      <c r="A1" s="1"/>
      <c r="B1" s="1"/>
      <c r="C1" s="1"/>
      <c r="D1" s="1"/>
      <c r="E1" s="1"/>
      <c r="F1" s="1"/>
      <c r="G1" s="1"/>
      <c r="H1" s="1"/>
      <c r="I1" s="1"/>
      <c r="J1" s="1"/>
      <c r="K1" s="1"/>
      <c r="L1" s="1"/>
      <c r="M1" s="1"/>
      <c r="N1" s="1"/>
      <c r="O1" s="1"/>
      <c r="P1" s="1"/>
      <c r="Q1" s="1"/>
      <c r="R1" s="1"/>
      <c r="S1" s="1"/>
      <c r="T1" s="1"/>
      <c r="U1" s="1"/>
      <c r="V1" s="1"/>
      <c r="W1" s="1"/>
      <c r="X1" s="1"/>
    </row>
    <row r="2" spans="1:24" x14ac:dyDescent="0.25">
      <c r="A2" s="2" t="s">
        <v>336</v>
      </c>
      <c r="B2" s="1"/>
      <c r="C2" s="1"/>
      <c r="D2" s="1"/>
      <c r="E2" s="1"/>
      <c r="F2" s="1"/>
      <c r="G2" s="7"/>
      <c r="H2" s="1"/>
      <c r="I2" s="1"/>
      <c r="J2" s="1"/>
      <c r="K2" s="1"/>
      <c r="L2" s="1"/>
      <c r="M2" s="1"/>
      <c r="N2" s="1"/>
      <c r="O2" s="1"/>
      <c r="P2" s="1"/>
      <c r="Q2" s="1"/>
      <c r="R2" s="1"/>
      <c r="S2" s="1"/>
      <c r="T2" s="1"/>
      <c r="U2" s="1"/>
      <c r="V2" s="1"/>
      <c r="W2" s="1"/>
      <c r="X2" s="1"/>
    </row>
    <row r="3" spans="1:24" x14ac:dyDescent="0.25">
      <c r="A3" s="1"/>
      <c r="B3" s="1"/>
      <c r="C3" s="1"/>
      <c r="D3" s="1"/>
      <c r="E3" s="1"/>
      <c r="F3" s="1"/>
      <c r="G3" s="1"/>
      <c r="H3" s="1"/>
      <c r="I3" s="1"/>
      <c r="J3" s="1"/>
      <c r="K3" s="1"/>
      <c r="L3" s="1"/>
      <c r="M3" s="1"/>
      <c r="N3" s="1"/>
      <c r="O3" s="1"/>
      <c r="P3" s="1"/>
      <c r="Q3" s="1"/>
      <c r="R3" s="1"/>
      <c r="S3" s="1"/>
      <c r="T3" s="1"/>
      <c r="U3" s="1"/>
      <c r="V3" s="1"/>
      <c r="W3" s="1"/>
      <c r="X3" s="1"/>
    </row>
    <row r="4" spans="1:24" x14ac:dyDescent="0.25">
      <c r="A4" s="1"/>
      <c r="B4" s="1"/>
      <c r="C4" s="1"/>
      <c r="D4" s="1"/>
      <c r="E4" s="1"/>
      <c r="F4" s="1"/>
      <c r="G4" s="1"/>
      <c r="H4" s="1"/>
      <c r="I4" s="1"/>
      <c r="J4" s="1"/>
      <c r="K4" s="1"/>
      <c r="L4" s="1"/>
      <c r="M4" s="1"/>
      <c r="N4" s="1"/>
      <c r="O4" s="1"/>
      <c r="P4" s="1"/>
      <c r="Q4" s="1"/>
      <c r="R4" s="1"/>
      <c r="S4" s="1"/>
      <c r="T4" s="1"/>
      <c r="U4" s="1"/>
      <c r="V4" s="1"/>
      <c r="W4" s="1"/>
      <c r="X4" s="1"/>
    </row>
    <row r="5" spans="1:24" x14ac:dyDescent="0.25">
      <c r="A5" s="1"/>
      <c r="B5" s="1"/>
      <c r="C5" s="1"/>
      <c r="D5" s="1"/>
      <c r="E5" s="1"/>
      <c r="F5" s="1"/>
      <c r="G5" s="1"/>
      <c r="H5" s="1"/>
      <c r="I5" s="1"/>
      <c r="J5" s="10"/>
      <c r="K5" s="1"/>
      <c r="L5" s="1"/>
      <c r="M5" s="1"/>
      <c r="N5" s="1"/>
      <c r="O5" s="1"/>
      <c r="P5" s="1"/>
      <c r="Q5" s="1"/>
      <c r="R5" s="1"/>
      <c r="S5" s="1"/>
      <c r="T5" s="1"/>
      <c r="U5" s="1"/>
      <c r="V5" s="1"/>
      <c r="W5" s="1"/>
      <c r="X5" s="1"/>
    </row>
    <row r="6" spans="1:24" x14ac:dyDescent="0.25">
      <c r="A6" s="1"/>
      <c r="B6" s="1"/>
      <c r="C6" s="1"/>
      <c r="D6" s="1"/>
      <c r="E6" s="1"/>
      <c r="F6" s="1"/>
      <c r="G6" s="1"/>
      <c r="H6" s="1"/>
      <c r="I6" s="1"/>
      <c r="J6" s="1"/>
      <c r="K6" s="1"/>
      <c r="L6" s="1"/>
      <c r="M6" s="1"/>
      <c r="N6" s="1"/>
      <c r="O6" s="1"/>
      <c r="P6" s="1"/>
      <c r="Q6" s="1"/>
      <c r="R6" s="1"/>
      <c r="S6" s="1"/>
      <c r="T6" s="1"/>
      <c r="U6" s="1"/>
      <c r="V6" s="1"/>
      <c r="W6" s="1"/>
      <c r="X6" s="1"/>
    </row>
    <row r="7" spans="1:24" x14ac:dyDescent="0.25">
      <c r="A7" s="1"/>
      <c r="B7" s="1"/>
      <c r="C7" s="1"/>
      <c r="D7" s="1"/>
      <c r="E7" s="1"/>
      <c r="F7" s="1"/>
      <c r="G7" s="1"/>
      <c r="H7" s="1"/>
      <c r="I7" s="1"/>
      <c r="J7" s="10"/>
      <c r="K7" s="1"/>
      <c r="L7" s="1"/>
      <c r="M7" s="1"/>
      <c r="N7" s="1"/>
      <c r="O7" s="1"/>
      <c r="P7" s="1"/>
      <c r="Q7" s="1"/>
      <c r="R7" s="1"/>
      <c r="S7" s="1"/>
      <c r="T7" s="1"/>
      <c r="U7" s="1"/>
      <c r="V7" s="1"/>
      <c r="W7" s="1"/>
      <c r="X7" s="1"/>
    </row>
    <row r="8" spans="1:24" x14ac:dyDescent="0.25">
      <c r="A8" s="1"/>
      <c r="B8" s="1"/>
      <c r="C8" s="1"/>
      <c r="D8" s="1"/>
      <c r="E8" s="1"/>
      <c r="F8" s="1"/>
      <c r="G8" s="1"/>
      <c r="H8" s="1"/>
      <c r="I8" s="1"/>
      <c r="J8" s="10"/>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x14ac:dyDescent="0.25">
      <c r="A10" s="1"/>
      <c r="B10" s="1"/>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t="s">
        <v>319</v>
      </c>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t="s">
        <v>42</v>
      </c>
      <c r="B19" s="1"/>
      <c r="C19" s="1"/>
      <c r="D19" s="1"/>
      <c r="E19" s="1"/>
      <c r="F19" s="1"/>
      <c r="G19" s="1"/>
      <c r="H19" s="1"/>
      <c r="I19" s="1"/>
      <c r="J19" s="1"/>
      <c r="K19" s="1"/>
      <c r="L19" s="1"/>
      <c r="M19" s="1"/>
      <c r="N19" s="1"/>
      <c r="O19" s="1"/>
      <c r="P19" s="1"/>
      <c r="Q19" s="1"/>
      <c r="R19" s="1"/>
      <c r="S19" s="1"/>
      <c r="T19" s="1"/>
      <c r="U19" s="1"/>
      <c r="V19" s="1"/>
      <c r="W19" s="1"/>
      <c r="X19" s="1"/>
    </row>
    <row r="20" spans="1:24" x14ac:dyDescent="0.25">
      <c r="A20" s="8"/>
      <c r="B20" s="1"/>
      <c r="C20" s="1"/>
      <c r="D20" s="1"/>
      <c r="E20" s="1"/>
      <c r="F20" s="1"/>
      <c r="G20" s="1"/>
      <c r="H20" s="1"/>
      <c r="I20" s="1"/>
      <c r="J20" s="1"/>
      <c r="K20" s="1"/>
      <c r="L20" s="1"/>
      <c r="M20" s="1"/>
      <c r="N20" s="1"/>
      <c r="O20" s="1"/>
      <c r="P20" s="1"/>
      <c r="Q20" s="1"/>
      <c r="R20" s="1"/>
      <c r="S20" s="1"/>
      <c r="T20" s="1"/>
      <c r="U20" s="1"/>
      <c r="V20" s="1"/>
      <c r="W20" s="1"/>
      <c r="X20" s="1"/>
    </row>
    <row r="21" spans="1:24" x14ac:dyDescent="0.25">
      <c r="A21" s="11" t="s">
        <v>4</v>
      </c>
      <c r="B21" s="16" t="s">
        <v>306</v>
      </c>
      <c r="C21" s="16" t="s">
        <v>305</v>
      </c>
      <c r="D21" s="1"/>
      <c r="E21" s="1"/>
      <c r="F21" s="1"/>
      <c r="G21" s="1"/>
      <c r="H21" s="1"/>
      <c r="I21" s="1"/>
      <c r="J21" s="1"/>
      <c r="K21" s="1"/>
      <c r="L21" s="1"/>
      <c r="M21" s="1"/>
      <c r="N21" s="1"/>
      <c r="O21" s="1"/>
      <c r="P21" s="1"/>
      <c r="Q21" s="1"/>
      <c r="R21" s="1"/>
      <c r="S21" s="1"/>
      <c r="T21" s="1"/>
      <c r="U21" s="1"/>
      <c r="V21" s="1"/>
      <c r="W21" s="1"/>
      <c r="X21" s="1"/>
    </row>
    <row r="22" spans="1:24" x14ac:dyDescent="0.25">
      <c r="A22" s="3" t="s">
        <v>301</v>
      </c>
      <c r="B22" s="4">
        <v>48.725059327851902</v>
      </c>
      <c r="C22" s="4">
        <v>51.274940672148098</v>
      </c>
      <c r="D22" s="1"/>
      <c r="E22" s="1"/>
      <c r="F22" s="1"/>
      <c r="G22" s="1"/>
      <c r="H22" s="1"/>
      <c r="I22" s="1"/>
      <c r="J22" s="1"/>
      <c r="K22" s="1"/>
      <c r="L22" s="1"/>
      <c r="M22" s="1"/>
      <c r="N22" s="1"/>
      <c r="O22" s="1"/>
      <c r="P22" s="1"/>
      <c r="Q22" s="1"/>
      <c r="R22" s="1"/>
      <c r="S22" s="1"/>
      <c r="T22" s="1"/>
      <c r="U22" s="1"/>
      <c r="V22" s="1"/>
      <c r="W22" s="1"/>
      <c r="X22" s="1"/>
    </row>
    <row r="23" spans="1:24" x14ac:dyDescent="0.25">
      <c r="A23" s="3" t="s">
        <v>302</v>
      </c>
      <c r="B23" s="4">
        <v>49.748746385078697</v>
      </c>
      <c r="C23" s="4">
        <v>50.251253614921303</v>
      </c>
      <c r="D23" s="1"/>
      <c r="E23" s="1"/>
      <c r="F23" s="1"/>
      <c r="G23" s="1"/>
      <c r="H23" s="1"/>
      <c r="I23" s="1"/>
      <c r="J23" s="1"/>
      <c r="K23" s="1"/>
      <c r="L23" s="1"/>
      <c r="M23" s="1"/>
      <c r="N23" s="1"/>
      <c r="O23" s="1"/>
      <c r="P23" s="1"/>
      <c r="Q23" s="1"/>
      <c r="R23" s="1"/>
      <c r="S23" s="1"/>
      <c r="T23" s="1"/>
      <c r="U23" s="1"/>
      <c r="V23" s="1"/>
      <c r="W23" s="1"/>
      <c r="X23" s="1"/>
    </row>
    <row r="24" spans="1:24" x14ac:dyDescent="0.25">
      <c r="A24" s="35" t="s">
        <v>303</v>
      </c>
      <c r="B24" s="36">
        <v>48.6</v>
      </c>
      <c r="C24" s="36">
        <v>51.4</v>
      </c>
      <c r="D24" s="1"/>
      <c r="E24" s="1"/>
      <c r="F24" s="1"/>
      <c r="G24" s="1"/>
      <c r="H24" s="1"/>
      <c r="I24" s="1"/>
      <c r="J24" s="1"/>
      <c r="K24" s="1"/>
      <c r="L24" s="1"/>
      <c r="M24" s="1"/>
      <c r="N24" s="1"/>
      <c r="O24" s="1"/>
      <c r="P24" s="1"/>
      <c r="Q24" s="1"/>
      <c r="R24" s="1"/>
      <c r="S24" s="1"/>
      <c r="T24" s="1"/>
      <c r="U24" s="1"/>
      <c r="V24" s="1"/>
      <c r="W24" s="1"/>
      <c r="X24" s="1"/>
    </row>
    <row r="25" spans="1:24" x14ac:dyDescent="0.25">
      <c r="A25" s="5" t="s">
        <v>300</v>
      </c>
      <c r="B25" s="37">
        <v>48.8</v>
      </c>
      <c r="C25" s="37">
        <v>51.2</v>
      </c>
      <c r="D25" s="1"/>
      <c r="E25" s="1"/>
      <c r="F25" s="1"/>
      <c r="G25" s="1"/>
      <c r="H25" s="1"/>
      <c r="I25" s="1"/>
      <c r="J25" s="1"/>
      <c r="K25" s="1"/>
      <c r="L25" s="1"/>
      <c r="M25" s="1"/>
      <c r="N25" s="1"/>
      <c r="O25" s="1"/>
      <c r="P25" s="1"/>
      <c r="Q25" s="1"/>
      <c r="R25" s="1"/>
      <c r="S25" s="1"/>
      <c r="T25" s="1"/>
      <c r="U25" s="1"/>
      <c r="V25" s="1"/>
      <c r="W25" s="1"/>
      <c r="X25" s="1"/>
    </row>
    <row r="26" spans="1:24" x14ac:dyDescent="0.25">
      <c r="A26" s="1" t="s">
        <v>377</v>
      </c>
      <c r="B26" s="1"/>
      <c r="C26" s="1"/>
      <c r="D26" s="1"/>
      <c r="E26" s="1"/>
      <c r="F26" s="1"/>
      <c r="G26" s="1"/>
      <c r="H26" s="1"/>
      <c r="I26" s="1"/>
      <c r="J26" s="1"/>
      <c r="K26" s="1"/>
      <c r="L26" s="1"/>
      <c r="M26" s="1"/>
      <c r="N26" s="1"/>
      <c r="O26" s="1"/>
      <c r="P26" s="1"/>
      <c r="Q26" s="1"/>
      <c r="R26" s="1"/>
      <c r="S26" s="1"/>
      <c r="T26" s="1"/>
      <c r="U26" s="1"/>
      <c r="V26" s="1"/>
      <c r="W26" s="1"/>
      <c r="X26" s="1"/>
    </row>
    <row r="27" spans="1:24"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x14ac:dyDescent="0.25">
      <c r="A70" s="1"/>
      <c r="B70" s="1"/>
      <c r="C70" s="1"/>
      <c r="D70" s="1"/>
      <c r="E70" s="1"/>
      <c r="F70" s="1"/>
      <c r="G70" s="1"/>
      <c r="H70" s="1"/>
      <c r="I70" s="1"/>
      <c r="J70" s="1"/>
      <c r="K70" s="1"/>
      <c r="L70" s="1"/>
      <c r="M70" s="1"/>
      <c r="N70" s="1"/>
      <c r="O70" s="1"/>
      <c r="P70" s="1"/>
      <c r="Q70" s="1"/>
      <c r="R70" s="1"/>
      <c r="S70" s="1"/>
      <c r="T70" s="1"/>
      <c r="U70" s="1"/>
      <c r="V70" s="1"/>
      <c r="W70" s="1"/>
      <c r="X70" s="1"/>
    </row>
  </sheetData>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zoomScaleNormal="100" workbookViewId="0">
      <selection activeCell="A28" sqref="A28"/>
    </sheetView>
  </sheetViews>
  <sheetFormatPr baseColWidth="10" defaultRowHeight="15" x14ac:dyDescent="0.25"/>
  <cols>
    <col min="1" max="1" width="35.85546875" customWidth="1"/>
    <col min="2" max="4" width="13.570312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2" t="s">
        <v>331</v>
      </c>
      <c r="B2" s="1"/>
      <c r="C2" s="1"/>
      <c r="D2" s="1"/>
      <c r="E2" s="1"/>
      <c r="F2" s="1"/>
      <c r="G2" s="1"/>
      <c r="H2" s="1"/>
      <c r="I2" s="1"/>
      <c r="J2" s="1"/>
      <c r="K2" s="1"/>
      <c r="L2" s="1"/>
      <c r="M2" s="1"/>
      <c r="N2" s="1"/>
      <c r="O2" s="1"/>
      <c r="P2" s="1"/>
      <c r="Q2" s="1"/>
      <c r="R2" s="1"/>
      <c r="S2" s="1"/>
      <c r="T2" s="1"/>
      <c r="U2" s="1"/>
      <c r="V2" s="1"/>
      <c r="W2" s="1"/>
      <c r="X2" s="1"/>
      <c r="Y2" s="1"/>
    </row>
    <row r="3" spans="1:25" x14ac:dyDescent="0.25">
      <c r="A3" s="1"/>
      <c r="B3" s="1"/>
      <c r="C3" s="1"/>
      <c r="D3" s="1"/>
      <c r="E3" s="1"/>
      <c r="F3" s="1"/>
      <c r="G3" s="1"/>
      <c r="H3" s="1"/>
      <c r="I3" s="1"/>
      <c r="J3" s="1"/>
      <c r="K3" s="1"/>
      <c r="L3" s="1"/>
      <c r="M3" s="1"/>
      <c r="N3" s="1"/>
      <c r="O3" s="1"/>
      <c r="P3" s="1"/>
      <c r="Q3" s="1"/>
      <c r="R3" s="1"/>
      <c r="S3" s="1"/>
      <c r="T3" s="1"/>
      <c r="U3" s="1"/>
      <c r="V3" s="1"/>
      <c r="W3" s="1"/>
      <c r="X3" s="1"/>
      <c r="Y3" s="1"/>
    </row>
    <row r="4" spans="1:25" x14ac:dyDescent="0.25">
      <c r="A4" s="1"/>
      <c r="B4" s="1"/>
      <c r="C4" s="1"/>
      <c r="D4" s="1"/>
      <c r="E4" s="1"/>
      <c r="F4" s="1"/>
      <c r="G4" s="1"/>
      <c r="H4" s="1"/>
      <c r="I4" s="1"/>
      <c r="J4" s="1"/>
      <c r="K4" s="1"/>
      <c r="L4" s="1"/>
      <c r="M4" s="1"/>
      <c r="N4" s="1"/>
      <c r="O4" s="1"/>
      <c r="P4" s="1"/>
      <c r="Q4" s="1"/>
      <c r="R4" s="1"/>
      <c r="S4" s="1"/>
      <c r="T4" s="1"/>
      <c r="U4" s="1"/>
      <c r="V4" s="1"/>
      <c r="W4" s="1"/>
      <c r="X4" s="1"/>
      <c r="Y4" s="1"/>
    </row>
    <row r="5" spans="1:25" x14ac:dyDescent="0.25">
      <c r="A5" s="1"/>
      <c r="B5" s="1"/>
      <c r="C5" s="1"/>
      <c r="D5" s="1"/>
      <c r="E5" s="1"/>
      <c r="F5" s="1"/>
      <c r="G5" s="1"/>
      <c r="H5" s="1"/>
      <c r="I5" s="1"/>
      <c r="J5" s="1"/>
      <c r="K5" s="1"/>
      <c r="L5" s="1"/>
      <c r="M5" s="1"/>
      <c r="N5" s="1"/>
      <c r="O5" s="1"/>
      <c r="P5" s="1"/>
      <c r="Q5" s="1"/>
      <c r="R5" s="1"/>
      <c r="S5" s="1"/>
      <c r="T5" s="1"/>
      <c r="U5" s="1"/>
      <c r="V5" s="1"/>
      <c r="W5" s="1"/>
      <c r="X5" s="1"/>
      <c r="Y5" s="1"/>
    </row>
    <row r="6" spans="1:25" x14ac:dyDescent="0.25">
      <c r="A6" s="1"/>
      <c r="B6" s="1"/>
      <c r="C6" s="1"/>
      <c r="D6" s="1"/>
      <c r="E6" s="1"/>
      <c r="F6" s="1"/>
      <c r="G6" s="1"/>
      <c r="H6" s="1"/>
      <c r="I6" s="1"/>
      <c r="J6" s="1"/>
      <c r="K6" s="1"/>
      <c r="L6" s="1"/>
      <c r="M6" s="1"/>
      <c r="N6" s="1"/>
      <c r="O6" s="1"/>
      <c r="P6" s="1"/>
      <c r="Q6" s="1"/>
      <c r="R6" s="1"/>
      <c r="S6" s="1"/>
      <c r="T6" s="1"/>
      <c r="U6" s="1"/>
      <c r="V6" s="1"/>
      <c r="W6" s="1"/>
      <c r="X6" s="1"/>
      <c r="Y6" s="1"/>
    </row>
    <row r="7" spans="1:25" x14ac:dyDescent="0.25">
      <c r="A7" s="1"/>
      <c r="B7" s="1"/>
      <c r="C7" s="1"/>
      <c r="D7" s="1"/>
      <c r="E7" s="1"/>
      <c r="F7" s="1"/>
      <c r="G7" s="1"/>
      <c r="H7" s="1"/>
      <c r="I7" s="1"/>
      <c r="J7" s="1"/>
      <c r="K7" s="1"/>
      <c r="L7" s="1"/>
      <c r="M7" s="1"/>
      <c r="N7" s="1"/>
      <c r="O7" s="1"/>
      <c r="P7" s="1"/>
      <c r="Q7" s="1"/>
      <c r="R7" s="1"/>
      <c r="S7" s="1"/>
      <c r="T7" s="1"/>
      <c r="U7" s="1"/>
      <c r="V7" s="1"/>
      <c r="W7" s="1"/>
      <c r="X7" s="1"/>
      <c r="Y7" s="1"/>
    </row>
    <row r="8" spans="1:25" x14ac:dyDescent="0.25">
      <c r="A8" s="1"/>
      <c r="B8" s="1"/>
      <c r="C8" s="1"/>
      <c r="D8" s="1"/>
      <c r="E8" s="1"/>
      <c r="F8" s="1"/>
      <c r="G8" s="1"/>
      <c r="H8" s="1"/>
      <c r="I8" s="1"/>
      <c r="J8" s="1"/>
      <c r="K8" s="1"/>
      <c r="L8" s="1"/>
      <c r="M8" s="1"/>
      <c r="N8" s="1"/>
      <c r="O8" s="1"/>
      <c r="P8" s="1"/>
      <c r="Q8" s="1"/>
      <c r="R8" s="1"/>
      <c r="S8" s="1"/>
      <c r="T8" s="1"/>
      <c r="U8" s="1"/>
      <c r="V8" s="1"/>
      <c r="W8" s="1"/>
      <c r="X8" s="1"/>
      <c r="Y8" s="1"/>
    </row>
    <row r="9" spans="1:25" x14ac:dyDescent="0.25">
      <c r="A9" s="1"/>
      <c r="B9" s="1"/>
      <c r="C9" s="1"/>
      <c r="D9" s="1"/>
      <c r="E9" s="1"/>
      <c r="F9" s="1"/>
      <c r="G9" s="1"/>
      <c r="H9" s="1"/>
      <c r="I9" s="1"/>
      <c r="J9" s="1"/>
      <c r="K9" s="1"/>
      <c r="L9" s="1"/>
      <c r="M9" s="1"/>
      <c r="N9" s="1"/>
      <c r="O9" s="1"/>
      <c r="P9" s="1"/>
      <c r="Q9" s="1"/>
      <c r="R9" s="1"/>
      <c r="S9" s="1"/>
      <c r="T9" s="1"/>
      <c r="U9" s="1"/>
      <c r="V9" s="1"/>
      <c r="W9" s="1"/>
      <c r="X9" s="1"/>
      <c r="Y9" s="1"/>
    </row>
    <row r="10" spans="1:25" x14ac:dyDescent="0.25">
      <c r="A10" s="1"/>
      <c r="B10" s="1"/>
      <c r="C10" s="1"/>
      <c r="D10" s="1"/>
      <c r="E10" s="1"/>
      <c r="F10" s="1"/>
      <c r="G10" s="1"/>
      <c r="H10" s="1"/>
      <c r="I10" s="1"/>
      <c r="J10" s="1"/>
      <c r="K10" s="1"/>
      <c r="L10" s="1"/>
      <c r="M10" s="1"/>
      <c r="N10" s="1"/>
      <c r="O10" s="1"/>
      <c r="P10" s="1"/>
      <c r="Q10" s="1"/>
      <c r="R10" s="1"/>
      <c r="S10" s="1"/>
      <c r="T10" s="1"/>
      <c r="U10" s="1"/>
      <c r="V10" s="1"/>
      <c r="W10" s="1"/>
      <c r="X10" s="1"/>
      <c r="Y10" s="1"/>
    </row>
    <row r="11" spans="1:25" x14ac:dyDescent="0.25">
      <c r="A11" s="1"/>
      <c r="B11" s="1"/>
      <c r="C11" s="1"/>
      <c r="D11" s="1"/>
      <c r="E11" s="1"/>
      <c r="F11" s="1"/>
      <c r="G11" s="1"/>
      <c r="H11" s="1"/>
      <c r="I11" s="1"/>
      <c r="J11" s="1"/>
      <c r="K11" s="1"/>
      <c r="L11" s="1"/>
      <c r="M11" s="1"/>
      <c r="N11" s="1"/>
      <c r="O11" s="1"/>
      <c r="P11" s="1"/>
      <c r="Q11" s="1"/>
      <c r="R11" s="1"/>
      <c r="S11" s="1"/>
      <c r="T11" s="1"/>
      <c r="U11" s="1"/>
      <c r="V11" s="1"/>
      <c r="W11" s="1"/>
      <c r="X11" s="1"/>
      <c r="Y11" s="1"/>
    </row>
    <row r="12" spans="1:25" x14ac:dyDescent="0.25">
      <c r="A12" s="1"/>
      <c r="B12" s="1"/>
      <c r="C12" s="1"/>
      <c r="D12" s="1"/>
      <c r="E12" s="1"/>
      <c r="F12" s="1"/>
      <c r="G12" s="1"/>
      <c r="H12" s="1"/>
      <c r="I12" s="1"/>
      <c r="J12" s="1"/>
      <c r="K12" s="1"/>
      <c r="L12" s="1"/>
      <c r="M12" s="1"/>
      <c r="N12" s="1"/>
      <c r="O12" s="1"/>
      <c r="P12" s="1"/>
      <c r="Q12" s="1"/>
      <c r="R12" s="1"/>
      <c r="S12" s="1"/>
      <c r="T12" s="1"/>
      <c r="U12" s="1"/>
      <c r="V12" s="1"/>
      <c r="W12" s="1"/>
      <c r="X12" s="1"/>
      <c r="Y12" s="1"/>
    </row>
    <row r="13" spans="1:25" x14ac:dyDescent="0.25">
      <c r="A13" s="1"/>
      <c r="B13" s="1"/>
      <c r="C13" s="1"/>
      <c r="D13" s="1"/>
      <c r="E13" s="1"/>
      <c r="F13" s="1"/>
      <c r="G13" s="1"/>
      <c r="H13" s="1"/>
      <c r="I13" s="1"/>
      <c r="J13" s="1"/>
      <c r="K13" s="1"/>
      <c r="L13" s="1"/>
      <c r="M13" s="1"/>
      <c r="N13" s="1"/>
      <c r="O13" s="1"/>
      <c r="P13" s="1"/>
      <c r="Q13" s="1"/>
      <c r="R13" s="1"/>
      <c r="S13" s="1"/>
      <c r="T13" s="1"/>
      <c r="U13" s="1"/>
      <c r="V13" s="1"/>
      <c r="W13" s="1"/>
      <c r="X13" s="1"/>
      <c r="Y13" s="1"/>
    </row>
    <row r="14" spans="1:25" x14ac:dyDescent="0.25">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25">
      <c r="A15" s="1"/>
      <c r="B15" s="1"/>
      <c r="C15" s="1"/>
      <c r="D15" s="1"/>
      <c r="E15" s="1"/>
      <c r="F15" s="1"/>
      <c r="G15" s="1"/>
      <c r="H15" s="1"/>
      <c r="I15" s="1"/>
      <c r="J15" s="1"/>
      <c r="K15" s="1"/>
      <c r="L15" s="1"/>
      <c r="M15" s="1"/>
      <c r="N15" s="1"/>
      <c r="O15" s="1"/>
      <c r="P15" s="1"/>
      <c r="Q15" s="1"/>
      <c r="R15" s="1"/>
      <c r="S15" s="1"/>
      <c r="T15" s="1"/>
      <c r="U15" s="1"/>
      <c r="V15" s="1"/>
      <c r="W15" s="1"/>
      <c r="X15" s="1"/>
      <c r="Y15" s="1"/>
    </row>
    <row r="16" spans="1:25" s="81" customFormat="1" x14ac:dyDescent="0.25">
      <c r="A16" s="33" t="s">
        <v>337</v>
      </c>
      <c r="B16" s="33"/>
      <c r="C16" s="33"/>
      <c r="D16" s="33"/>
      <c r="E16" s="33"/>
      <c r="F16" s="33"/>
      <c r="G16" s="33"/>
      <c r="H16" s="33"/>
      <c r="I16" s="33"/>
      <c r="J16" s="26"/>
      <c r="K16" s="26"/>
      <c r="L16" s="26"/>
      <c r="M16" s="26"/>
      <c r="N16" s="26"/>
      <c r="O16" s="26"/>
      <c r="P16" s="26"/>
      <c r="Q16" s="26"/>
      <c r="R16" s="26"/>
      <c r="S16" s="26"/>
      <c r="T16" s="26"/>
      <c r="U16" s="26"/>
      <c r="V16" s="26"/>
      <c r="W16" s="26"/>
      <c r="X16" s="26"/>
      <c r="Y16" s="26"/>
    </row>
    <row r="17" spans="1:25" x14ac:dyDescent="0.25">
      <c r="A17" s="1" t="s">
        <v>43</v>
      </c>
      <c r="B17" s="12"/>
      <c r="C17" s="1"/>
      <c r="D17" s="1"/>
      <c r="E17" s="1"/>
      <c r="F17" s="1"/>
      <c r="G17" s="1"/>
      <c r="H17" s="1"/>
      <c r="I17" s="1"/>
      <c r="J17" s="1"/>
      <c r="K17" s="1"/>
      <c r="L17" s="1"/>
      <c r="M17" s="1"/>
      <c r="N17" s="1"/>
      <c r="O17" s="1"/>
      <c r="P17" s="1"/>
      <c r="Q17" s="1"/>
      <c r="R17" s="1"/>
      <c r="S17" s="1"/>
      <c r="T17" s="1"/>
      <c r="U17" s="1"/>
      <c r="V17" s="1"/>
      <c r="W17" s="1"/>
      <c r="X17" s="1"/>
      <c r="Y17" s="1"/>
    </row>
    <row r="18" spans="1:25" x14ac:dyDescent="0.25">
      <c r="A18" s="12" t="s">
        <v>313</v>
      </c>
      <c r="B18" s="1"/>
      <c r="C18" s="1"/>
      <c r="D18" s="1"/>
      <c r="E18" s="1"/>
      <c r="F18" s="1"/>
      <c r="G18" s="1"/>
      <c r="H18" s="1"/>
      <c r="I18" s="1"/>
      <c r="J18" s="1"/>
      <c r="K18" s="1"/>
      <c r="L18" s="1"/>
      <c r="M18" s="1"/>
      <c r="N18" s="1"/>
      <c r="O18" s="1"/>
      <c r="P18" s="1"/>
      <c r="Q18" s="1"/>
      <c r="R18" s="1"/>
      <c r="S18" s="1"/>
      <c r="T18" s="1"/>
      <c r="U18" s="1"/>
      <c r="V18" s="1"/>
      <c r="W18" s="1"/>
      <c r="X18" s="1"/>
      <c r="Y18" s="1"/>
    </row>
    <row r="19" spans="1:25" x14ac:dyDescent="0.25">
      <c r="A19" s="12" t="s">
        <v>309</v>
      </c>
      <c r="B19" s="1"/>
      <c r="C19" s="1"/>
      <c r="D19" s="1"/>
      <c r="E19" s="1"/>
      <c r="F19" s="1"/>
      <c r="G19" s="1"/>
      <c r="H19" s="1"/>
      <c r="I19" s="1"/>
      <c r="J19" s="1"/>
      <c r="K19" s="1"/>
      <c r="L19" s="1"/>
      <c r="M19" s="1"/>
      <c r="N19" s="1"/>
      <c r="O19" s="1"/>
      <c r="P19" s="1"/>
      <c r="Q19" s="1"/>
      <c r="R19" s="1"/>
      <c r="S19" s="1"/>
      <c r="T19" s="1"/>
      <c r="U19" s="1"/>
      <c r="V19" s="1"/>
      <c r="W19" s="1"/>
      <c r="X19" s="1"/>
      <c r="Y19" s="1"/>
    </row>
    <row r="20" spans="1:25" x14ac:dyDescent="0.25">
      <c r="A20" s="1"/>
      <c r="B20" s="1"/>
      <c r="C20" s="1"/>
      <c r="D20" s="1"/>
      <c r="E20" s="1"/>
      <c r="F20" s="1"/>
      <c r="G20" s="1"/>
      <c r="H20" s="1"/>
      <c r="I20" s="1"/>
      <c r="J20" s="1"/>
      <c r="K20" s="1"/>
      <c r="L20" s="1"/>
      <c r="M20" s="1"/>
      <c r="N20" s="1"/>
      <c r="O20" s="1"/>
      <c r="P20" s="1"/>
      <c r="Q20" s="1"/>
      <c r="R20" s="1"/>
      <c r="S20" s="1"/>
      <c r="T20" s="1"/>
      <c r="U20" s="1"/>
      <c r="V20" s="1"/>
      <c r="W20" s="1"/>
      <c r="X20" s="1"/>
      <c r="Y20" s="1"/>
    </row>
    <row r="21" spans="1:25" x14ac:dyDescent="0.25">
      <c r="A21" s="14"/>
      <c r="B21" s="119" t="s">
        <v>9</v>
      </c>
      <c r="C21" s="119"/>
      <c r="D21" s="119"/>
      <c r="E21" s="1"/>
      <c r="F21" s="1"/>
      <c r="G21" s="1"/>
      <c r="H21" s="1"/>
      <c r="I21" s="1"/>
      <c r="J21" s="1"/>
      <c r="K21" s="1"/>
      <c r="L21" s="1"/>
      <c r="M21" s="1"/>
      <c r="N21" s="1"/>
      <c r="O21" s="1"/>
      <c r="P21" s="1"/>
      <c r="Q21" s="1"/>
      <c r="R21" s="1"/>
      <c r="S21" s="1"/>
      <c r="T21" s="1"/>
      <c r="U21" s="1"/>
      <c r="V21" s="1"/>
      <c r="W21" s="1"/>
      <c r="X21" s="1"/>
      <c r="Y21" s="1"/>
    </row>
    <row r="22" spans="1:25" ht="30" x14ac:dyDescent="0.25">
      <c r="A22" s="15" t="s">
        <v>4</v>
      </c>
      <c r="B22" s="51" t="s">
        <v>314</v>
      </c>
      <c r="C22" s="51" t="s">
        <v>275</v>
      </c>
      <c r="D22" s="51" t="s">
        <v>276</v>
      </c>
      <c r="E22" s="1"/>
      <c r="F22" s="1"/>
      <c r="G22" s="1"/>
      <c r="H22" s="1"/>
      <c r="I22" s="1"/>
      <c r="J22" s="1"/>
      <c r="K22" s="1"/>
      <c r="L22" s="1"/>
      <c r="M22" s="1"/>
      <c r="N22" s="1"/>
      <c r="O22" s="1"/>
      <c r="P22" s="1"/>
      <c r="Q22" s="1"/>
      <c r="R22" s="1"/>
      <c r="S22" s="1"/>
      <c r="T22" s="1"/>
      <c r="U22" s="1"/>
      <c r="V22" s="1"/>
      <c r="W22" s="1"/>
      <c r="X22" s="1"/>
      <c r="Y22" s="1"/>
    </row>
    <row r="23" spans="1:25" x14ac:dyDescent="0.25">
      <c r="A23" s="76" t="s">
        <v>307</v>
      </c>
      <c r="B23" s="21">
        <v>7.7667430608607102</v>
      </c>
      <c r="C23" s="21">
        <v>12.350394703335899</v>
      </c>
      <c r="D23" s="21">
        <v>79.882862235803401</v>
      </c>
      <c r="E23" s="1"/>
      <c r="F23" s="7"/>
      <c r="G23" s="21"/>
      <c r="H23" s="21"/>
      <c r="I23" s="21"/>
      <c r="J23" s="21"/>
      <c r="K23" s="21"/>
      <c r="L23" s="21"/>
      <c r="M23" s="1"/>
      <c r="N23" s="1"/>
      <c r="O23" s="1"/>
      <c r="P23" s="1"/>
      <c r="Q23" s="1"/>
      <c r="R23" s="1"/>
      <c r="S23" s="1"/>
      <c r="T23" s="1"/>
      <c r="U23" s="1"/>
      <c r="V23" s="1"/>
      <c r="W23" s="1"/>
      <c r="X23" s="1"/>
      <c r="Y23" s="1"/>
    </row>
    <row r="24" spans="1:25" x14ac:dyDescent="0.25">
      <c r="A24" s="76" t="s">
        <v>317</v>
      </c>
      <c r="B24" s="21">
        <v>9.1042073000835906</v>
      </c>
      <c r="C24" s="21">
        <v>18.168361660629699</v>
      </c>
      <c r="D24" s="21">
        <v>72.727431039286699</v>
      </c>
      <c r="E24" s="1"/>
      <c r="F24" s="1"/>
      <c r="G24" s="21"/>
      <c r="H24" s="21"/>
      <c r="I24" s="21"/>
      <c r="J24" s="21"/>
      <c r="K24" s="21"/>
      <c r="L24" s="21"/>
      <c r="M24" s="1"/>
      <c r="N24" s="1"/>
      <c r="O24" s="1"/>
      <c r="P24" s="1"/>
      <c r="Q24" s="1"/>
      <c r="R24" s="1"/>
      <c r="S24" s="1"/>
      <c r="T24" s="1"/>
      <c r="U24" s="1"/>
      <c r="V24" s="1"/>
      <c r="W24" s="1"/>
      <c r="X24" s="1"/>
      <c r="Y24" s="1"/>
    </row>
    <row r="25" spans="1:25" x14ac:dyDescent="0.25">
      <c r="A25" s="76" t="s">
        <v>308</v>
      </c>
      <c r="B25" s="21">
        <v>3.4920902053180698</v>
      </c>
      <c r="C25" s="21">
        <v>9.9882194547290499</v>
      </c>
      <c r="D25" s="21">
        <v>86.519690339952902</v>
      </c>
      <c r="E25" s="1"/>
      <c r="F25" s="1"/>
      <c r="G25" s="21"/>
      <c r="H25" s="21"/>
      <c r="I25" s="21"/>
      <c r="J25" s="21"/>
      <c r="K25" s="21"/>
      <c r="L25" s="21"/>
      <c r="M25" s="1"/>
      <c r="N25" s="1"/>
      <c r="O25" s="1"/>
      <c r="P25" s="1"/>
      <c r="Q25" s="1"/>
      <c r="R25" s="1"/>
      <c r="S25" s="1"/>
      <c r="T25" s="1"/>
      <c r="U25" s="1"/>
      <c r="V25" s="1"/>
      <c r="W25" s="1"/>
      <c r="X25" s="1"/>
      <c r="Y25" s="1"/>
    </row>
    <row r="26" spans="1:25" x14ac:dyDescent="0.25">
      <c r="A26" s="11" t="s">
        <v>0</v>
      </c>
      <c r="B26" s="20">
        <v>8.0874101296106709</v>
      </c>
      <c r="C26" s="20">
        <v>16.1242585307502</v>
      </c>
      <c r="D26" s="20">
        <v>75.7883313396392</v>
      </c>
      <c r="E26" s="1"/>
      <c r="F26" s="1"/>
      <c r="G26" s="1"/>
      <c r="H26" s="1"/>
      <c r="I26" s="1"/>
      <c r="J26" s="1"/>
      <c r="K26" s="1"/>
      <c r="L26" s="1"/>
      <c r="M26" s="1"/>
      <c r="N26" s="1"/>
      <c r="O26" s="1"/>
      <c r="P26" s="1"/>
      <c r="Q26" s="1"/>
      <c r="R26" s="1"/>
      <c r="S26" s="1"/>
      <c r="T26" s="1"/>
      <c r="U26" s="1"/>
      <c r="V26" s="1"/>
      <c r="W26" s="1"/>
      <c r="X26" s="1"/>
      <c r="Y26" s="1"/>
    </row>
    <row r="27" spans="1:25" x14ac:dyDescent="0.25">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25">
      <c r="A28" s="1" t="s">
        <v>377</v>
      </c>
      <c r="B28" s="1"/>
      <c r="C28" s="1"/>
      <c r="D28" s="1"/>
      <c r="E28" s="1"/>
      <c r="F28" s="1"/>
      <c r="G28" s="1"/>
      <c r="H28" s="1"/>
      <c r="I28" s="1"/>
      <c r="J28" s="1"/>
      <c r="K28" s="1"/>
      <c r="L28" s="1"/>
      <c r="M28" s="1"/>
      <c r="N28" s="1"/>
      <c r="O28" s="1"/>
      <c r="P28" s="1"/>
      <c r="Q28" s="1"/>
      <c r="R28" s="1"/>
      <c r="S28" s="1"/>
      <c r="T28" s="1"/>
      <c r="U28" s="1"/>
      <c r="V28" s="1"/>
      <c r="W28" s="1"/>
      <c r="X28" s="1"/>
      <c r="Y28" s="1"/>
    </row>
    <row r="29" spans="1:25" x14ac:dyDescent="0.2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25">
      <c r="A72" s="1"/>
      <c r="B72" s="1"/>
      <c r="C72" s="1"/>
      <c r="D72" s="1"/>
      <c r="E72" s="1"/>
      <c r="F72" s="1"/>
      <c r="G72" s="1"/>
      <c r="H72" s="1"/>
      <c r="I72" s="1"/>
      <c r="J72" s="1"/>
      <c r="K72" s="1"/>
      <c r="L72" s="1"/>
      <c r="M72" s="1"/>
      <c r="N72" s="1"/>
      <c r="O72" s="1"/>
      <c r="P72" s="1"/>
      <c r="Q72" s="1"/>
      <c r="R72" s="1"/>
      <c r="S72" s="1"/>
      <c r="T72" s="1"/>
      <c r="U72" s="1"/>
      <c r="V72" s="1"/>
      <c r="W72" s="1"/>
      <c r="X72" s="1"/>
      <c r="Y72" s="1"/>
    </row>
  </sheetData>
  <mergeCells count="1">
    <mergeCell ref="B21:D21"/>
  </mergeCells>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zoomScaleNormal="100" workbookViewId="0">
      <selection activeCell="A28" sqref="A28"/>
    </sheetView>
  </sheetViews>
  <sheetFormatPr baseColWidth="10" defaultRowHeight="15" x14ac:dyDescent="0.25"/>
  <cols>
    <col min="1" max="1" width="36" customWidth="1"/>
    <col min="2" max="4" width="13.5703125" customWidth="1"/>
  </cols>
  <sheetData>
    <row r="1" spans="1:25" x14ac:dyDescent="0.25">
      <c r="A1" s="1"/>
      <c r="B1" s="1"/>
      <c r="C1" s="1"/>
      <c r="D1" s="1"/>
      <c r="E1" s="1"/>
      <c r="F1" s="1"/>
      <c r="G1" s="1"/>
      <c r="H1" s="1"/>
      <c r="I1" s="1"/>
      <c r="J1" s="1"/>
      <c r="K1" s="1"/>
      <c r="L1" s="1"/>
      <c r="M1" s="1"/>
      <c r="N1" s="1"/>
      <c r="O1" s="1"/>
      <c r="P1" s="1"/>
      <c r="Q1" s="1"/>
      <c r="R1" s="1"/>
      <c r="S1" s="1"/>
      <c r="T1" s="1"/>
      <c r="U1" s="1"/>
      <c r="V1" s="1"/>
      <c r="W1" s="1"/>
      <c r="X1" s="1"/>
      <c r="Y1" s="1"/>
    </row>
    <row r="2" spans="1:25" x14ac:dyDescent="0.25">
      <c r="A2" s="2" t="s">
        <v>342</v>
      </c>
      <c r="B2" s="1"/>
      <c r="C2" s="1"/>
      <c r="D2" s="1"/>
      <c r="E2" s="1"/>
      <c r="F2" s="1"/>
      <c r="G2" s="1"/>
      <c r="H2" s="1"/>
      <c r="I2" s="1"/>
      <c r="J2" s="1"/>
      <c r="K2" s="1"/>
      <c r="L2" s="1"/>
      <c r="M2" s="1"/>
      <c r="N2" s="1"/>
      <c r="O2" s="1"/>
      <c r="P2" s="1"/>
      <c r="Q2" s="1"/>
      <c r="R2" s="1"/>
      <c r="S2" s="1"/>
      <c r="T2" s="1"/>
      <c r="U2" s="1"/>
      <c r="V2" s="1"/>
      <c r="W2" s="1"/>
      <c r="X2" s="1"/>
      <c r="Y2" s="1"/>
    </row>
    <row r="3" spans="1:25" x14ac:dyDescent="0.25">
      <c r="A3" s="1"/>
      <c r="B3" s="1"/>
      <c r="C3" s="1"/>
      <c r="D3" s="1"/>
      <c r="E3" s="1"/>
      <c r="F3" s="1"/>
      <c r="G3" s="1"/>
      <c r="H3" s="1"/>
      <c r="I3" s="1"/>
      <c r="J3" s="1"/>
      <c r="K3" s="1"/>
      <c r="L3" s="1"/>
      <c r="M3" s="1"/>
      <c r="N3" s="1"/>
      <c r="O3" s="1"/>
      <c r="P3" s="1"/>
      <c r="Q3" s="1"/>
      <c r="R3" s="1"/>
      <c r="S3" s="1"/>
      <c r="T3" s="1"/>
      <c r="U3" s="1"/>
      <c r="V3" s="1"/>
      <c r="W3" s="1"/>
      <c r="X3" s="1"/>
      <c r="Y3" s="1"/>
    </row>
    <row r="4" spans="1:25" x14ac:dyDescent="0.25">
      <c r="A4" s="1"/>
      <c r="B4" s="1"/>
      <c r="C4" s="1"/>
      <c r="D4" s="1"/>
      <c r="E4" s="1"/>
      <c r="F4" s="1"/>
      <c r="G4" s="1"/>
      <c r="H4" s="1"/>
      <c r="I4" s="1"/>
      <c r="J4" s="1"/>
      <c r="K4" s="1"/>
      <c r="L4" s="1"/>
      <c r="M4" s="1"/>
      <c r="N4" s="1"/>
      <c r="O4" s="1"/>
      <c r="P4" s="1"/>
      <c r="Q4" s="1"/>
      <c r="R4" s="1"/>
      <c r="S4" s="1"/>
      <c r="T4" s="1"/>
      <c r="U4" s="1"/>
      <c r="V4" s="1"/>
      <c r="W4" s="1"/>
      <c r="X4" s="1"/>
      <c r="Y4" s="1"/>
    </row>
    <row r="5" spans="1:25" x14ac:dyDescent="0.25">
      <c r="A5" s="1"/>
      <c r="B5" s="1"/>
      <c r="C5" s="1"/>
      <c r="D5" s="1"/>
      <c r="E5" s="1"/>
      <c r="F5" s="1"/>
      <c r="G5" s="1"/>
      <c r="H5" s="1"/>
      <c r="I5" s="1"/>
      <c r="J5" s="1"/>
      <c r="K5" s="1"/>
      <c r="L5" s="1"/>
      <c r="M5" s="1"/>
      <c r="N5" s="1"/>
      <c r="O5" s="1"/>
      <c r="P5" s="1"/>
      <c r="Q5" s="1"/>
      <c r="R5" s="1"/>
      <c r="S5" s="1"/>
      <c r="T5" s="1"/>
      <c r="U5" s="1"/>
      <c r="V5" s="1"/>
      <c r="W5" s="1"/>
      <c r="X5" s="1"/>
      <c r="Y5" s="1"/>
    </row>
    <row r="6" spans="1:25" x14ac:dyDescent="0.25">
      <c r="A6" s="1"/>
      <c r="B6" s="1"/>
      <c r="C6" s="1"/>
      <c r="D6" s="1"/>
      <c r="E6" s="1"/>
      <c r="F6" s="1"/>
      <c r="G6" s="1"/>
      <c r="H6" s="1"/>
      <c r="I6" s="1"/>
      <c r="J6" s="1"/>
      <c r="K6" s="1"/>
      <c r="L6" s="1"/>
      <c r="M6" s="1"/>
      <c r="N6" s="1"/>
      <c r="O6" s="1"/>
      <c r="P6" s="1"/>
      <c r="Q6" s="1"/>
      <c r="R6" s="1"/>
      <c r="S6" s="1"/>
      <c r="T6" s="1"/>
      <c r="U6" s="1"/>
      <c r="V6" s="1"/>
      <c r="W6" s="1"/>
      <c r="X6" s="1"/>
      <c r="Y6" s="1"/>
    </row>
    <row r="7" spans="1:25" x14ac:dyDescent="0.25">
      <c r="A7" s="1"/>
      <c r="B7" s="1"/>
      <c r="C7" s="1"/>
      <c r="D7" s="1"/>
      <c r="E7" s="1"/>
      <c r="F7" s="1"/>
      <c r="G7" s="1"/>
      <c r="H7" s="1"/>
      <c r="I7" s="1"/>
      <c r="J7" s="1"/>
      <c r="K7" s="1"/>
      <c r="L7" s="1"/>
      <c r="M7" s="1"/>
      <c r="N7" s="1"/>
      <c r="O7" s="1"/>
      <c r="P7" s="1"/>
      <c r="Q7" s="1"/>
      <c r="R7" s="1"/>
      <c r="S7" s="1"/>
      <c r="T7" s="1"/>
      <c r="U7" s="1"/>
      <c r="V7" s="1"/>
      <c r="W7" s="1"/>
      <c r="X7" s="1"/>
      <c r="Y7" s="1"/>
    </row>
    <row r="8" spans="1:25" x14ac:dyDescent="0.25">
      <c r="A8" s="1"/>
      <c r="B8" s="1"/>
      <c r="C8" s="1"/>
      <c r="D8" s="1"/>
      <c r="E8" s="1"/>
      <c r="F8" s="1"/>
      <c r="G8" s="1"/>
      <c r="H8" s="1"/>
      <c r="I8" s="1"/>
      <c r="J8" s="1"/>
      <c r="K8" s="1"/>
      <c r="L8" s="1"/>
      <c r="M8" s="1"/>
      <c r="N8" s="1"/>
      <c r="O8" s="1"/>
      <c r="P8" s="1"/>
      <c r="Q8" s="1"/>
      <c r="R8" s="1"/>
      <c r="S8" s="1"/>
      <c r="T8" s="1"/>
      <c r="U8" s="1"/>
      <c r="V8" s="1"/>
      <c r="W8" s="1"/>
      <c r="X8" s="1"/>
      <c r="Y8" s="1"/>
    </row>
    <row r="9" spans="1:25" x14ac:dyDescent="0.25">
      <c r="A9" s="1"/>
      <c r="B9" s="1"/>
      <c r="C9" s="1"/>
      <c r="D9" s="1"/>
      <c r="E9" s="1"/>
      <c r="F9" s="1"/>
      <c r="G9" s="1"/>
      <c r="H9" s="1"/>
      <c r="I9" s="1"/>
      <c r="J9" s="1"/>
      <c r="K9" s="1"/>
      <c r="L9" s="1"/>
      <c r="M9" s="1"/>
      <c r="N9" s="1"/>
      <c r="O9" s="1"/>
      <c r="P9" s="1"/>
      <c r="Q9" s="1"/>
      <c r="R9" s="1"/>
      <c r="S9" s="1"/>
      <c r="T9" s="1"/>
      <c r="U9" s="1"/>
      <c r="V9" s="1"/>
      <c r="W9" s="1"/>
      <c r="X9" s="1"/>
      <c r="Y9" s="1"/>
    </row>
    <row r="10" spans="1:25" x14ac:dyDescent="0.25">
      <c r="A10" s="1"/>
      <c r="B10" s="1"/>
      <c r="C10" s="1"/>
      <c r="D10" s="1"/>
      <c r="E10" s="1"/>
      <c r="F10" s="1"/>
      <c r="G10" s="1"/>
      <c r="H10" s="1"/>
      <c r="I10" s="1"/>
      <c r="J10" s="1"/>
      <c r="K10" s="1"/>
      <c r="L10" s="1"/>
      <c r="M10" s="1"/>
      <c r="N10" s="1"/>
      <c r="O10" s="1"/>
      <c r="P10" s="1"/>
      <c r="Q10" s="1"/>
      <c r="R10" s="1"/>
      <c r="S10" s="1"/>
      <c r="T10" s="1"/>
      <c r="U10" s="1"/>
      <c r="V10" s="1"/>
      <c r="W10" s="1"/>
      <c r="X10" s="1"/>
      <c r="Y10" s="1"/>
    </row>
    <row r="11" spans="1:25" x14ac:dyDescent="0.25">
      <c r="A11" s="1"/>
      <c r="B11" s="1"/>
      <c r="C11" s="1"/>
      <c r="D11" s="1"/>
      <c r="E11" s="1"/>
      <c r="F11" s="1"/>
      <c r="G11" s="1"/>
      <c r="H11" s="1"/>
      <c r="I11" s="1"/>
      <c r="J11" s="1"/>
      <c r="K11" s="1"/>
      <c r="L11" s="1"/>
      <c r="M11" s="1"/>
      <c r="N11" s="1"/>
      <c r="O11" s="1"/>
      <c r="P11" s="1"/>
      <c r="Q11" s="1"/>
      <c r="R11" s="1"/>
      <c r="S11" s="1"/>
      <c r="T11" s="1"/>
      <c r="U11" s="1"/>
      <c r="V11" s="1"/>
      <c r="W11" s="1"/>
      <c r="X11" s="1"/>
      <c r="Y11" s="1"/>
    </row>
    <row r="12" spans="1:25" x14ac:dyDescent="0.25">
      <c r="A12" s="1"/>
      <c r="B12" s="1"/>
      <c r="C12" s="1"/>
      <c r="D12" s="1"/>
      <c r="E12" s="1"/>
      <c r="F12" s="1"/>
      <c r="G12" s="1"/>
      <c r="H12" s="1"/>
      <c r="I12" s="1"/>
      <c r="J12" s="1"/>
      <c r="K12" s="1"/>
      <c r="L12" s="1"/>
      <c r="M12" s="1"/>
      <c r="N12" s="1"/>
      <c r="O12" s="1"/>
      <c r="P12" s="1"/>
      <c r="Q12" s="1"/>
      <c r="R12" s="1"/>
      <c r="S12" s="1"/>
      <c r="T12" s="1"/>
      <c r="U12" s="1"/>
      <c r="V12" s="1"/>
      <c r="W12" s="1"/>
      <c r="X12" s="1"/>
      <c r="Y12" s="1"/>
    </row>
    <row r="13" spans="1:25" x14ac:dyDescent="0.25">
      <c r="A13" s="1"/>
      <c r="B13" s="1"/>
      <c r="C13" s="1"/>
      <c r="D13" s="1"/>
      <c r="E13" s="1"/>
      <c r="F13" s="1"/>
      <c r="G13" s="1"/>
      <c r="H13" s="1"/>
      <c r="I13" s="1"/>
      <c r="J13" s="1"/>
      <c r="K13" s="1"/>
      <c r="L13" s="1"/>
      <c r="M13" s="1"/>
      <c r="N13" s="1"/>
      <c r="O13" s="1"/>
      <c r="P13" s="1"/>
      <c r="Q13" s="1"/>
      <c r="R13" s="1"/>
      <c r="S13" s="1"/>
      <c r="T13" s="1"/>
      <c r="U13" s="1"/>
      <c r="V13" s="1"/>
      <c r="W13" s="1"/>
      <c r="X13" s="1"/>
      <c r="Y13" s="1"/>
    </row>
    <row r="14" spans="1:25" x14ac:dyDescent="0.25">
      <c r="A14" s="1"/>
      <c r="B14" s="1"/>
      <c r="C14" s="1"/>
      <c r="D14" s="1"/>
      <c r="E14" s="1"/>
      <c r="F14" s="1"/>
      <c r="G14" s="1"/>
      <c r="H14" s="1"/>
      <c r="I14" s="1"/>
      <c r="J14" s="1"/>
      <c r="K14" s="1"/>
      <c r="L14" s="1"/>
      <c r="M14" s="1"/>
      <c r="N14" s="1"/>
      <c r="O14" s="1"/>
      <c r="P14" s="1"/>
      <c r="Q14" s="1"/>
      <c r="R14" s="1"/>
      <c r="S14" s="1"/>
      <c r="T14" s="1"/>
      <c r="U14" s="1"/>
      <c r="V14" s="1"/>
      <c r="W14" s="1"/>
      <c r="X14" s="1"/>
      <c r="Y14" s="1"/>
    </row>
    <row r="15" spans="1:25" x14ac:dyDescent="0.25">
      <c r="A15" s="1"/>
      <c r="B15" s="1"/>
      <c r="C15" s="1"/>
      <c r="D15" s="1"/>
      <c r="E15" s="1"/>
      <c r="F15" s="1"/>
      <c r="G15" s="1"/>
      <c r="H15" s="1"/>
      <c r="I15" s="1"/>
      <c r="J15" s="1"/>
      <c r="K15" s="1"/>
      <c r="L15" s="1"/>
      <c r="M15" s="1"/>
      <c r="N15" s="1"/>
      <c r="O15" s="1"/>
      <c r="P15" s="1"/>
      <c r="Q15" s="1"/>
      <c r="R15" s="1"/>
      <c r="S15" s="1"/>
      <c r="T15" s="1"/>
      <c r="U15" s="1"/>
      <c r="V15" s="1"/>
      <c r="W15" s="1"/>
      <c r="X15" s="1"/>
      <c r="Y15" s="1"/>
    </row>
    <row r="16" spans="1:25" s="81" customFormat="1" x14ac:dyDescent="0.25">
      <c r="A16" s="33" t="s">
        <v>337</v>
      </c>
      <c r="B16" s="33"/>
      <c r="C16" s="33"/>
      <c r="D16" s="33"/>
      <c r="E16" s="33"/>
      <c r="F16" s="33"/>
      <c r="G16" s="33"/>
      <c r="H16" s="33"/>
      <c r="I16" s="33"/>
      <c r="J16" s="26"/>
      <c r="K16" s="26"/>
      <c r="L16" s="26"/>
      <c r="M16" s="26"/>
      <c r="N16" s="26"/>
      <c r="O16" s="26"/>
      <c r="P16" s="26"/>
      <c r="Q16" s="26"/>
      <c r="R16" s="26"/>
      <c r="S16" s="26"/>
      <c r="T16" s="26"/>
      <c r="U16" s="26"/>
      <c r="V16" s="26"/>
      <c r="W16" s="26"/>
      <c r="X16" s="26"/>
      <c r="Y16" s="26"/>
    </row>
    <row r="17" spans="1:25" x14ac:dyDescent="0.25">
      <c r="A17" s="1" t="s">
        <v>43</v>
      </c>
      <c r="B17" s="1"/>
      <c r="C17" s="1"/>
      <c r="D17" s="1"/>
      <c r="E17" s="1"/>
      <c r="F17" s="1"/>
      <c r="G17" s="1"/>
      <c r="H17" s="1"/>
      <c r="I17" s="1"/>
      <c r="J17" s="1"/>
      <c r="K17" s="1"/>
      <c r="L17" s="1"/>
      <c r="M17" s="1"/>
      <c r="N17" s="1"/>
      <c r="O17" s="1"/>
      <c r="P17" s="1"/>
      <c r="Q17" s="1"/>
      <c r="R17" s="1"/>
      <c r="S17" s="1"/>
      <c r="T17" s="1"/>
      <c r="U17" s="1"/>
      <c r="V17" s="1"/>
      <c r="W17" s="1"/>
      <c r="X17" s="1"/>
      <c r="Y17" s="1"/>
    </row>
    <row r="18" spans="1:25" x14ac:dyDescent="0.25">
      <c r="A18" s="12" t="s">
        <v>313</v>
      </c>
      <c r="B18" s="1"/>
      <c r="C18" s="1"/>
      <c r="D18" s="1"/>
      <c r="E18" s="1"/>
      <c r="F18" s="1"/>
      <c r="G18" s="1"/>
      <c r="H18" s="1"/>
      <c r="I18" s="1"/>
      <c r="J18" s="1"/>
      <c r="K18" s="1"/>
      <c r="L18" s="1"/>
      <c r="M18" s="1"/>
      <c r="N18" s="1"/>
      <c r="O18" s="1"/>
      <c r="P18" s="1"/>
      <c r="Q18" s="1"/>
      <c r="R18" s="1"/>
      <c r="S18" s="1"/>
      <c r="T18" s="1"/>
      <c r="U18" s="1"/>
      <c r="V18" s="1"/>
      <c r="W18" s="1"/>
      <c r="X18" s="1"/>
      <c r="Y18" s="1"/>
    </row>
    <row r="19" spans="1:25" x14ac:dyDescent="0.25">
      <c r="A19" s="12" t="s">
        <v>310</v>
      </c>
      <c r="B19" s="1"/>
      <c r="C19" s="1"/>
      <c r="D19" s="1"/>
      <c r="E19" s="1"/>
      <c r="F19" s="1"/>
      <c r="G19" s="1"/>
      <c r="H19" s="1"/>
      <c r="I19" s="1"/>
      <c r="J19" s="1"/>
      <c r="K19" s="1"/>
      <c r="L19" s="1"/>
      <c r="M19" s="1"/>
      <c r="N19" s="1"/>
      <c r="O19" s="1"/>
      <c r="P19" s="1"/>
      <c r="Q19" s="1"/>
      <c r="R19" s="1"/>
      <c r="S19" s="1"/>
      <c r="T19" s="1"/>
      <c r="U19" s="1"/>
      <c r="V19" s="1"/>
      <c r="W19" s="1"/>
      <c r="X19" s="1"/>
      <c r="Y19" s="1"/>
    </row>
    <row r="20" spans="1:25" x14ac:dyDescent="0.25">
      <c r="A20" s="12"/>
      <c r="B20" s="1"/>
      <c r="C20" s="1"/>
      <c r="D20" s="1"/>
      <c r="E20" s="1"/>
      <c r="F20" s="1"/>
      <c r="G20" s="1"/>
      <c r="H20" s="1"/>
      <c r="I20" s="1"/>
      <c r="J20" s="1"/>
      <c r="K20" s="1"/>
      <c r="L20" s="1"/>
      <c r="M20" s="1"/>
      <c r="N20" s="1"/>
      <c r="O20" s="1"/>
      <c r="P20" s="1"/>
      <c r="Q20" s="1"/>
      <c r="R20" s="1"/>
      <c r="S20" s="1"/>
      <c r="T20" s="1"/>
      <c r="U20" s="1"/>
      <c r="V20" s="1"/>
      <c r="W20" s="1"/>
      <c r="X20" s="1"/>
      <c r="Y20" s="1"/>
    </row>
    <row r="21" spans="1:25" x14ac:dyDescent="0.25">
      <c r="A21" s="14"/>
      <c r="B21" s="119" t="s">
        <v>9</v>
      </c>
      <c r="C21" s="119"/>
      <c r="D21" s="119"/>
      <c r="E21" s="1"/>
      <c r="F21" s="1"/>
      <c r="G21" s="1"/>
      <c r="H21" s="1"/>
      <c r="I21" s="1"/>
      <c r="J21" s="1"/>
      <c r="K21" s="1"/>
      <c r="L21" s="1"/>
      <c r="M21" s="1"/>
      <c r="N21" s="1"/>
      <c r="O21" s="1"/>
      <c r="P21" s="1"/>
      <c r="Q21" s="1"/>
      <c r="R21" s="1"/>
      <c r="S21" s="1"/>
      <c r="T21" s="1"/>
      <c r="U21" s="1"/>
      <c r="V21" s="1"/>
      <c r="W21" s="1"/>
      <c r="X21" s="1"/>
      <c r="Y21" s="1"/>
    </row>
    <row r="22" spans="1:25" ht="30" x14ac:dyDescent="0.25">
      <c r="A22" s="15" t="s">
        <v>4</v>
      </c>
      <c r="B22" s="51" t="s">
        <v>314</v>
      </c>
      <c r="C22" s="51" t="s">
        <v>275</v>
      </c>
      <c r="D22" s="51" t="s">
        <v>276</v>
      </c>
      <c r="E22" s="1"/>
      <c r="F22" s="1"/>
      <c r="G22" s="1"/>
      <c r="H22" s="1"/>
      <c r="I22" s="1"/>
      <c r="J22" s="1"/>
      <c r="K22" s="1"/>
      <c r="L22" s="1"/>
      <c r="M22" s="1"/>
      <c r="N22" s="1"/>
      <c r="O22" s="1"/>
      <c r="P22" s="1"/>
      <c r="Q22" s="1"/>
      <c r="R22" s="1"/>
      <c r="S22" s="1"/>
      <c r="T22" s="1"/>
      <c r="U22" s="1"/>
      <c r="V22" s="1"/>
      <c r="W22" s="1"/>
      <c r="X22" s="1"/>
      <c r="Y22" s="1"/>
    </row>
    <row r="23" spans="1:25" x14ac:dyDescent="0.25">
      <c r="A23" s="76" t="s">
        <v>307</v>
      </c>
      <c r="B23" s="21">
        <v>15.2058600656731</v>
      </c>
      <c r="C23" s="21">
        <v>29.561337037972599</v>
      </c>
      <c r="D23" s="21">
        <v>55.232802896354301</v>
      </c>
      <c r="E23" s="1"/>
      <c r="F23" s="7"/>
      <c r="G23" s="21"/>
      <c r="H23" s="21"/>
      <c r="I23" s="21"/>
      <c r="J23" s="1"/>
      <c r="K23" s="1"/>
      <c r="L23" s="1"/>
      <c r="M23" s="1"/>
      <c r="N23" s="1"/>
      <c r="O23" s="1"/>
      <c r="P23" s="1"/>
      <c r="Q23" s="1"/>
      <c r="R23" s="1"/>
      <c r="S23" s="1"/>
      <c r="T23" s="1"/>
      <c r="U23" s="1"/>
      <c r="V23" s="1"/>
      <c r="W23" s="1"/>
      <c r="X23" s="1"/>
      <c r="Y23" s="1"/>
    </row>
    <row r="24" spans="1:25" x14ac:dyDescent="0.25">
      <c r="A24" s="76" t="s">
        <v>317</v>
      </c>
      <c r="B24" s="21">
        <v>17.934603866992099</v>
      </c>
      <c r="C24" s="21">
        <v>33.5548977860864</v>
      </c>
      <c r="D24" s="21">
        <v>48.510498346921501</v>
      </c>
      <c r="E24" s="1"/>
      <c r="F24" s="1"/>
      <c r="G24" s="21"/>
      <c r="H24" s="21"/>
      <c r="I24" s="21"/>
      <c r="J24" s="1"/>
      <c r="K24" s="1"/>
      <c r="L24" s="1"/>
      <c r="M24" s="1"/>
      <c r="N24" s="1"/>
      <c r="O24" s="1"/>
      <c r="P24" s="1"/>
      <c r="Q24" s="1"/>
      <c r="R24" s="1"/>
      <c r="S24" s="1"/>
      <c r="T24" s="1"/>
      <c r="U24" s="1"/>
      <c r="V24" s="1"/>
      <c r="W24" s="1"/>
      <c r="X24" s="1"/>
      <c r="Y24" s="1"/>
    </row>
    <row r="25" spans="1:25" x14ac:dyDescent="0.25">
      <c r="A25" s="76" t="s">
        <v>308</v>
      </c>
      <c r="B25" s="21">
        <v>9.8570353649360403</v>
      </c>
      <c r="C25" s="21">
        <v>27.079675612407001</v>
      </c>
      <c r="D25" s="21">
        <v>63.063289022657003</v>
      </c>
      <c r="E25" s="1"/>
      <c r="F25" s="1"/>
      <c r="G25" s="21"/>
      <c r="H25" s="21"/>
      <c r="I25" s="21"/>
      <c r="J25" s="1"/>
      <c r="K25" s="1"/>
      <c r="L25" s="1"/>
      <c r="M25" s="1"/>
      <c r="N25" s="1"/>
      <c r="O25" s="1"/>
      <c r="P25" s="1"/>
      <c r="Q25" s="1"/>
      <c r="R25" s="1"/>
      <c r="S25" s="1"/>
      <c r="T25" s="1"/>
      <c r="U25" s="1"/>
      <c r="V25" s="1"/>
      <c r="W25" s="1"/>
      <c r="X25" s="1"/>
      <c r="Y25" s="1"/>
    </row>
    <row r="26" spans="1:25" x14ac:dyDescent="0.25">
      <c r="A26" s="11" t="s">
        <v>0</v>
      </c>
      <c r="B26" s="20">
        <v>16.353588452254002</v>
      </c>
      <c r="C26" s="20">
        <v>32.0246541435381</v>
      </c>
      <c r="D26" s="20">
        <v>51.621757404207898</v>
      </c>
      <c r="E26" s="1"/>
      <c r="F26" s="1"/>
      <c r="G26" s="1"/>
      <c r="H26" s="1"/>
      <c r="I26" s="1"/>
      <c r="J26" s="1"/>
      <c r="K26" s="1"/>
      <c r="L26" s="1"/>
      <c r="M26" s="1"/>
      <c r="N26" s="1"/>
      <c r="O26" s="1"/>
      <c r="P26" s="1"/>
      <c r="Q26" s="1"/>
      <c r="R26" s="1"/>
      <c r="S26" s="1"/>
      <c r="T26" s="1"/>
      <c r="U26" s="1"/>
      <c r="V26" s="1"/>
      <c r="W26" s="1"/>
      <c r="X26" s="1"/>
      <c r="Y26" s="1"/>
    </row>
    <row r="27" spans="1:25" x14ac:dyDescent="0.25">
      <c r="A27" s="1"/>
      <c r="B27" s="1"/>
      <c r="C27" s="1"/>
      <c r="D27" s="1"/>
      <c r="E27" s="1"/>
      <c r="F27" s="1"/>
      <c r="G27" s="1"/>
      <c r="H27" s="1"/>
      <c r="I27" s="1"/>
      <c r="J27" s="1"/>
      <c r="K27" s="1"/>
      <c r="L27" s="1"/>
      <c r="M27" s="1"/>
      <c r="N27" s="1"/>
      <c r="O27" s="1"/>
      <c r="P27" s="1"/>
      <c r="Q27" s="1"/>
      <c r="R27" s="1"/>
      <c r="S27" s="1"/>
      <c r="T27" s="1"/>
      <c r="U27" s="1"/>
      <c r="V27" s="1"/>
      <c r="W27" s="1"/>
      <c r="X27" s="1"/>
      <c r="Y27" s="1"/>
    </row>
    <row r="28" spans="1:25" x14ac:dyDescent="0.25">
      <c r="A28" s="1" t="s">
        <v>377</v>
      </c>
      <c r="B28" s="1"/>
      <c r="C28" s="1"/>
      <c r="D28" s="1"/>
      <c r="E28" s="1"/>
      <c r="F28" s="1"/>
      <c r="G28" s="1"/>
      <c r="H28" s="1"/>
      <c r="I28" s="1"/>
      <c r="J28" s="1"/>
      <c r="K28" s="1"/>
      <c r="L28" s="1"/>
      <c r="M28" s="1"/>
      <c r="N28" s="1"/>
      <c r="O28" s="1"/>
      <c r="P28" s="1"/>
      <c r="Q28" s="1"/>
      <c r="R28" s="1"/>
      <c r="S28" s="1"/>
      <c r="T28" s="1"/>
      <c r="U28" s="1"/>
      <c r="V28" s="1"/>
      <c r="W28" s="1"/>
      <c r="X28" s="1"/>
      <c r="Y28" s="1"/>
    </row>
    <row r="29" spans="1:25" x14ac:dyDescent="0.2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25">
      <c r="A72" s="1"/>
      <c r="B72" s="1"/>
      <c r="C72" s="1"/>
      <c r="D72" s="1"/>
      <c r="E72" s="1"/>
      <c r="F72" s="1"/>
      <c r="G72" s="1"/>
      <c r="H72" s="1"/>
      <c r="I72" s="1"/>
      <c r="J72" s="1"/>
      <c r="K72" s="1"/>
      <c r="L72" s="1"/>
      <c r="M72" s="1"/>
      <c r="N72" s="1"/>
      <c r="O72" s="1"/>
      <c r="P72" s="1"/>
      <c r="Q72" s="1"/>
      <c r="R72" s="1"/>
      <c r="S72" s="1"/>
      <c r="T72" s="1"/>
      <c r="U72" s="1"/>
      <c r="V72" s="1"/>
      <c r="W72" s="1"/>
      <c r="X72" s="1"/>
      <c r="Y72" s="1"/>
    </row>
  </sheetData>
  <mergeCells count="1">
    <mergeCell ref="B21:D2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workbookViewId="0">
      <selection activeCell="A6" sqref="A6"/>
    </sheetView>
  </sheetViews>
  <sheetFormatPr baseColWidth="10" defaultRowHeight="15" x14ac:dyDescent="0.25"/>
  <sheetData>
    <row r="1" spans="1:24" ht="15.75" x14ac:dyDescent="0.25">
      <c r="A1" s="71" t="s">
        <v>311</v>
      </c>
      <c r="B1" s="1"/>
      <c r="C1" s="1"/>
      <c r="D1" s="1"/>
      <c r="E1" s="1"/>
      <c r="F1" s="1"/>
      <c r="G1" s="1"/>
      <c r="H1" s="1"/>
      <c r="I1" s="1"/>
      <c r="J1" s="1"/>
      <c r="K1" s="1"/>
      <c r="L1" s="1"/>
      <c r="M1" s="1"/>
      <c r="N1" s="1"/>
      <c r="O1" s="1"/>
      <c r="P1" s="1"/>
      <c r="Q1" s="1"/>
      <c r="R1" s="1"/>
      <c r="S1" s="1"/>
      <c r="T1" s="1"/>
      <c r="U1" s="1"/>
      <c r="V1" s="1"/>
      <c r="W1" s="1"/>
      <c r="X1" s="1"/>
    </row>
    <row r="2" spans="1:24" x14ac:dyDescent="0.25">
      <c r="A2" s="1"/>
      <c r="B2" s="1"/>
      <c r="C2" s="1"/>
      <c r="D2" s="1"/>
      <c r="E2" s="1"/>
      <c r="F2" s="1"/>
      <c r="G2" s="1"/>
      <c r="H2" s="1"/>
      <c r="I2" s="1"/>
      <c r="J2" s="1"/>
      <c r="K2" s="1"/>
      <c r="L2" s="1"/>
      <c r="M2" s="1"/>
      <c r="N2" s="1"/>
      <c r="O2" s="1"/>
      <c r="P2" s="1"/>
      <c r="Q2" s="1"/>
      <c r="R2" s="1"/>
      <c r="S2" s="1"/>
      <c r="T2" s="1"/>
      <c r="U2" s="1"/>
      <c r="V2" s="1"/>
      <c r="W2" s="1"/>
      <c r="X2" s="1"/>
    </row>
    <row r="3" spans="1:24" x14ac:dyDescent="0.25">
      <c r="A3" s="1" t="s">
        <v>312</v>
      </c>
      <c r="B3" s="1"/>
      <c r="C3" s="1"/>
      <c r="D3" s="1"/>
      <c r="E3" s="1"/>
      <c r="F3" s="1"/>
      <c r="G3" s="1"/>
      <c r="H3" s="1"/>
      <c r="I3" s="1"/>
      <c r="J3" s="1"/>
      <c r="K3" s="1"/>
      <c r="L3" s="1"/>
      <c r="M3" s="1"/>
      <c r="N3" s="1"/>
      <c r="O3" s="1"/>
      <c r="P3" s="1"/>
      <c r="Q3" s="1"/>
      <c r="R3" s="1"/>
      <c r="S3" s="1"/>
      <c r="T3" s="1"/>
      <c r="U3" s="1"/>
      <c r="V3" s="1"/>
      <c r="W3" s="1"/>
      <c r="X3" s="1"/>
    </row>
    <row r="4" spans="1:24" x14ac:dyDescent="0.25">
      <c r="A4" t="s">
        <v>343</v>
      </c>
      <c r="B4" s="1"/>
      <c r="C4" s="1"/>
      <c r="D4" s="1"/>
      <c r="E4" s="1"/>
      <c r="F4" s="1"/>
      <c r="G4" s="1"/>
      <c r="H4" s="1"/>
      <c r="I4" s="1"/>
      <c r="J4" s="1"/>
      <c r="K4" s="1"/>
      <c r="L4" s="1"/>
      <c r="M4" s="1"/>
      <c r="N4" s="1"/>
      <c r="O4" s="1"/>
      <c r="P4" s="1"/>
      <c r="Q4" s="1"/>
      <c r="R4" s="1"/>
      <c r="S4" s="1"/>
      <c r="T4" s="1"/>
      <c r="U4" s="1"/>
      <c r="V4" s="1"/>
      <c r="W4" s="1"/>
      <c r="X4" s="1"/>
    </row>
    <row r="5" spans="1:24" x14ac:dyDescent="0.25">
      <c r="A5" s="1"/>
      <c r="B5" s="1"/>
      <c r="C5" s="1"/>
      <c r="D5" s="1"/>
      <c r="E5" s="1"/>
      <c r="F5" s="1"/>
      <c r="G5" s="1"/>
      <c r="H5" s="1"/>
      <c r="I5" s="1"/>
      <c r="J5" s="1"/>
      <c r="K5" s="1"/>
      <c r="L5" s="1"/>
      <c r="M5" s="1"/>
      <c r="N5" s="1"/>
      <c r="O5" s="1"/>
      <c r="P5" s="1"/>
      <c r="Q5" s="1"/>
      <c r="R5" s="1"/>
      <c r="S5" s="1"/>
      <c r="T5" s="1"/>
      <c r="U5" s="1"/>
      <c r="V5" s="1"/>
      <c r="W5" s="1"/>
      <c r="X5" s="1"/>
    </row>
    <row r="6" spans="1:24" x14ac:dyDescent="0.25">
      <c r="A6" s="1" t="s">
        <v>377</v>
      </c>
      <c r="B6" s="1"/>
      <c r="C6" s="1"/>
      <c r="D6" s="1"/>
      <c r="E6" s="1"/>
      <c r="F6" s="1"/>
      <c r="G6" s="1"/>
      <c r="H6" s="1"/>
      <c r="I6" s="1"/>
      <c r="J6" s="1"/>
      <c r="K6" s="1"/>
      <c r="L6" s="1"/>
      <c r="M6" s="1"/>
      <c r="N6" s="1"/>
      <c r="O6" s="1"/>
      <c r="P6" s="1"/>
      <c r="Q6" s="1"/>
      <c r="R6" s="1"/>
      <c r="S6" s="1"/>
      <c r="T6" s="1"/>
      <c r="U6" s="1"/>
      <c r="V6" s="1"/>
      <c r="W6" s="1"/>
      <c r="X6" s="1"/>
    </row>
    <row r="7" spans="1:24" x14ac:dyDescent="0.25">
      <c r="A7" s="1"/>
      <c r="B7" s="1"/>
      <c r="C7" s="1"/>
      <c r="D7" s="1"/>
      <c r="E7" s="1"/>
      <c r="F7" s="1"/>
      <c r="G7" s="1"/>
      <c r="H7" s="1"/>
      <c r="I7" s="1"/>
      <c r="J7" s="1"/>
      <c r="K7" s="1"/>
      <c r="L7" s="1"/>
      <c r="M7" s="1"/>
      <c r="N7" s="1"/>
      <c r="O7" s="1"/>
      <c r="P7" s="1"/>
      <c r="Q7" s="1"/>
      <c r="R7" s="1"/>
      <c r="S7" s="1"/>
      <c r="T7" s="1"/>
      <c r="U7" s="1"/>
      <c r="V7" s="1"/>
      <c r="W7" s="1"/>
      <c r="X7" s="1"/>
    </row>
    <row r="8" spans="1:24" x14ac:dyDescent="0.25">
      <c r="A8" s="1"/>
      <c r="B8" s="1"/>
      <c r="C8" s="1"/>
      <c r="D8" s="1"/>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x14ac:dyDescent="0.25">
      <c r="A10" s="1"/>
      <c r="B10" s="1"/>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abSelected="1" zoomScaleNormal="100" workbookViewId="0">
      <selection activeCell="A36" sqref="A36"/>
    </sheetView>
  </sheetViews>
  <sheetFormatPr baseColWidth="10" defaultRowHeight="15" x14ac:dyDescent="0.25"/>
  <cols>
    <col min="1" max="1" width="46.140625" customWidth="1"/>
    <col min="4" max="4" width="11.42578125" style="68"/>
    <col min="7" max="7" width="12.28515625" style="68" customWidth="1"/>
  </cols>
  <sheetData>
    <row r="1" spans="1:23" x14ac:dyDescent="0.25">
      <c r="A1" s="102" t="s">
        <v>347</v>
      </c>
      <c r="B1" s="102"/>
      <c r="C1" s="102"/>
      <c r="D1" s="102"/>
      <c r="E1" s="102"/>
      <c r="F1" s="102"/>
      <c r="G1" s="102"/>
      <c r="H1" s="1"/>
      <c r="I1" s="1"/>
      <c r="J1" s="1"/>
      <c r="K1" s="1"/>
      <c r="L1" s="1"/>
      <c r="M1" s="1"/>
      <c r="N1" s="1"/>
      <c r="O1" s="1"/>
      <c r="P1" s="1"/>
      <c r="Q1" s="1"/>
      <c r="R1" s="1"/>
      <c r="S1" s="1"/>
      <c r="T1" s="1"/>
      <c r="U1" s="1"/>
      <c r="V1" s="1"/>
      <c r="W1" s="1"/>
    </row>
    <row r="2" spans="1:23" x14ac:dyDescent="0.25">
      <c r="A2" s="3"/>
      <c r="B2" s="1"/>
      <c r="C2" s="1"/>
      <c r="D2" s="67"/>
      <c r="E2" s="3"/>
      <c r="F2" s="3"/>
      <c r="G2" s="67"/>
      <c r="H2" s="1"/>
      <c r="I2" s="1"/>
      <c r="J2" s="1"/>
      <c r="K2" s="1"/>
      <c r="L2" s="1"/>
      <c r="M2" s="1"/>
      <c r="N2" s="1"/>
      <c r="O2" s="1"/>
      <c r="P2" s="1"/>
      <c r="Q2" s="1"/>
      <c r="R2" s="1"/>
      <c r="S2" s="1"/>
      <c r="T2" s="1"/>
      <c r="U2" s="1"/>
      <c r="V2" s="1"/>
      <c r="W2" s="1"/>
    </row>
    <row r="3" spans="1:23" ht="30" customHeight="1" x14ac:dyDescent="0.25">
      <c r="A3" s="106" t="s">
        <v>316</v>
      </c>
      <c r="B3" s="108" t="s">
        <v>304</v>
      </c>
      <c r="C3" s="89" t="s">
        <v>323</v>
      </c>
      <c r="D3" s="108" t="s">
        <v>324</v>
      </c>
      <c r="E3" s="108"/>
      <c r="F3" s="108"/>
      <c r="G3" s="108"/>
      <c r="H3" s="108" t="s">
        <v>325</v>
      </c>
      <c r="I3" s="108" t="s">
        <v>326</v>
      </c>
      <c r="J3" s="1"/>
      <c r="K3" s="1"/>
      <c r="L3" s="1"/>
      <c r="M3" s="1"/>
      <c r="N3" s="1"/>
      <c r="O3" s="1"/>
      <c r="P3" s="1"/>
      <c r="Q3" s="1"/>
      <c r="R3" s="1"/>
      <c r="S3" s="1"/>
      <c r="T3" s="1"/>
      <c r="U3" s="1"/>
      <c r="V3" s="1"/>
      <c r="W3" s="1"/>
    </row>
    <row r="4" spans="1:23" ht="45" customHeight="1" x14ac:dyDescent="0.25">
      <c r="A4" s="107"/>
      <c r="B4" s="108"/>
      <c r="C4" s="90"/>
      <c r="D4" s="97" t="s">
        <v>0</v>
      </c>
      <c r="E4" s="97" t="s">
        <v>1</v>
      </c>
      <c r="F4" s="97" t="s">
        <v>2</v>
      </c>
      <c r="G4" s="97" t="s">
        <v>3</v>
      </c>
      <c r="H4" s="108"/>
      <c r="I4" s="108"/>
      <c r="J4" s="1"/>
      <c r="K4" s="1"/>
      <c r="L4" s="1"/>
      <c r="M4" s="1"/>
      <c r="N4" s="1"/>
      <c r="O4" s="1"/>
      <c r="P4" s="1"/>
      <c r="Q4" s="1"/>
      <c r="R4" s="1"/>
      <c r="S4" s="1"/>
      <c r="T4" s="1"/>
      <c r="U4" s="1"/>
      <c r="V4" s="1"/>
      <c r="W4" s="1"/>
    </row>
    <row r="5" spans="1:23" x14ac:dyDescent="0.25">
      <c r="A5" s="57" t="s">
        <v>327</v>
      </c>
      <c r="B5" s="58"/>
      <c r="C5" s="58"/>
      <c r="D5" s="72"/>
      <c r="E5" s="72"/>
      <c r="F5" s="72"/>
      <c r="G5" s="72"/>
      <c r="H5" s="73"/>
      <c r="I5" s="73"/>
      <c r="J5" s="1"/>
      <c r="K5" s="1"/>
      <c r="L5" s="1"/>
      <c r="M5" s="1"/>
      <c r="N5" s="1"/>
      <c r="O5" s="1"/>
      <c r="P5" s="1"/>
      <c r="Q5" s="1"/>
      <c r="R5" s="1"/>
      <c r="S5" s="1"/>
      <c r="T5" s="1"/>
      <c r="U5" s="1"/>
      <c r="V5" s="1"/>
      <c r="W5" s="1"/>
    </row>
    <row r="6" spans="1:23" x14ac:dyDescent="0.25">
      <c r="A6" s="53" t="s">
        <v>258</v>
      </c>
      <c r="B6" s="93">
        <v>1914</v>
      </c>
      <c r="C6" s="21">
        <f>B6/$B$32*100</f>
        <v>3.9434646447997364</v>
      </c>
      <c r="D6" s="21">
        <v>98.014629049111804</v>
      </c>
      <c r="E6" s="21">
        <v>0.47021943573667702</v>
      </c>
      <c r="F6" s="21">
        <v>3.7617554858934201</v>
      </c>
      <c r="G6" s="21">
        <v>93.782654127481706</v>
      </c>
      <c r="H6" s="21">
        <v>94.634452463131495</v>
      </c>
      <c r="I6" s="21">
        <v>94.819184852598198</v>
      </c>
      <c r="J6" s="7"/>
      <c r="K6" s="52"/>
      <c r="L6" s="21"/>
      <c r="M6" s="1"/>
      <c r="N6" s="1"/>
      <c r="O6" s="1"/>
      <c r="P6" s="1"/>
      <c r="Q6" s="1"/>
      <c r="R6" s="1"/>
      <c r="S6" s="1"/>
      <c r="T6" s="1"/>
      <c r="U6" s="1"/>
      <c r="V6" s="1"/>
      <c r="W6" s="1"/>
    </row>
    <row r="7" spans="1:23" x14ac:dyDescent="0.25">
      <c r="A7" s="53" t="s">
        <v>259</v>
      </c>
      <c r="B7" s="93">
        <v>5682</v>
      </c>
      <c r="C7" s="21">
        <f t="shared" ref="C7:C31" si="0">B7/$B$32*100</f>
        <v>11.706774353057524</v>
      </c>
      <c r="D7" s="21">
        <v>96.198521647307302</v>
      </c>
      <c r="E7" s="21">
        <v>5.7726152763111598</v>
      </c>
      <c r="F7" s="21">
        <v>19.0601900739176</v>
      </c>
      <c r="G7" s="21">
        <v>71.365716297078507</v>
      </c>
      <c r="H7" s="21">
        <v>79.374404572880294</v>
      </c>
      <c r="I7" s="21">
        <v>80.342806607691898</v>
      </c>
      <c r="J7" s="7"/>
      <c r="K7" s="52"/>
      <c r="L7" s="21"/>
      <c r="M7" s="1"/>
      <c r="N7" s="1"/>
      <c r="O7" s="1"/>
      <c r="P7" s="1"/>
      <c r="Q7" s="1"/>
      <c r="R7" s="1"/>
      <c r="S7" s="1"/>
      <c r="T7" s="1"/>
      <c r="U7" s="1"/>
      <c r="V7" s="1"/>
      <c r="W7" s="1"/>
    </row>
    <row r="8" spans="1:23" x14ac:dyDescent="0.25">
      <c r="A8" s="53" t="s">
        <v>260</v>
      </c>
      <c r="B8" s="93">
        <v>994</v>
      </c>
      <c r="C8" s="21">
        <f t="shared" si="0"/>
        <v>2.0479643975605737</v>
      </c>
      <c r="D8" s="21">
        <v>95.875251509054294</v>
      </c>
      <c r="E8" s="21">
        <v>1.3078470824949699</v>
      </c>
      <c r="F8" s="21">
        <v>7.1428571428571397</v>
      </c>
      <c r="G8" s="21">
        <v>87.424547283702196</v>
      </c>
      <c r="H8" s="21">
        <v>88.894997251236902</v>
      </c>
      <c r="I8" s="21">
        <v>88.706724594912203</v>
      </c>
      <c r="J8" s="7"/>
      <c r="K8" s="52"/>
      <c r="L8" s="21"/>
      <c r="M8" s="1"/>
      <c r="N8" s="1"/>
      <c r="O8" s="1"/>
      <c r="P8" s="1"/>
      <c r="Q8" s="1"/>
      <c r="R8" s="1"/>
      <c r="S8" s="1"/>
      <c r="T8" s="1"/>
      <c r="U8" s="1"/>
      <c r="V8" s="1"/>
      <c r="W8" s="1"/>
    </row>
    <row r="9" spans="1:23" x14ac:dyDescent="0.25">
      <c r="A9" s="53" t="s">
        <v>261</v>
      </c>
      <c r="B9" s="93">
        <v>7681</v>
      </c>
      <c r="C9" s="21">
        <f t="shared" si="0"/>
        <v>15.825366738091315</v>
      </c>
      <c r="D9" s="21">
        <v>93.933081629996096</v>
      </c>
      <c r="E9" s="21">
        <v>7.6292149459705803</v>
      </c>
      <c r="F9" s="21">
        <v>24.879572972269202</v>
      </c>
      <c r="G9" s="21">
        <v>61.424293711756299</v>
      </c>
      <c r="H9" s="21">
        <v>75.443169968717399</v>
      </c>
      <c r="I9" s="21">
        <v>75.7786642305811</v>
      </c>
      <c r="J9" s="7"/>
      <c r="K9" s="52"/>
      <c r="L9" s="21"/>
      <c r="M9" s="1"/>
      <c r="N9" s="1"/>
      <c r="O9" s="1"/>
      <c r="P9" s="1"/>
      <c r="Q9" s="1"/>
      <c r="R9" s="1"/>
      <c r="S9" s="1"/>
      <c r="T9" s="1"/>
      <c r="U9" s="1"/>
      <c r="V9" s="1"/>
      <c r="W9" s="1"/>
    </row>
    <row r="10" spans="1:23" x14ac:dyDescent="0.25">
      <c r="A10" s="53" t="s">
        <v>262</v>
      </c>
      <c r="B10" s="93">
        <v>2504</v>
      </c>
      <c r="C10" s="21">
        <f t="shared" si="0"/>
        <v>5.159057194659634</v>
      </c>
      <c r="D10" s="21">
        <v>91.333865814696495</v>
      </c>
      <c r="E10" s="21">
        <v>20.407348242811501</v>
      </c>
      <c r="F10" s="21">
        <v>30.6309904153355</v>
      </c>
      <c r="G10" s="21">
        <v>40.295527156549497</v>
      </c>
      <c r="H10" s="21">
        <v>57.286314806165301</v>
      </c>
      <c r="I10" s="21">
        <v>58.485747857982197</v>
      </c>
      <c r="J10" s="7"/>
      <c r="K10" s="52"/>
      <c r="L10" s="21"/>
      <c r="M10" s="1"/>
      <c r="N10" s="1"/>
      <c r="O10" s="1"/>
      <c r="P10" s="1"/>
      <c r="Q10" s="1"/>
      <c r="R10" s="1"/>
      <c r="S10" s="1"/>
      <c r="T10" s="1"/>
      <c r="U10" s="1"/>
      <c r="V10" s="1"/>
      <c r="W10" s="1"/>
    </row>
    <row r="11" spans="1:23" x14ac:dyDescent="0.25">
      <c r="A11" s="53" t="s">
        <v>263</v>
      </c>
      <c r="B11" s="93">
        <v>3943</v>
      </c>
      <c r="C11" s="21">
        <f t="shared" si="0"/>
        <v>8.123866820504368</v>
      </c>
      <c r="D11" s="21">
        <v>93.203144813593696</v>
      </c>
      <c r="E11" s="21">
        <v>28.075069743849902</v>
      </c>
      <c r="F11" s="21">
        <v>33.2487953335024</v>
      </c>
      <c r="G11" s="21">
        <v>31.879279736241401</v>
      </c>
      <c r="H11" s="21">
        <v>52.846937481506501</v>
      </c>
      <c r="I11" s="21">
        <v>53.029916507833498</v>
      </c>
      <c r="J11" s="7"/>
      <c r="K11" s="52"/>
      <c r="L11" s="21"/>
      <c r="M11" s="1"/>
      <c r="N11" s="1"/>
      <c r="O11" s="1"/>
      <c r="P11" s="1"/>
      <c r="Q11" s="1"/>
      <c r="R11" s="1"/>
      <c r="S11" s="1"/>
      <c r="T11" s="1"/>
      <c r="U11" s="1"/>
      <c r="V11" s="1"/>
      <c r="W11" s="1"/>
    </row>
    <row r="12" spans="1:23" s="49" customFormat="1" x14ac:dyDescent="0.25">
      <c r="A12" s="53" t="s">
        <v>267</v>
      </c>
      <c r="B12" s="93">
        <v>22718</v>
      </c>
      <c r="C12" s="21">
        <f t="shared" si="0"/>
        <v>46.806494148673153</v>
      </c>
      <c r="D12" s="21">
        <v>94.515362267805301</v>
      </c>
      <c r="E12" s="21">
        <v>11.2421868122194</v>
      </c>
      <c r="F12" s="21">
        <v>22.955365789241998</v>
      </c>
      <c r="G12" s="21">
        <v>60.317809666343898</v>
      </c>
      <c r="H12" s="21">
        <v>68.626153656375806</v>
      </c>
      <c r="I12" s="21">
        <v>68.613133820151006</v>
      </c>
      <c r="J12" s="10"/>
      <c r="K12" s="52"/>
      <c r="L12" s="21"/>
      <c r="M12" s="2"/>
      <c r="N12" s="2"/>
      <c r="O12" s="2"/>
      <c r="P12" s="2"/>
      <c r="Q12" s="2"/>
      <c r="R12" s="2"/>
      <c r="S12" s="2"/>
      <c r="T12" s="2"/>
      <c r="U12" s="2"/>
      <c r="V12" s="2"/>
      <c r="W12" s="2"/>
    </row>
    <row r="13" spans="1:23" x14ac:dyDescent="0.25">
      <c r="A13" s="53" t="s">
        <v>264</v>
      </c>
      <c r="B13" s="93">
        <v>2359</v>
      </c>
      <c r="C13" s="21">
        <f t="shared" si="0"/>
        <v>4.8603098730838967</v>
      </c>
      <c r="D13" s="21">
        <v>87.833827893175098</v>
      </c>
      <c r="E13" s="21">
        <v>34.972445951674402</v>
      </c>
      <c r="F13" s="21">
        <v>31.9203052140738</v>
      </c>
      <c r="G13" s="21">
        <v>20.9410767274269</v>
      </c>
      <c r="H13" s="21">
        <v>41.839154117270098</v>
      </c>
      <c r="I13" s="21">
        <v>43.651275730163299</v>
      </c>
      <c r="J13" s="7"/>
      <c r="K13" s="52"/>
      <c r="L13" s="21"/>
      <c r="M13" s="1"/>
      <c r="N13" s="1"/>
      <c r="O13" s="1"/>
      <c r="P13" s="1"/>
      <c r="Q13" s="1"/>
      <c r="R13" s="1"/>
      <c r="S13" s="1"/>
      <c r="T13" s="1"/>
      <c r="U13" s="1"/>
      <c r="V13" s="1"/>
      <c r="W13" s="1"/>
    </row>
    <row r="14" spans="1:23" x14ac:dyDescent="0.25">
      <c r="A14" s="53" t="s">
        <v>265</v>
      </c>
      <c r="B14" s="93">
        <v>10423</v>
      </c>
      <c r="C14" s="21">
        <f t="shared" si="0"/>
        <v>21.474781605406296</v>
      </c>
      <c r="D14" s="21">
        <v>87.988103233234199</v>
      </c>
      <c r="E14" s="21">
        <v>38.712462822603896</v>
      </c>
      <c r="F14" s="21">
        <v>31.718315264319301</v>
      </c>
      <c r="G14" s="21">
        <v>17.557325146311001</v>
      </c>
      <c r="H14" s="21">
        <v>40.0365404692566</v>
      </c>
      <c r="I14" s="21">
        <v>41.130318843800197</v>
      </c>
      <c r="J14" s="7"/>
      <c r="K14" s="52"/>
      <c r="L14" s="21"/>
      <c r="M14" s="1"/>
      <c r="N14" s="1"/>
      <c r="O14" s="1"/>
      <c r="P14" s="1"/>
      <c r="Q14" s="1"/>
      <c r="R14" s="1"/>
      <c r="S14" s="1"/>
      <c r="T14" s="1"/>
      <c r="U14" s="1"/>
      <c r="V14" s="1"/>
      <c r="W14" s="1"/>
    </row>
    <row r="15" spans="1:23" x14ac:dyDescent="0.25">
      <c r="A15" s="53" t="s">
        <v>266</v>
      </c>
      <c r="B15" s="93">
        <v>13036</v>
      </c>
      <c r="C15" s="21">
        <f t="shared" si="0"/>
        <v>26.858414372836659</v>
      </c>
      <c r="D15" s="21">
        <v>84.122113983278396</v>
      </c>
      <c r="E15" s="21">
        <v>52.097875278054801</v>
      </c>
      <c r="F15" s="21">
        <v>25.059446191608501</v>
      </c>
      <c r="G15" s="21">
        <v>6.9647925136150999</v>
      </c>
      <c r="H15" s="21">
        <v>27.901764216608999</v>
      </c>
      <c r="I15" s="21">
        <v>29.353338935344201</v>
      </c>
      <c r="J15" s="7"/>
      <c r="K15" s="52"/>
      <c r="L15" s="21"/>
      <c r="M15" s="1"/>
      <c r="N15" s="1"/>
      <c r="O15" s="1"/>
      <c r="P15" s="1"/>
      <c r="Q15" s="1"/>
      <c r="R15" s="1"/>
      <c r="S15" s="1"/>
      <c r="T15" s="1"/>
      <c r="U15" s="1"/>
      <c r="V15" s="1"/>
      <c r="W15" s="1"/>
    </row>
    <row r="16" spans="1:23" s="49" customFormat="1" x14ac:dyDescent="0.25">
      <c r="A16" s="23" t="s">
        <v>268</v>
      </c>
      <c r="B16" s="94">
        <v>25818</v>
      </c>
      <c r="C16" s="36">
        <f t="shared" si="0"/>
        <v>53.193505851326847</v>
      </c>
      <c r="D16" s="36">
        <v>86.021921840505101</v>
      </c>
      <c r="E16" s="36">
        <v>45.1295557535149</v>
      </c>
      <c r="F16" s="36">
        <v>28.374452922266499</v>
      </c>
      <c r="G16" s="36">
        <v>12.5179131647237</v>
      </c>
      <c r="H16" s="36">
        <v>33.3349784814625</v>
      </c>
      <c r="I16" s="36">
        <v>34.728697516970399</v>
      </c>
      <c r="J16" s="10"/>
      <c r="K16" s="52"/>
      <c r="L16" s="50"/>
      <c r="M16" s="2"/>
      <c r="N16" s="2"/>
      <c r="O16" s="2"/>
      <c r="P16" s="2"/>
      <c r="Q16" s="2"/>
      <c r="R16" s="2"/>
      <c r="S16" s="2"/>
      <c r="T16" s="2"/>
      <c r="U16" s="2"/>
      <c r="V16" s="2"/>
      <c r="W16" s="2"/>
    </row>
    <row r="17" spans="1:23" s="49" customFormat="1" x14ac:dyDescent="0.25">
      <c r="A17" s="74" t="s">
        <v>315</v>
      </c>
      <c r="B17" s="95"/>
      <c r="C17" s="4"/>
      <c r="D17" s="4"/>
      <c r="E17" s="4"/>
      <c r="F17" s="4"/>
      <c r="G17" s="4"/>
      <c r="H17" s="4"/>
      <c r="I17" s="4"/>
      <c r="J17" s="10"/>
      <c r="K17" s="52"/>
      <c r="L17" s="50"/>
      <c r="M17" s="2"/>
      <c r="N17" s="2"/>
      <c r="O17" s="2"/>
      <c r="P17" s="2"/>
      <c r="Q17" s="2"/>
      <c r="R17" s="2"/>
      <c r="S17" s="2"/>
      <c r="T17" s="2"/>
      <c r="U17" s="2"/>
      <c r="V17" s="2"/>
      <c r="W17" s="2"/>
    </row>
    <row r="18" spans="1:23" x14ac:dyDescent="0.25">
      <c r="A18" s="22" t="s">
        <v>349</v>
      </c>
      <c r="B18" s="93">
        <v>12351</v>
      </c>
      <c r="C18" s="21">
        <f t="shared" si="0"/>
        <v>25.447090819185757</v>
      </c>
      <c r="D18" s="21">
        <v>92.813356993063394</v>
      </c>
      <c r="E18" s="21">
        <v>2.1697047910953402</v>
      </c>
      <c r="F18" s="21">
        <v>9.9128891756735005</v>
      </c>
      <c r="G18" s="21">
        <v>80.730763026294596</v>
      </c>
      <c r="H18" s="21">
        <v>84.046864342173905</v>
      </c>
      <c r="I18" s="21">
        <v>84.795861314976094</v>
      </c>
      <c r="J18" s="1"/>
      <c r="K18" s="1"/>
      <c r="L18" s="21"/>
      <c r="M18" s="1"/>
      <c r="N18" s="1"/>
      <c r="O18" s="1"/>
      <c r="P18" s="1"/>
      <c r="Q18" s="1"/>
      <c r="R18" s="1"/>
      <c r="S18" s="1"/>
      <c r="T18" s="1"/>
      <c r="U18" s="1"/>
      <c r="V18" s="1"/>
      <c r="W18" s="1"/>
    </row>
    <row r="19" spans="1:23" x14ac:dyDescent="0.25">
      <c r="A19" s="22" t="s">
        <v>350</v>
      </c>
      <c r="B19" s="93">
        <v>11838</v>
      </c>
      <c r="C19" s="21">
        <f t="shared" si="0"/>
        <v>24.390143398714358</v>
      </c>
      <c r="D19" s="21">
        <v>91.601315456615197</v>
      </c>
      <c r="E19" s="21">
        <v>13.407538578295</v>
      </c>
      <c r="F19" s="21">
        <v>35.525761025381598</v>
      </c>
      <c r="G19" s="21">
        <v>42.668015852938701</v>
      </c>
      <c r="H19" s="21">
        <v>68.396601515088093</v>
      </c>
      <c r="I19" s="21">
        <v>70.550698105578306</v>
      </c>
      <c r="J19" s="1"/>
      <c r="K19" s="1"/>
      <c r="L19" s="21"/>
      <c r="M19" s="1"/>
      <c r="N19" s="1"/>
      <c r="O19" s="1"/>
      <c r="P19" s="1"/>
      <c r="Q19" s="1"/>
      <c r="R19" s="1"/>
      <c r="S19" s="1"/>
      <c r="T19" s="1"/>
      <c r="U19" s="1"/>
      <c r="V19" s="1"/>
      <c r="W19" s="1"/>
    </row>
    <row r="20" spans="1:23" x14ac:dyDescent="0.25">
      <c r="A20" s="22" t="s">
        <v>351</v>
      </c>
      <c r="B20" s="93">
        <v>12124</v>
      </c>
      <c r="C20" s="21">
        <f t="shared" si="0"/>
        <v>24.979396736443054</v>
      </c>
      <c r="D20" s="21">
        <v>91.064215645866</v>
      </c>
      <c r="E20" s="21">
        <v>38.141950375072099</v>
      </c>
      <c r="F20" s="21">
        <v>38.4304673975765</v>
      </c>
      <c r="G20" s="21">
        <v>14.491797873217401</v>
      </c>
      <c r="H20" s="21">
        <v>49.616865739834203</v>
      </c>
      <c r="I20" s="21">
        <v>51.9791641043482</v>
      </c>
      <c r="J20" s="1"/>
      <c r="K20" s="1"/>
      <c r="L20" s="21"/>
      <c r="M20" s="1"/>
      <c r="N20" s="1"/>
      <c r="O20" s="1"/>
      <c r="P20" s="1"/>
      <c r="Q20" s="1"/>
      <c r="R20" s="1"/>
      <c r="S20" s="1"/>
      <c r="T20" s="1"/>
      <c r="U20" s="1"/>
      <c r="V20" s="1"/>
      <c r="W20" s="1"/>
    </row>
    <row r="21" spans="1:23" x14ac:dyDescent="0.25">
      <c r="A21" s="23" t="s">
        <v>352</v>
      </c>
      <c r="B21" s="94">
        <v>12223</v>
      </c>
      <c r="C21" s="36">
        <f t="shared" si="0"/>
        <v>25.183369045656832</v>
      </c>
      <c r="D21" s="36">
        <v>84.461890742558097</v>
      </c>
      <c r="E21" s="36">
        <v>63.1910369643441</v>
      </c>
      <c r="F21" s="36">
        <v>20.044160942100099</v>
      </c>
      <c r="G21" s="36">
        <v>1.2266928361138401</v>
      </c>
      <c r="H21" s="36">
        <v>26.075477776143799</v>
      </c>
      <c r="I21" s="36">
        <v>27.256566241288901</v>
      </c>
      <c r="J21" s="1"/>
      <c r="K21" s="1"/>
      <c r="L21" s="21"/>
      <c r="M21" s="1"/>
      <c r="N21" s="1"/>
      <c r="O21" s="1"/>
      <c r="P21" s="1"/>
      <c r="Q21" s="1"/>
      <c r="R21" s="1"/>
      <c r="S21" s="1"/>
      <c r="T21" s="1"/>
      <c r="U21" s="1"/>
      <c r="V21" s="1"/>
      <c r="W21" s="1"/>
    </row>
    <row r="22" spans="1:23" x14ac:dyDescent="0.25">
      <c r="A22" s="74" t="s">
        <v>251</v>
      </c>
      <c r="B22" s="95"/>
      <c r="C22" s="4"/>
      <c r="D22" s="4"/>
      <c r="E22" s="4"/>
      <c r="F22" s="4"/>
      <c r="G22" s="4"/>
      <c r="H22" s="4"/>
      <c r="I22" s="4"/>
      <c r="J22" s="1"/>
      <c r="K22" s="1"/>
      <c r="L22" s="21"/>
      <c r="M22" s="1"/>
      <c r="N22" s="1"/>
      <c r="O22" s="1"/>
      <c r="P22" s="1"/>
      <c r="Q22" s="1"/>
      <c r="R22" s="1"/>
      <c r="S22" s="1"/>
      <c r="T22" s="1"/>
      <c r="U22" s="1"/>
      <c r="V22" s="1"/>
      <c r="W22" s="1"/>
    </row>
    <row r="23" spans="1:23" x14ac:dyDescent="0.25">
      <c r="A23" s="22" t="s">
        <v>286</v>
      </c>
      <c r="B23" s="93">
        <v>13180</v>
      </c>
      <c r="C23" s="21">
        <f t="shared" si="0"/>
        <v>27.155101368056698</v>
      </c>
      <c r="D23" s="21">
        <v>87.268588770864994</v>
      </c>
      <c r="E23" s="21">
        <v>29.188163884673699</v>
      </c>
      <c r="F23" s="21">
        <v>34.582701062215499</v>
      </c>
      <c r="G23" s="21">
        <v>23.497723823975701</v>
      </c>
      <c r="H23" s="21">
        <v>44.565088305651201</v>
      </c>
      <c r="I23" s="21">
        <v>46.123272870294002</v>
      </c>
      <c r="J23" s="1"/>
      <c r="K23" s="1"/>
      <c r="L23" s="21"/>
      <c r="M23" s="1"/>
      <c r="N23" s="1"/>
      <c r="O23" s="1"/>
      <c r="P23" s="1"/>
      <c r="Q23" s="1"/>
      <c r="R23" s="1"/>
      <c r="S23" s="1"/>
      <c r="T23" s="1"/>
      <c r="U23" s="1"/>
      <c r="V23" s="1"/>
      <c r="W23" s="1"/>
    </row>
    <row r="24" spans="1:23" x14ac:dyDescent="0.25">
      <c r="A24" s="22" t="s">
        <v>322</v>
      </c>
      <c r="B24" s="93">
        <v>15245</v>
      </c>
      <c r="C24" s="21">
        <f t="shared" si="0"/>
        <v>31.409675292566341</v>
      </c>
      <c r="D24" s="21">
        <v>84.040669071826798</v>
      </c>
      <c r="E24" s="21">
        <v>43.338799606428303</v>
      </c>
      <c r="F24" s="21">
        <v>17.074450639554001</v>
      </c>
      <c r="G24" s="21">
        <v>23.627418825844501</v>
      </c>
      <c r="H24" s="21">
        <v>27.275915534553999</v>
      </c>
      <c r="I24" s="21">
        <v>28.2390012398991</v>
      </c>
      <c r="J24" s="1"/>
      <c r="K24" s="1"/>
      <c r="L24" s="21"/>
      <c r="M24" s="1"/>
      <c r="N24" s="1"/>
      <c r="O24" s="1"/>
      <c r="P24" s="1"/>
      <c r="Q24" s="1"/>
      <c r="R24" s="1"/>
      <c r="S24" s="1"/>
      <c r="T24" s="1"/>
      <c r="U24" s="1"/>
      <c r="V24" s="1"/>
      <c r="W24" s="1"/>
    </row>
    <row r="25" spans="1:23" x14ac:dyDescent="0.25">
      <c r="A25" s="23" t="s">
        <v>287</v>
      </c>
      <c r="B25" s="94">
        <v>20111</v>
      </c>
      <c r="C25" s="36">
        <f t="shared" si="0"/>
        <v>41.435223339376961</v>
      </c>
      <c r="D25" s="36">
        <v>96.300532047138404</v>
      </c>
      <c r="E25" s="36">
        <v>18.651484262343999</v>
      </c>
      <c r="F25" s="36">
        <v>26.751529013972501</v>
      </c>
      <c r="G25" s="36">
        <v>50.897518770821897</v>
      </c>
      <c r="H25" s="36">
        <v>58.570912158091303</v>
      </c>
      <c r="I25" s="36">
        <v>58.2648811991725</v>
      </c>
      <c r="J25" s="1"/>
      <c r="K25" s="1"/>
      <c r="L25" s="21"/>
      <c r="M25" s="1"/>
      <c r="N25" s="1"/>
      <c r="O25" s="1"/>
      <c r="P25" s="1"/>
      <c r="Q25" s="1"/>
      <c r="R25" s="1"/>
      <c r="S25" s="1"/>
      <c r="T25" s="1"/>
      <c r="U25" s="1"/>
      <c r="V25" s="1"/>
      <c r="W25" s="1"/>
    </row>
    <row r="26" spans="1:23" x14ac:dyDescent="0.25">
      <c r="A26" s="74" t="s">
        <v>281</v>
      </c>
      <c r="B26" s="95"/>
      <c r="C26" s="4"/>
      <c r="D26" s="4"/>
      <c r="E26" s="4"/>
      <c r="F26" s="4"/>
      <c r="G26" s="4"/>
      <c r="H26" s="4"/>
      <c r="I26" s="4"/>
      <c r="J26" s="1"/>
      <c r="K26" s="1"/>
      <c r="L26" s="21"/>
      <c r="M26" s="1"/>
      <c r="N26" s="1"/>
      <c r="O26" s="1"/>
      <c r="P26" s="1"/>
      <c r="Q26" s="1"/>
      <c r="R26" s="1"/>
      <c r="S26" s="1"/>
      <c r="T26" s="1"/>
      <c r="U26" s="1"/>
      <c r="V26" s="1"/>
      <c r="W26" s="1"/>
    </row>
    <row r="27" spans="1:23" x14ac:dyDescent="0.25">
      <c r="A27" s="53" t="s">
        <v>269</v>
      </c>
      <c r="B27" s="93">
        <v>37269</v>
      </c>
      <c r="C27" s="21">
        <v>76.786302950387338</v>
      </c>
      <c r="D27" s="21">
        <v>92.132871823767701</v>
      </c>
      <c r="E27" s="21">
        <v>24.674662588210001</v>
      </c>
      <c r="F27" s="21">
        <v>27.685207545144799</v>
      </c>
      <c r="G27" s="21">
        <v>39.773001690412897</v>
      </c>
      <c r="H27" s="21">
        <v>51.863188645588302</v>
      </c>
      <c r="I27" s="21">
        <v>50.936371316172902</v>
      </c>
      <c r="J27" s="13"/>
      <c r="K27" s="1"/>
      <c r="L27" s="21"/>
      <c r="M27" s="1"/>
      <c r="N27" s="1"/>
      <c r="O27" s="1"/>
      <c r="P27" s="1"/>
      <c r="Q27" s="1"/>
      <c r="R27" s="1"/>
      <c r="S27" s="1"/>
      <c r="T27" s="1"/>
      <c r="U27" s="1"/>
      <c r="V27" s="1"/>
      <c r="W27" s="1"/>
    </row>
    <row r="28" spans="1:23" x14ac:dyDescent="0.25">
      <c r="A28" s="53" t="s">
        <v>250</v>
      </c>
      <c r="B28" s="93">
        <v>4168</v>
      </c>
      <c r="C28" s="21">
        <v>8.5874402505356837</v>
      </c>
      <c r="D28" s="21">
        <v>81.885796545105606</v>
      </c>
      <c r="E28" s="21">
        <v>54.102687140115201</v>
      </c>
      <c r="F28" s="21">
        <v>20.3934740882917</v>
      </c>
      <c r="G28" s="21">
        <v>7.3896353166986604</v>
      </c>
      <c r="H28" s="21">
        <v>23.269296650591599</v>
      </c>
      <c r="I28" s="21">
        <v>26.310209071447002</v>
      </c>
      <c r="J28" s="1"/>
      <c r="K28" s="1"/>
      <c r="L28" s="21"/>
      <c r="M28" s="1"/>
      <c r="N28" s="1"/>
      <c r="O28" s="1"/>
      <c r="P28" s="1"/>
      <c r="Q28" s="1"/>
      <c r="R28" s="1"/>
      <c r="S28" s="1"/>
      <c r="T28" s="1"/>
      <c r="U28" s="1"/>
      <c r="V28" s="1"/>
      <c r="W28" s="1"/>
    </row>
    <row r="29" spans="1:23" x14ac:dyDescent="0.25">
      <c r="A29" s="53" t="s">
        <v>257</v>
      </c>
      <c r="B29" s="93">
        <v>2458</v>
      </c>
      <c r="C29" s="21">
        <v>5.064282182297676</v>
      </c>
      <c r="D29" s="21">
        <v>77.786818551668006</v>
      </c>
      <c r="E29" s="21">
        <v>63.140764849471097</v>
      </c>
      <c r="F29" s="21">
        <v>12.489829129373501</v>
      </c>
      <c r="G29" s="21">
        <v>2.1562245728234299</v>
      </c>
      <c r="H29" s="21">
        <v>18.287968133713399</v>
      </c>
      <c r="I29" s="21">
        <v>21.366217120445601</v>
      </c>
      <c r="J29" s="1"/>
      <c r="K29" s="1"/>
      <c r="L29" s="21"/>
      <c r="M29" s="1"/>
      <c r="N29" s="1"/>
      <c r="O29" s="1"/>
      <c r="P29" s="1"/>
      <c r="Q29" s="1"/>
      <c r="R29" s="1"/>
      <c r="S29" s="1"/>
      <c r="T29" s="1"/>
      <c r="U29" s="1"/>
      <c r="V29" s="1"/>
      <c r="W29" s="1"/>
    </row>
    <row r="30" spans="1:23" x14ac:dyDescent="0.25">
      <c r="A30" s="22" t="s">
        <v>370</v>
      </c>
      <c r="B30" s="93">
        <v>43895</v>
      </c>
      <c r="C30" s="21">
        <f t="shared" si="0"/>
        <v>90.438025383220705</v>
      </c>
      <c r="D30" s="21">
        <v>90.356532634696407</v>
      </c>
      <c r="E30" s="21">
        <v>29.622963891103801</v>
      </c>
      <c r="F30" s="21">
        <v>26.1419296047386</v>
      </c>
      <c r="G30" s="21">
        <v>34.591639138854099</v>
      </c>
      <c r="H30" s="21">
        <v>44.294615094236804</v>
      </c>
      <c r="I30" s="21">
        <v>45.521867814141402</v>
      </c>
      <c r="J30" s="1"/>
      <c r="K30" s="1"/>
      <c r="L30" s="21"/>
      <c r="M30" s="1"/>
      <c r="N30" s="1"/>
      <c r="O30" s="1"/>
      <c r="P30" s="1"/>
      <c r="Q30" s="1"/>
      <c r="R30" s="1"/>
      <c r="S30" s="1"/>
      <c r="T30" s="1"/>
      <c r="U30" s="1"/>
      <c r="V30" s="1"/>
      <c r="W30" s="1"/>
    </row>
    <row r="31" spans="1:23" x14ac:dyDescent="0.25">
      <c r="A31" s="23" t="s">
        <v>279</v>
      </c>
      <c r="B31" s="94">
        <v>4641</v>
      </c>
      <c r="C31" s="36">
        <f t="shared" si="0"/>
        <v>9.5619746167792972</v>
      </c>
      <c r="D31" s="36">
        <v>86.485914001270899</v>
      </c>
      <c r="E31" s="36">
        <v>25.630163101037901</v>
      </c>
      <c r="F31" s="36">
        <v>22.8765092141495</v>
      </c>
      <c r="G31" s="36">
        <v>37.979241686083498</v>
      </c>
      <c r="H31" s="36">
        <v>42.831133363677701</v>
      </c>
      <c r="I31" s="36">
        <v>41.100400773908198</v>
      </c>
      <c r="J31" s="1"/>
      <c r="K31" s="1"/>
      <c r="L31" s="21"/>
      <c r="M31" s="1"/>
      <c r="N31" s="1"/>
      <c r="O31" s="1"/>
      <c r="P31" s="1"/>
      <c r="Q31" s="1"/>
      <c r="R31" s="1"/>
      <c r="S31" s="1"/>
      <c r="T31" s="1"/>
      <c r="U31" s="1"/>
      <c r="V31" s="1"/>
      <c r="W31" s="1"/>
    </row>
    <row r="32" spans="1:23" x14ac:dyDescent="0.25">
      <c r="A32" s="24" t="s">
        <v>0</v>
      </c>
      <c r="B32" s="96">
        <f>SUM(B23:B25)</f>
        <v>48536</v>
      </c>
      <c r="C32" s="37">
        <v>100</v>
      </c>
      <c r="D32" s="37">
        <v>89.980664801711399</v>
      </c>
      <c r="E32" s="37">
        <v>29.235231199605099</v>
      </c>
      <c r="F32" s="37">
        <v>25.824831331249001</v>
      </c>
      <c r="G32" s="37">
        <v>34.920602270857302</v>
      </c>
      <c r="H32" s="37">
        <v>44.118502897870997</v>
      </c>
      <c r="I32" s="37">
        <v>44.9295138151194</v>
      </c>
      <c r="J32" s="1"/>
      <c r="K32" s="1"/>
      <c r="L32" s="21"/>
      <c r="M32" s="1"/>
      <c r="N32" s="1"/>
      <c r="O32" s="1"/>
      <c r="P32" s="1"/>
      <c r="Q32" s="1"/>
      <c r="R32" s="1"/>
      <c r="S32" s="1"/>
      <c r="T32" s="1"/>
      <c r="U32" s="1"/>
      <c r="V32" s="1"/>
      <c r="W32" s="1"/>
    </row>
    <row r="33" spans="1:23" ht="30.75" customHeight="1" x14ac:dyDescent="0.25">
      <c r="A33" s="104" t="s">
        <v>361</v>
      </c>
      <c r="B33" s="105"/>
      <c r="C33" s="105"/>
      <c r="D33" s="105"/>
      <c r="E33" s="105"/>
      <c r="F33" s="105"/>
      <c r="G33" s="105"/>
      <c r="H33" s="105"/>
      <c r="I33" s="105"/>
      <c r="J33" s="1"/>
      <c r="K33" s="1"/>
      <c r="L33" s="1"/>
      <c r="M33" s="1"/>
      <c r="N33" s="1"/>
      <c r="O33" s="1"/>
      <c r="P33" s="1"/>
      <c r="Q33" s="1"/>
      <c r="R33" s="1"/>
      <c r="S33" s="1"/>
      <c r="T33" s="1"/>
      <c r="U33" s="1"/>
      <c r="V33" s="1"/>
      <c r="W33" s="1"/>
    </row>
    <row r="34" spans="1:23" x14ac:dyDescent="0.25">
      <c r="A34" s="103" t="s">
        <v>362</v>
      </c>
      <c r="B34" s="103"/>
      <c r="C34" s="103"/>
      <c r="D34" s="103"/>
      <c r="E34" s="98"/>
      <c r="F34" s="98"/>
      <c r="G34" s="98"/>
      <c r="H34" s="98"/>
      <c r="I34" s="98"/>
    </row>
    <row r="35" spans="1:23" x14ac:dyDescent="0.25">
      <c r="A35" s="99" t="s">
        <v>363</v>
      </c>
      <c r="B35" s="99"/>
      <c r="C35" s="99"/>
      <c r="D35" s="99"/>
      <c r="E35" s="99"/>
      <c r="F35" s="99"/>
      <c r="G35" s="99"/>
      <c r="H35" s="99"/>
      <c r="I35" s="99"/>
      <c r="J35" s="1"/>
      <c r="K35" s="1"/>
      <c r="L35" s="1"/>
      <c r="M35" s="1"/>
      <c r="N35" s="1"/>
      <c r="O35" s="1"/>
      <c r="P35" s="1"/>
      <c r="Q35" s="1"/>
      <c r="R35" s="1"/>
      <c r="S35" s="1"/>
      <c r="T35" s="1"/>
      <c r="U35" s="1"/>
      <c r="V35" s="1"/>
      <c r="W35" s="1"/>
    </row>
    <row r="36" spans="1:23" x14ac:dyDescent="0.25">
      <c r="A36" s="1" t="s">
        <v>377</v>
      </c>
      <c r="B36" s="1"/>
      <c r="C36" s="1"/>
      <c r="D36" s="12"/>
      <c r="E36" s="1"/>
      <c r="F36" s="1"/>
      <c r="G36" s="12"/>
      <c r="H36" s="1"/>
      <c r="I36" s="1"/>
      <c r="J36" s="1"/>
      <c r="K36" s="1"/>
      <c r="L36" s="1"/>
      <c r="M36" s="1"/>
      <c r="N36" s="1"/>
      <c r="O36" s="1"/>
      <c r="P36" s="1"/>
      <c r="Q36" s="1"/>
      <c r="R36" s="1"/>
      <c r="S36" s="1"/>
      <c r="T36" s="1"/>
      <c r="U36" s="1"/>
      <c r="V36" s="1"/>
      <c r="W36" s="1"/>
    </row>
    <row r="37" spans="1:23" x14ac:dyDescent="0.25">
      <c r="A37" s="1"/>
      <c r="B37" s="1"/>
      <c r="C37" s="1"/>
      <c r="D37" s="12"/>
      <c r="E37" s="1"/>
      <c r="F37" s="1"/>
      <c r="G37" s="12"/>
      <c r="H37" s="1"/>
      <c r="I37" s="1"/>
      <c r="J37" s="1"/>
      <c r="K37" s="1"/>
      <c r="L37" s="1"/>
      <c r="M37" s="1"/>
      <c r="N37" s="1"/>
      <c r="O37" s="1"/>
      <c r="P37" s="1"/>
      <c r="Q37" s="1"/>
      <c r="R37" s="1"/>
      <c r="S37" s="1"/>
      <c r="T37" s="1"/>
      <c r="U37" s="1"/>
      <c r="V37" s="1"/>
      <c r="W37" s="1"/>
    </row>
    <row r="38" spans="1:23" x14ac:dyDescent="0.25">
      <c r="B38" s="1"/>
      <c r="C38" s="1"/>
      <c r="D38" s="12"/>
      <c r="E38" s="1"/>
      <c r="F38" s="1"/>
      <c r="G38" s="12"/>
      <c r="H38" s="1"/>
      <c r="I38" s="1"/>
      <c r="J38" s="1"/>
      <c r="K38" s="1"/>
      <c r="L38" s="1"/>
      <c r="M38" s="1"/>
      <c r="N38" s="1"/>
      <c r="O38" s="1"/>
      <c r="P38" s="1"/>
      <c r="Q38" s="1"/>
      <c r="R38" s="1"/>
      <c r="S38" s="1"/>
      <c r="T38" s="1"/>
      <c r="U38" s="1"/>
      <c r="V38" s="1"/>
      <c r="W38" s="1"/>
    </row>
    <row r="39" spans="1:23" x14ac:dyDescent="0.25">
      <c r="A39" s="1"/>
      <c r="B39" s="1"/>
      <c r="C39" s="1"/>
      <c r="D39" s="12"/>
      <c r="E39" s="1"/>
      <c r="F39" s="1"/>
      <c r="G39" s="12"/>
      <c r="H39" s="1"/>
      <c r="I39" s="1"/>
      <c r="J39" s="1"/>
      <c r="K39" s="1"/>
      <c r="L39" s="1"/>
      <c r="M39" s="1"/>
      <c r="N39" s="1"/>
      <c r="O39" s="1"/>
      <c r="P39" s="1"/>
      <c r="Q39" s="1"/>
      <c r="R39" s="1"/>
      <c r="S39" s="1"/>
      <c r="T39" s="1"/>
      <c r="U39" s="1"/>
      <c r="V39" s="1"/>
      <c r="W39" s="1"/>
    </row>
    <row r="40" spans="1:23" x14ac:dyDescent="0.25">
      <c r="A40" s="1"/>
      <c r="B40" s="1"/>
      <c r="C40" s="1"/>
      <c r="D40" s="12"/>
      <c r="E40" s="1"/>
      <c r="F40" s="1"/>
      <c r="G40" s="12"/>
      <c r="H40" s="1"/>
      <c r="I40" s="1"/>
      <c r="J40" s="1"/>
      <c r="K40" s="1"/>
      <c r="L40" s="1"/>
      <c r="M40" s="1"/>
      <c r="N40" s="1"/>
      <c r="O40" s="1"/>
      <c r="P40" s="1"/>
      <c r="Q40" s="1"/>
      <c r="R40" s="1"/>
      <c r="S40" s="1"/>
      <c r="T40" s="1"/>
      <c r="U40" s="1"/>
      <c r="V40" s="1"/>
      <c r="W40" s="1"/>
    </row>
    <row r="41" spans="1:23" x14ac:dyDescent="0.25">
      <c r="A41" s="1"/>
      <c r="B41" s="1"/>
      <c r="C41" s="1"/>
      <c r="D41" s="12"/>
      <c r="E41" s="1"/>
      <c r="F41" s="1"/>
      <c r="G41" s="12"/>
      <c r="H41" s="1"/>
      <c r="I41" s="1"/>
      <c r="J41" s="1"/>
      <c r="K41" s="1"/>
      <c r="L41" s="1"/>
      <c r="M41" s="1"/>
      <c r="N41" s="1"/>
      <c r="O41" s="1"/>
      <c r="P41" s="1"/>
      <c r="Q41" s="1"/>
      <c r="R41" s="1"/>
      <c r="S41" s="1"/>
      <c r="T41" s="1"/>
      <c r="U41" s="1"/>
      <c r="V41" s="1"/>
      <c r="W41" s="1"/>
    </row>
    <row r="42" spans="1:23" x14ac:dyDescent="0.25">
      <c r="A42" s="1"/>
      <c r="B42" s="1"/>
      <c r="C42" s="1"/>
      <c r="D42" s="12"/>
      <c r="E42" s="1"/>
      <c r="F42" s="1"/>
      <c r="G42" s="12"/>
      <c r="H42" s="1"/>
      <c r="I42" s="1"/>
      <c r="J42" s="1"/>
      <c r="K42" s="1"/>
      <c r="L42" s="1"/>
      <c r="M42" s="1"/>
      <c r="N42" s="1"/>
      <c r="O42" s="1"/>
      <c r="P42" s="1"/>
      <c r="Q42" s="1"/>
      <c r="R42" s="1"/>
      <c r="S42" s="1"/>
      <c r="T42" s="1"/>
      <c r="U42" s="1"/>
      <c r="V42" s="1"/>
      <c r="W42" s="1"/>
    </row>
    <row r="43" spans="1:23" x14ac:dyDescent="0.25">
      <c r="A43" s="1"/>
      <c r="B43" s="1"/>
      <c r="C43" s="1"/>
      <c r="D43" s="12"/>
      <c r="E43" s="1"/>
      <c r="F43" s="1"/>
      <c r="G43" s="12"/>
      <c r="H43" s="1"/>
      <c r="I43" s="1"/>
      <c r="J43" s="1"/>
      <c r="K43" s="1"/>
      <c r="L43" s="1"/>
      <c r="M43" s="1"/>
      <c r="N43" s="1"/>
      <c r="O43" s="1"/>
      <c r="P43" s="1"/>
      <c r="Q43" s="1"/>
      <c r="R43" s="1"/>
      <c r="S43" s="1"/>
      <c r="T43" s="1"/>
      <c r="U43" s="1"/>
      <c r="V43" s="1"/>
      <c r="W43" s="1"/>
    </row>
    <row r="44" spans="1:23" x14ac:dyDescent="0.25">
      <c r="A44" s="1"/>
      <c r="B44" s="1"/>
      <c r="C44" s="1"/>
      <c r="D44" s="12"/>
      <c r="E44" s="1"/>
      <c r="F44" s="1"/>
      <c r="G44" s="12"/>
      <c r="H44" s="1"/>
      <c r="I44" s="1"/>
      <c r="J44" s="1"/>
      <c r="K44" s="1"/>
      <c r="L44" s="1"/>
      <c r="M44" s="1"/>
      <c r="N44" s="1"/>
      <c r="O44" s="1"/>
      <c r="P44" s="1"/>
      <c r="Q44" s="1"/>
      <c r="R44" s="1"/>
      <c r="S44" s="1"/>
      <c r="T44" s="1"/>
      <c r="U44" s="1"/>
      <c r="V44" s="1"/>
      <c r="W44" s="1"/>
    </row>
    <row r="45" spans="1:23" x14ac:dyDescent="0.25">
      <c r="A45" s="1"/>
      <c r="B45" s="1"/>
      <c r="C45" s="1"/>
      <c r="D45" s="12"/>
      <c r="E45" s="1"/>
      <c r="F45" s="1"/>
      <c r="G45" s="12"/>
      <c r="H45" s="1"/>
      <c r="I45" s="1"/>
      <c r="J45" s="1"/>
      <c r="K45" s="1"/>
      <c r="L45" s="1"/>
      <c r="M45" s="1"/>
      <c r="N45" s="1"/>
      <c r="O45" s="1"/>
      <c r="P45" s="1"/>
      <c r="Q45" s="1"/>
      <c r="R45" s="1"/>
      <c r="S45" s="1"/>
      <c r="T45" s="1"/>
      <c r="U45" s="1"/>
      <c r="V45" s="1"/>
      <c r="W45" s="1"/>
    </row>
    <row r="46" spans="1:23" x14ac:dyDescent="0.25">
      <c r="A46" s="1"/>
      <c r="B46" s="1"/>
      <c r="C46" s="1"/>
      <c r="D46" s="12"/>
      <c r="E46" s="1"/>
      <c r="F46" s="1"/>
      <c r="G46" s="12"/>
      <c r="H46" s="1"/>
      <c r="I46" s="1"/>
      <c r="J46" s="1"/>
      <c r="K46" s="1"/>
      <c r="L46" s="1"/>
      <c r="M46" s="1"/>
      <c r="N46" s="1"/>
      <c r="O46" s="1"/>
      <c r="P46" s="1"/>
      <c r="Q46" s="1"/>
      <c r="R46" s="1"/>
      <c r="S46" s="1"/>
      <c r="T46" s="1"/>
      <c r="U46" s="1"/>
      <c r="V46" s="1"/>
      <c r="W46" s="1"/>
    </row>
    <row r="47" spans="1:23" x14ac:dyDescent="0.25">
      <c r="A47" s="1"/>
      <c r="B47" s="1"/>
      <c r="C47" s="1"/>
      <c r="D47" s="12"/>
      <c r="E47" s="1"/>
      <c r="F47" s="1"/>
      <c r="G47" s="12"/>
      <c r="H47" s="1"/>
      <c r="I47" s="1"/>
      <c r="J47" s="1"/>
      <c r="K47" s="1"/>
      <c r="L47" s="1"/>
      <c r="M47" s="1"/>
      <c r="N47" s="1"/>
      <c r="O47" s="1"/>
      <c r="P47" s="1"/>
      <c r="Q47" s="1"/>
      <c r="R47" s="1"/>
      <c r="S47" s="1"/>
      <c r="T47" s="1"/>
      <c r="U47" s="1"/>
      <c r="V47" s="1"/>
      <c r="W47" s="1"/>
    </row>
    <row r="48" spans="1:23" x14ac:dyDescent="0.25">
      <c r="A48" s="1"/>
      <c r="B48" s="1"/>
      <c r="C48" s="1"/>
      <c r="D48" s="12"/>
      <c r="E48" s="1"/>
      <c r="F48" s="1"/>
      <c r="G48" s="12"/>
      <c r="H48" s="1"/>
      <c r="I48" s="1"/>
      <c r="J48" s="1"/>
      <c r="K48" s="1"/>
      <c r="L48" s="1"/>
      <c r="M48" s="1"/>
      <c r="N48" s="1"/>
      <c r="O48" s="1"/>
      <c r="P48" s="1"/>
      <c r="Q48" s="1"/>
      <c r="R48" s="1"/>
      <c r="S48" s="1"/>
      <c r="T48" s="1"/>
      <c r="U48" s="1"/>
      <c r="V48" s="1"/>
      <c r="W48" s="1"/>
    </row>
    <row r="49" spans="1:23" x14ac:dyDescent="0.25">
      <c r="A49" s="1"/>
      <c r="B49" s="1"/>
      <c r="C49" s="1"/>
      <c r="D49" s="12"/>
      <c r="E49" s="1"/>
      <c r="F49" s="1"/>
      <c r="G49" s="12"/>
      <c r="H49" s="1"/>
      <c r="I49" s="1"/>
      <c r="J49" s="1"/>
      <c r="K49" s="1"/>
      <c r="L49" s="1"/>
      <c r="M49" s="1"/>
      <c r="N49" s="1"/>
      <c r="O49" s="1"/>
      <c r="P49" s="1"/>
      <c r="Q49" s="1"/>
      <c r="R49" s="1"/>
      <c r="S49" s="1"/>
      <c r="T49" s="1"/>
      <c r="U49" s="1"/>
      <c r="V49" s="1"/>
      <c r="W49" s="1"/>
    </row>
    <row r="50" spans="1:23" x14ac:dyDescent="0.25">
      <c r="A50" s="1"/>
      <c r="B50" s="1"/>
      <c r="C50" s="1"/>
      <c r="D50" s="12"/>
      <c r="E50" s="1"/>
      <c r="F50" s="1"/>
      <c r="G50" s="12"/>
      <c r="H50" s="1"/>
      <c r="I50" s="1"/>
      <c r="J50" s="1"/>
      <c r="K50" s="1"/>
      <c r="L50" s="1"/>
      <c r="M50" s="1"/>
      <c r="N50" s="1"/>
      <c r="O50" s="1"/>
      <c r="P50" s="1"/>
      <c r="Q50" s="1"/>
      <c r="R50" s="1"/>
      <c r="S50" s="1"/>
      <c r="T50" s="1"/>
      <c r="U50" s="1"/>
      <c r="V50" s="1"/>
      <c r="W50" s="1"/>
    </row>
    <row r="51" spans="1:23" x14ac:dyDescent="0.25">
      <c r="A51" s="1"/>
      <c r="B51" s="1"/>
      <c r="C51" s="1"/>
      <c r="D51" s="12"/>
      <c r="E51" s="1"/>
      <c r="F51" s="1"/>
      <c r="G51" s="12"/>
      <c r="H51" s="1"/>
      <c r="I51" s="1"/>
      <c r="J51" s="1"/>
      <c r="K51" s="1"/>
      <c r="L51" s="1"/>
      <c r="M51" s="1"/>
      <c r="N51" s="1"/>
      <c r="O51" s="1"/>
      <c r="P51" s="1"/>
      <c r="Q51" s="1"/>
      <c r="R51" s="1"/>
      <c r="S51" s="1"/>
      <c r="T51" s="1"/>
      <c r="U51" s="1"/>
      <c r="V51" s="1"/>
      <c r="W51" s="1"/>
    </row>
    <row r="52" spans="1:23" x14ac:dyDescent="0.25">
      <c r="A52" s="1"/>
      <c r="B52" s="1"/>
      <c r="C52" s="1"/>
      <c r="D52" s="12"/>
      <c r="E52" s="1"/>
      <c r="F52" s="1"/>
      <c r="G52" s="12"/>
      <c r="H52" s="1"/>
      <c r="I52" s="1"/>
      <c r="J52" s="1"/>
      <c r="K52" s="1"/>
      <c r="L52" s="1"/>
      <c r="M52" s="1"/>
      <c r="N52" s="1"/>
      <c r="O52" s="1"/>
      <c r="P52" s="1"/>
      <c r="Q52" s="1"/>
      <c r="R52" s="1"/>
      <c r="S52" s="1"/>
      <c r="T52" s="1"/>
      <c r="U52" s="1"/>
      <c r="V52" s="1"/>
      <c r="W52" s="1"/>
    </row>
    <row r="53" spans="1:23" x14ac:dyDescent="0.25">
      <c r="A53" s="1"/>
      <c r="B53" s="1"/>
      <c r="C53" s="1"/>
      <c r="D53" s="12"/>
      <c r="E53" s="1"/>
      <c r="F53" s="1"/>
      <c r="G53" s="12"/>
      <c r="H53" s="1"/>
      <c r="I53" s="1"/>
      <c r="J53" s="1"/>
      <c r="K53" s="1"/>
      <c r="L53" s="1"/>
      <c r="M53" s="1"/>
      <c r="N53" s="1"/>
      <c r="O53" s="1"/>
      <c r="P53" s="1"/>
      <c r="Q53" s="1"/>
      <c r="R53" s="1"/>
      <c r="S53" s="1"/>
      <c r="T53" s="1"/>
      <c r="U53" s="1"/>
      <c r="V53" s="1"/>
      <c r="W53" s="1"/>
    </row>
    <row r="54" spans="1:23" x14ac:dyDescent="0.25">
      <c r="A54" s="1"/>
      <c r="B54" s="1"/>
      <c r="C54" s="1"/>
      <c r="D54" s="12"/>
      <c r="E54" s="1"/>
      <c r="F54" s="1"/>
      <c r="G54" s="12"/>
      <c r="H54" s="1"/>
      <c r="I54" s="1"/>
      <c r="J54" s="1"/>
      <c r="K54" s="1"/>
      <c r="L54" s="1"/>
      <c r="M54" s="1"/>
      <c r="N54" s="1"/>
      <c r="O54" s="1"/>
      <c r="P54" s="1"/>
      <c r="Q54" s="1"/>
      <c r="R54" s="1"/>
      <c r="S54" s="1"/>
      <c r="T54" s="1"/>
      <c r="U54" s="1"/>
      <c r="V54" s="1"/>
      <c r="W54" s="1"/>
    </row>
    <row r="55" spans="1:23" x14ac:dyDescent="0.25">
      <c r="A55" s="1"/>
      <c r="B55" s="1"/>
      <c r="C55" s="1"/>
      <c r="D55" s="12"/>
      <c r="E55" s="1"/>
      <c r="F55" s="1"/>
      <c r="G55" s="12"/>
      <c r="H55" s="1"/>
      <c r="I55" s="1"/>
      <c r="J55" s="1"/>
      <c r="K55" s="1"/>
      <c r="L55" s="1"/>
      <c r="M55" s="1"/>
      <c r="N55" s="1"/>
      <c r="O55" s="1"/>
      <c r="P55" s="1"/>
      <c r="Q55" s="1"/>
      <c r="R55" s="1"/>
      <c r="S55" s="1"/>
      <c r="T55" s="1"/>
      <c r="U55" s="1"/>
      <c r="V55" s="1"/>
      <c r="W55" s="1"/>
    </row>
    <row r="56" spans="1:23" x14ac:dyDescent="0.25">
      <c r="A56" s="1"/>
      <c r="B56" s="1"/>
      <c r="C56" s="1"/>
      <c r="D56" s="12"/>
      <c r="E56" s="1"/>
      <c r="F56" s="1"/>
      <c r="G56" s="12"/>
      <c r="H56" s="1"/>
      <c r="I56" s="1"/>
      <c r="J56" s="1"/>
      <c r="K56" s="1"/>
      <c r="L56" s="1"/>
      <c r="M56" s="1"/>
      <c r="N56" s="1"/>
      <c r="O56" s="1"/>
      <c r="P56" s="1"/>
      <c r="Q56" s="1"/>
      <c r="R56" s="1"/>
      <c r="S56" s="1"/>
      <c r="T56" s="1"/>
      <c r="U56" s="1"/>
      <c r="V56" s="1"/>
      <c r="W56" s="1"/>
    </row>
    <row r="57" spans="1:23" x14ac:dyDescent="0.25">
      <c r="A57" s="1"/>
      <c r="B57" s="1"/>
      <c r="C57" s="1"/>
      <c r="D57" s="12"/>
      <c r="E57" s="1"/>
      <c r="F57" s="1"/>
      <c r="G57" s="12"/>
      <c r="H57" s="1"/>
      <c r="I57" s="1"/>
      <c r="J57" s="1"/>
      <c r="K57" s="1"/>
      <c r="L57" s="1"/>
      <c r="M57" s="1"/>
      <c r="N57" s="1"/>
      <c r="O57" s="1"/>
      <c r="P57" s="1"/>
      <c r="Q57" s="1"/>
      <c r="R57" s="1"/>
      <c r="S57" s="1"/>
      <c r="T57" s="1"/>
      <c r="U57" s="1"/>
      <c r="V57" s="1"/>
      <c r="W57" s="1"/>
    </row>
    <row r="58" spans="1:23" x14ac:dyDescent="0.25">
      <c r="A58" s="1"/>
      <c r="B58" s="1"/>
      <c r="C58" s="1"/>
      <c r="D58" s="12"/>
      <c r="E58" s="1"/>
      <c r="F58" s="1"/>
      <c r="G58" s="12"/>
      <c r="H58" s="1"/>
      <c r="I58" s="1"/>
      <c r="J58" s="1"/>
      <c r="K58" s="1"/>
      <c r="L58" s="1"/>
      <c r="M58" s="1"/>
      <c r="N58" s="1"/>
      <c r="O58" s="1"/>
      <c r="P58" s="1"/>
      <c r="Q58" s="1"/>
      <c r="R58" s="1"/>
      <c r="S58" s="1"/>
      <c r="T58" s="1"/>
      <c r="U58" s="1"/>
      <c r="V58" s="1"/>
      <c r="W58" s="1"/>
    </row>
    <row r="59" spans="1:23" x14ac:dyDescent="0.25">
      <c r="A59" s="1"/>
      <c r="B59" s="1"/>
      <c r="C59" s="1"/>
      <c r="D59" s="12"/>
      <c r="E59" s="1"/>
      <c r="F59" s="1"/>
      <c r="G59" s="12"/>
      <c r="H59" s="1"/>
      <c r="I59" s="1"/>
      <c r="J59" s="1"/>
      <c r="K59" s="1"/>
      <c r="L59" s="1"/>
      <c r="M59" s="1"/>
      <c r="N59" s="1"/>
      <c r="O59" s="1"/>
      <c r="P59" s="1"/>
      <c r="Q59" s="1"/>
      <c r="R59" s="1"/>
      <c r="S59" s="1"/>
      <c r="T59" s="1"/>
      <c r="U59" s="1"/>
      <c r="V59" s="1"/>
      <c r="W59" s="1"/>
    </row>
    <row r="60" spans="1:23" x14ac:dyDescent="0.25">
      <c r="A60" s="1"/>
      <c r="B60" s="1"/>
      <c r="C60" s="1"/>
      <c r="D60" s="12"/>
      <c r="E60" s="1"/>
      <c r="F60" s="1"/>
      <c r="G60" s="12"/>
      <c r="H60" s="1"/>
      <c r="I60" s="1"/>
      <c r="J60" s="1"/>
      <c r="K60" s="1"/>
      <c r="L60" s="1"/>
      <c r="M60" s="1"/>
      <c r="N60" s="1"/>
      <c r="O60" s="1"/>
      <c r="P60" s="1"/>
      <c r="Q60" s="1"/>
      <c r="R60" s="1"/>
      <c r="S60" s="1"/>
      <c r="T60" s="1"/>
      <c r="U60" s="1"/>
      <c r="V60" s="1"/>
      <c r="W60" s="1"/>
    </row>
    <row r="61" spans="1:23" x14ac:dyDescent="0.25">
      <c r="A61" s="1"/>
      <c r="B61" s="1"/>
      <c r="C61" s="1"/>
      <c r="D61" s="12"/>
      <c r="E61" s="1"/>
      <c r="F61" s="1"/>
      <c r="G61" s="12"/>
      <c r="H61" s="1"/>
      <c r="I61" s="1"/>
      <c r="J61" s="1"/>
      <c r="K61" s="1"/>
      <c r="L61" s="1"/>
      <c r="M61" s="1"/>
      <c r="N61" s="1"/>
      <c r="O61" s="1"/>
      <c r="P61" s="1"/>
      <c r="Q61" s="1"/>
      <c r="R61" s="1"/>
      <c r="S61" s="1"/>
      <c r="T61" s="1"/>
      <c r="U61" s="1"/>
      <c r="V61" s="1"/>
      <c r="W61" s="1"/>
    </row>
    <row r="62" spans="1:23" x14ac:dyDescent="0.25">
      <c r="A62" s="1"/>
      <c r="B62" s="1"/>
      <c r="C62" s="1"/>
      <c r="D62" s="12"/>
      <c r="E62" s="1"/>
      <c r="F62" s="1"/>
      <c r="G62" s="12"/>
      <c r="H62" s="1"/>
      <c r="I62" s="1"/>
      <c r="J62" s="1"/>
      <c r="K62" s="1"/>
      <c r="L62" s="1"/>
      <c r="M62" s="1"/>
      <c r="N62" s="1"/>
      <c r="O62" s="1"/>
      <c r="P62" s="1"/>
      <c r="Q62" s="1"/>
      <c r="R62" s="1"/>
      <c r="S62" s="1"/>
      <c r="T62" s="1"/>
      <c r="U62" s="1"/>
      <c r="V62" s="1"/>
      <c r="W62" s="1"/>
    </row>
    <row r="63" spans="1:23" x14ac:dyDescent="0.25">
      <c r="A63" s="1"/>
      <c r="B63" s="1"/>
      <c r="C63" s="1"/>
      <c r="D63" s="12"/>
      <c r="E63" s="1"/>
      <c r="F63" s="1"/>
      <c r="G63" s="12"/>
      <c r="H63" s="1"/>
      <c r="I63" s="1"/>
      <c r="J63" s="1"/>
      <c r="K63" s="1"/>
      <c r="L63" s="1"/>
      <c r="M63" s="1"/>
      <c r="N63" s="1"/>
      <c r="O63" s="1"/>
      <c r="P63" s="1"/>
      <c r="Q63" s="1"/>
      <c r="R63" s="1"/>
      <c r="S63" s="1"/>
      <c r="T63" s="1"/>
      <c r="U63" s="1"/>
      <c r="V63" s="1"/>
      <c r="W63" s="1"/>
    </row>
    <row r="64" spans="1:23" x14ac:dyDescent="0.25">
      <c r="A64" s="1"/>
      <c r="B64" s="1"/>
      <c r="C64" s="1"/>
      <c r="D64" s="12"/>
      <c r="E64" s="1"/>
      <c r="F64" s="1"/>
      <c r="G64" s="12"/>
      <c r="H64" s="1"/>
      <c r="I64" s="1"/>
      <c r="J64" s="1"/>
      <c r="K64" s="1"/>
      <c r="L64" s="1"/>
      <c r="M64" s="1"/>
      <c r="N64" s="1"/>
      <c r="O64" s="1"/>
      <c r="P64" s="1"/>
      <c r="Q64" s="1"/>
      <c r="R64" s="1"/>
      <c r="S64" s="1"/>
      <c r="T64" s="1"/>
      <c r="U64" s="1"/>
      <c r="V64" s="1"/>
      <c r="W64" s="1"/>
    </row>
    <row r="65" spans="1:23" x14ac:dyDescent="0.25">
      <c r="A65" s="1"/>
      <c r="B65" s="1"/>
      <c r="C65" s="1"/>
      <c r="D65" s="12"/>
      <c r="E65" s="1"/>
      <c r="F65" s="1"/>
      <c r="G65" s="12"/>
      <c r="H65" s="1"/>
      <c r="I65" s="1"/>
      <c r="J65" s="1"/>
      <c r="K65" s="1"/>
      <c r="L65" s="1"/>
      <c r="M65" s="1"/>
      <c r="N65" s="1"/>
      <c r="O65" s="1"/>
      <c r="P65" s="1"/>
      <c r="Q65" s="1"/>
      <c r="R65" s="1"/>
      <c r="S65" s="1"/>
      <c r="T65" s="1"/>
      <c r="U65" s="1"/>
      <c r="V65" s="1"/>
      <c r="W65" s="1"/>
    </row>
    <row r="66" spans="1:23" x14ac:dyDescent="0.25">
      <c r="A66" s="1"/>
      <c r="B66" s="1"/>
      <c r="C66" s="1"/>
      <c r="D66" s="12"/>
      <c r="E66" s="1"/>
      <c r="F66" s="1"/>
      <c r="G66" s="12"/>
      <c r="H66" s="1"/>
      <c r="I66" s="1"/>
      <c r="J66" s="1"/>
      <c r="K66" s="1"/>
      <c r="L66" s="1"/>
      <c r="M66" s="1"/>
      <c r="N66" s="1"/>
      <c r="O66" s="1"/>
      <c r="P66" s="1"/>
      <c r="Q66" s="1"/>
      <c r="R66" s="1"/>
      <c r="S66" s="1"/>
      <c r="T66" s="1"/>
      <c r="U66" s="1"/>
      <c r="V66" s="1"/>
      <c r="W66" s="1"/>
    </row>
    <row r="67" spans="1:23" x14ac:dyDescent="0.25">
      <c r="A67" s="1"/>
      <c r="B67" s="1"/>
      <c r="C67" s="1"/>
      <c r="D67" s="12"/>
      <c r="E67" s="1"/>
      <c r="F67" s="1"/>
      <c r="G67" s="12"/>
      <c r="H67" s="1"/>
      <c r="I67" s="1"/>
      <c r="J67" s="1"/>
      <c r="K67" s="1"/>
      <c r="L67" s="1"/>
      <c r="M67" s="1"/>
      <c r="N67" s="1"/>
      <c r="O67" s="1"/>
      <c r="P67" s="1"/>
      <c r="Q67" s="1"/>
      <c r="R67" s="1"/>
      <c r="S67" s="1"/>
      <c r="T67" s="1"/>
      <c r="U67" s="1"/>
      <c r="V67" s="1"/>
      <c r="W67" s="1"/>
    </row>
    <row r="68" spans="1:23" x14ac:dyDescent="0.25">
      <c r="A68" s="1"/>
      <c r="B68" s="1"/>
      <c r="C68" s="1"/>
      <c r="D68" s="12"/>
      <c r="E68" s="1"/>
      <c r="F68" s="1"/>
      <c r="G68" s="12"/>
      <c r="H68" s="1"/>
      <c r="I68" s="1"/>
      <c r="J68" s="1"/>
      <c r="K68" s="1"/>
      <c r="L68" s="1"/>
      <c r="M68" s="1"/>
      <c r="N68" s="1"/>
      <c r="O68" s="1"/>
      <c r="P68" s="1"/>
      <c r="Q68" s="1"/>
      <c r="R68" s="1"/>
      <c r="S68" s="1"/>
      <c r="T68" s="1"/>
      <c r="U68" s="1"/>
      <c r="V68" s="1"/>
      <c r="W68" s="1"/>
    </row>
    <row r="69" spans="1:23" x14ac:dyDescent="0.25">
      <c r="A69" s="1"/>
      <c r="B69" s="1"/>
      <c r="C69" s="1"/>
      <c r="D69" s="12"/>
      <c r="E69" s="1"/>
      <c r="F69" s="1"/>
      <c r="G69" s="12"/>
      <c r="H69" s="1"/>
      <c r="I69" s="1"/>
      <c r="J69" s="1"/>
      <c r="K69" s="1"/>
      <c r="L69" s="1"/>
      <c r="M69" s="1"/>
      <c r="N69" s="1"/>
      <c r="O69" s="1"/>
      <c r="P69" s="1"/>
      <c r="Q69" s="1"/>
      <c r="R69" s="1"/>
      <c r="S69" s="1"/>
      <c r="T69" s="1"/>
      <c r="U69" s="1"/>
      <c r="V69" s="1"/>
      <c r="W69" s="1"/>
    </row>
    <row r="70" spans="1:23" x14ac:dyDescent="0.25">
      <c r="A70" s="1"/>
      <c r="B70" s="1"/>
      <c r="C70" s="1"/>
      <c r="D70" s="12"/>
      <c r="E70" s="1"/>
      <c r="F70" s="1"/>
      <c r="G70" s="12"/>
      <c r="H70" s="1"/>
      <c r="I70" s="1"/>
      <c r="J70" s="1"/>
      <c r="K70" s="1"/>
      <c r="L70" s="1"/>
      <c r="M70" s="1"/>
      <c r="N70" s="1"/>
      <c r="O70" s="1"/>
      <c r="P70" s="1"/>
      <c r="Q70" s="1"/>
      <c r="R70" s="1"/>
      <c r="S70" s="1"/>
      <c r="T70" s="1"/>
      <c r="U70" s="1"/>
      <c r="V70" s="1"/>
      <c r="W70" s="1"/>
    </row>
    <row r="71" spans="1:23" x14ac:dyDescent="0.25">
      <c r="A71" s="1"/>
      <c r="B71" s="1"/>
      <c r="C71" s="1"/>
      <c r="D71" s="12"/>
      <c r="E71" s="1"/>
      <c r="F71" s="1"/>
      <c r="G71" s="12"/>
      <c r="H71" s="1"/>
      <c r="I71" s="1"/>
      <c r="J71" s="1"/>
      <c r="K71" s="1"/>
      <c r="L71" s="1"/>
      <c r="M71" s="1"/>
      <c r="N71" s="1"/>
      <c r="O71" s="1"/>
      <c r="P71" s="1"/>
      <c r="Q71" s="1"/>
      <c r="R71" s="1"/>
      <c r="S71" s="1"/>
      <c r="T71" s="1"/>
      <c r="U71" s="1"/>
      <c r="V71" s="1"/>
      <c r="W71" s="1"/>
    </row>
    <row r="72" spans="1:23" x14ac:dyDescent="0.25">
      <c r="A72" s="1"/>
      <c r="B72" s="1"/>
      <c r="C72" s="1"/>
      <c r="D72" s="12"/>
      <c r="E72" s="1"/>
      <c r="F72" s="1"/>
      <c r="G72" s="12"/>
      <c r="H72" s="1"/>
      <c r="I72" s="1"/>
      <c r="J72" s="1"/>
      <c r="K72" s="1"/>
      <c r="L72" s="1"/>
      <c r="M72" s="1"/>
      <c r="N72" s="1"/>
      <c r="O72" s="1"/>
      <c r="P72" s="1"/>
      <c r="Q72" s="1"/>
      <c r="R72" s="1"/>
      <c r="S72" s="1"/>
      <c r="T72" s="1"/>
      <c r="U72" s="1"/>
      <c r="V72" s="1"/>
      <c r="W72" s="1"/>
    </row>
    <row r="73" spans="1:23" x14ac:dyDescent="0.25">
      <c r="A73" s="1"/>
      <c r="B73" s="1"/>
      <c r="C73" s="1"/>
      <c r="D73" s="12"/>
      <c r="E73" s="1"/>
      <c r="F73" s="1"/>
      <c r="G73" s="12"/>
      <c r="H73" s="1"/>
      <c r="I73" s="1"/>
      <c r="J73" s="1"/>
      <c r="K73" s="1"/>
      <c r="L73" s="1"/>
      <c r="M73" s="1"/>
      <c r="N73" s="1"/>
      <c r="O73" s="1"/>
      <c r="P73" s="1"/>
      <c r="Q73" s="1"/>
      <c r="R73" s="1"/>
      <c r="S73" s="1"/>
      <c r="T73" s="1"/>
      <c r="U73" s="1"/>
      <c r="V73" s="1"/>
      <c r="W73" s="1"/>
    </row>
    <row r="74" spans="1:23" x14ac:dyDescent="0.25">
      <c r="A74" s="1"/>
      <c r="B74" s="1"/>
      <c r="C74" s="1"/>
      <c r="D74" s="12"/>
      <c r="E74" s="1"/>
      <c r="F74" s="1"/>
      <c r="G74" s="12"/>
      <c r="H74" s="1"/>
      <c r="I74" s="1"/>
      <c r="J74" s="1"/>
      <c r="K74" s="1"/>
      <c r="L74" s="1"/>
      <c r="M74" s="1"/>
      <c r="N74" s="1"/>
      <c r="O74" s="1"/>
      <c r="P74" s="1"/>
      <c r="Q74" s="1"/>
      <c r="R74" s="1"/>
      <c r="S74" s="1"/>
      <c r="T74" s="1"/>
      <c r="U74" s="1"/>
      <c r="V74" s="1"/>
      <c r="W74" s="1"/>
    </row>
    <row r="75" spans="1:23" x14ac:dyDescent="0.25">
      <c r="A75" s="1"/>
      <c r="B75" s="1"/>
      <c r="C75" s="1"/>
      <c r="D75" s="12"/>
      <c r="E75" s="1"/>
      <c r="F75" s="1"/>
      <c r="G75" s="12"/>
      <c r="H75" s="1"/>
      <c r="I75" s="1"/>
      <c r="J75" s="1"/>
      <c r="K75" s="1"/>
      <c r="L75" s="1"/>
      <c r="M75" s="1"/>
      <c r="N75" s="1"/>
      <c r="O75" s="1"/>
      <c r="P75" s="1"/>
      <c r="Q75" s="1"/>
      <c r="R75" s="1"/>
      <c r="S75" s="1"/>
      <c r="T75" s="1"/>
      <c r="U75" s="1"/>
      <c r="V75" s="1"/>
      <c r="W75" s="1"/>
    </row>
    <row r="76" spans="1:23" x14ac:dyDescent="0.25">
      <c r="A76" s="1"/>
      <c r="B76" s="1"/>
      <c r="C76" s="1"/>
      <c r="D76" s="12"/>
      <c r="E76" s="1"/>
      <c r="F76" s="1"/>
      <c r="G76" s="12"/>
      <c r="H76" s="1"/>
      <c r="I76" s="1"/>
      <c r="J76" s="1"/>
      <c r="K76" s="1"/>
      <c r="L76" s="1"/>
      <c r="M76" s="1"/>
      <c r="N76" s="1"/>
      <c r="O76" s="1"/>
      <c r="P76" s="1"/>
      <c r="Q76" s="1"/>
      <c r="R76" s="1"/>
      <c r="S76" s="1"/>
      <c r="T76" s="1"/>
      <c r="U76" s="1"/>
      <c r="V76" s="1"/>
      <c r="W76" s="1"/>
    </row>
    <row r="77" spans="1:23" x14ac:dyDescent="0.25">
      <c r="A77" s="1"/>
      <c r="B77" s="1"/>
      <c r="C77" s="1"/>
      <c r="D77" s="12"/>
      <c r="E77" s="1"/>
      <c r="F77" s="1"/>
      <c r="G77" s="12"/>
      <c r="H77" s="1"/>
      <c r="I77" s="1"/>
      <c r="J77" s="1"/>
      <c r="K77" s="1"/>
      <c r="L77" s="1"/>
      <c r="M77" s="1"/>
      <c r="N77" s="1"/>
      <c r="O77" s="1"/>
      <c r="P77" s="1"/>
      <c r="Q77" s="1"/>
      <c r="R77" s="1"/>
      <c r="S77" s="1"/>
      <c r="T77" s="1"/>
      <c r="U77" s="1"/>
      <c r="V77" s="1"/>
      <c r="W77" s="1"/>
    </row>
    <row r="78" spans="1:23" x14ac:dyDescent="0.25">
      <c r="A78" s="1"/>
      <c r="B78" s="1"/>
      <c r="C78" s="1"/>
      <c r="D78" s="12"/>
      <c r="E78" s="1"/>
      <c r="F78" s="1"/>
      <c r="G78" s="12"/>
      <c r="H78" s="1"/>
      <c r="I78" s="1"/>
      <c r="J78" s="1"/>
      <c r="K78" s="1"/>
      <c r="L78" s="1"/>
      <c r="M78" s="1"/>
      <c r="N78" s="1"/>
      <c r="O78" s="1"/>
      <c r="P78" s="1"/>
      <c r="Q78" s="1"/>
      <c r="R78" s="1"/>
      <c r="S78" s="1"/>
      <c r="T78" s="1"/>
      <c r="U78" s="1"/>
      <c r="V78" s="1"/>
      <c r="W78" s="1"/>
    </row>
    <row r="79" spans="1:23" x14ac:dyDescent="0.25">
      <c r="A79" s="1"/>
      <c r="B79" s="1"/>
      <c r="C79" s="1"/>
      <c r="D79" s="12"/>
      <c r="E79" s="1"/>
      <c r="F79" s="1"/>
      <c r="G79" s="12"/>
      <c r="H79" s="1"/>
      <c r="I79" s="1"/>
      <c r="J79" s="1"/>
      <c r="K79" s="1"/>
      <c r="L79" s="1"/>
      <c r="M79" s="1"/>
      <c r="N79" s="1"/>
      <c r="O79" s="1"/>
      <c r="P79" s="1"/>
      <c r="Q79" s="1"/>
      <c r="R79" s="1"/>
      <c r="S79" s="1"/>
      <c r="T79" s="1"/>
      <c r="U79" s="1"/>
      <c r="V79" s="1"/>
      <c r="W79" s="1"/>
    </row>
    <row r="80" spans="1:23" x14ac:dyDescent="0.25">
      <c r="A80" s="1"/>
      <c r="B80" s="1"/>
      <c r="C80" s="1"/>
      <c r="D80" s="12"/>
      <c r="E80" s="1"/>
      <c r="F80" s="1"/>
      <c r="G80" s="12"/>
      <c r="H80" s="1"/>
      <c r="I80" s="1"/>
      <c r="J80" s="1"/>
      <c r="K80" s="1"/>
      <c r="L80" s="1"/>
      <c r="M80" s="1"/>
      <c r="N80" s="1"/>
      <c r="O80" s="1"/>
      <c r="P80" s="1"/>
      <c r="Q80" s="1"/>
      <c r="R80" s="1"/>
      <c r="S80" s="1"/>
      <c r="T80" s="1"/>
      <c r="U80" s="1"/>
      <c r="V80" s="1"/>
      <c r="W80" s="1"/>
    </row>
    <row r="81" spans="1:23" x14ac:dyDescent="0.25">
      <c r="A81" s="1"/>
      <c r="B81" s="1"/>
      <c r="C81" s="1"/>
      <c r="D81" s="12"/>
      <c r="E81" s="1"/>
      <c r="F81" s="1"/>
      <c r="G81" s="12"/>
      <c r="H81" s="1"/>
      <c r="I81" s="1"/>
      <c r="J81" s="1"/>
      <c r="K81" s="1"/>
      <c r="L81" s="1"/>
      <c r="M81" s="1"/>
      <c r="N81" s="1"/>
      <c r="O81" s="1"/>
      <c r="P81" s="1"/>
      <c r="Q81" s="1"/>
      <c r="R81" s="1"/>
      <c r="S81" s="1"/>
      <c r="T81" s="1"/>
      <c r="U81" s="1"/>
      <c r="V81" s="1"/>
      <c r="W81" s="1"/>
    </row>
    <row r="82" spans="1:23" x14ac:dyDescent="0.25">
      <c r="A82" s="1"/>
      <c r="B82" s="1"/>
      <c r="C82" s="1"/>
      <c r="D82" s="12"/>
      <c r="E82" s="1"/>
      <c r="F82" s="1"/>
      <c r="G82" s="12"/>
      <c r="H82" s="1"/>
      <c r="I82" s="1"/>
      <c r="J82" s="1"/>
      <c r="K82" s="1"/>
      <c r="L82" s="1"/>
      <c r="M82" s="1"/>
      <c r="N82" s="1"/>
      <c r="O82" s="1"/>
      <c r="P82" s="1"/>
      <c r="Q82" s="1"/>
      <c r="R82" s="1"/>
      <c r="S82" s="1"/>
      <c r="T82" s="1"/>
      <c r="U82" s="1"/>
      <c r="V82" s="1"/>
      <c r="W82" s="1"/>
    </row>
  </sheetData>
  <mergeCells count="8">
    <mergeCell ref="A1:G1"/>
    <mergeCell ref="A34:D34"/>
    <mergeCell ref="A33:I33"/>
    <mergeCell ref="A3:A4"/>
    <mergeCell ref="H3:H4"/>
    <mergeCell ref="I3:I4"/>
    <mergeCell ref="B3:B4"/>
    <mergeCell ref="D3:G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zoomScaleNormal="100" workbookViewId="0">
      <selection activeCell="A34" sqref="A34"/>
    </sheetView>
  </sheetViews>
  <sheetFormatPr baseColWidth="10" defaultRowHeight="15" x14ac:dyDescent="0.25"/>
  <cols>
    <col min="1" max="1" width="7.85546875" customWidth="1"/>
    <col min="2" max="2" width="24.28515625" bestFit="1" customWidth="1"/>
    <col min="3" max="3" width="16.28515625" customWidth="1"/>
  </cols>
  <sheetData>
    <row r="1" spans="1:26" x14ac:dyDescent="0.25">
      <c r="A1" s="2" t="s">
        <v>375</v>
      </c>
      <c r="B1" s="1"/>
      <c r="C1" s="1"/>
      <c r="D1" s="1"/>
      <c r="E1" s="1"/>
      <c r="F1" s="1"/>
      <c r="G1" s="7"/>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t="s">
        <v>45</v>
      </c>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t="s">
        <v>42</v>
      </c>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t="s">
        <v>377</v>
      </c>
      <c r="B34" s="1"/>
      <c r="C34" s="1"/>
      <c r="D34" s="1"/>
      <c r="E34" s="1"/>
      <c r="F34" s="1"/>
      <c r="G34" s="1"/>
      <c r="H34" s="1"/>
      <c r="I34" s="1"/>
      <c r="J34" s="1"/>
      <c r="K34" s="1"/>
      <c r="L34" s="1"/>
      <c r="M34" s="1"/>
      <c r="N34" s="1"/>
      <c r="O34" s="1"/>
      <c r="P34" s="1"/>
      <c r="Q34" s="1"/>
      <c r="R34" s="1"/>
      <c r="S34" s="1"/>
      <c r="T34" s="1"/>
      <c r="U34" s="1"/>
      <c r="V34" s="1"/>
      <c r="W34" s="1"/>
      <c r="X34" s="1"/>
      <c r="Y34" s="1"/>
      <c r="Z34" s="1"/>
    </row>
    <row r="35" spans="1:26" ht="45" x14ac:dyDescent="0.25">
      <c r="A35" s="28" t="s">
        <v>248</v>
      </c>
      <c r="B35" s="28" t="s">
        <v>249</v>
      </c>
      <c r="C35" s="29" t="s">
        <v>255</v>
      </c>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t="s">
        <v>46</v>
      </c>
      <c r="B36" s="1" t="s">
        <v>145</v>
      </c>
      <c r="C36" s="27">
        <v>59.669649002064702</v>
      </c>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t="s">
        <v>47</v>
      </c>
      <c r="B37" s="1" t="s">
        <v>146</v>
      </c>
      <c r="C37" s="27">
        <v>53.952168625861397</v>
      </c>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t="s">
        <v>48</v>
      </c>
      <c r="B38" s="1" t="s">
        <v>147</v>
      </c>
      <c r="C38" s="27">
        <v>54.307692307692299</v>
      </c>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t="s">
        <v>49</v>
      </c>
      <c r="B39" s="1" t="s">
        <v>148</v>
      </c>
      <c r="C39" s="27">
        <v>56.350364963503701</v>
      </c>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t="s">
        <v>50</v>
      </c>
      <c r="B40" s="1" t="s">
        <v>149</v>
      </c>
      <c r="C40" s="27">
        <v>61.913043478260903</v>
      </c>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t="s">
        <v>51</v>
      </c>
      <c r="B41" s="1" t="s">
        <v>150</v>
      </c>
      <c r="C41" s="27">
        <v>35.686839577329501</v>
      </c>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t="s">
        <v>52</v>
      </c>
      <c r="B42" s="1" t="s">
        <v>151</v>
      </c>
      <c r="C42" s="27">
        <v>72.761760242792107</v>
      </c>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t="s">
        <v>53</v>
      </c>
      <c r="B43" s="1" t="s">
        <v>152</v>
      </c>
      <c r="C43" s="27">
        <v>54.077253218884103</v>
      </c>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t="s">
        <v>54</v>
      </c>
      <c r="B44" s="1" t="s">
        <v>153</v>
      </c>
      <c r="C44" s="27">
        <v>70.175438596491205</v>
      </c>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t="s">
        <v>55</v>
      </c>
      <c r="B45" s="1" t="s">
        <v>154</v>
      </c>
      <c r="C45" s="27">
        <v>48.776871756856899</v>
      </c>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t="s">
        <v>56</v>
      </c>
      <c r="B46" s="1" t="s">
        <v>155</v>
      </c>
      <c r="C46" s="27">
        <v>58.977900552486197</v>
      </c>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t="s">
        <v>57</v>
      </c>
      <c r="B47" s="1" t="s">
        <v>156</v>
      </c>
      <c r="C47" s="27">
        <v>75.927687916270202</v>
      </c>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t="s">
        <v>58</v>
      </c>
      <c r="B48" s="1" t="s">
        <v>157</v>
      </c>
      <c r="C48" s="27">
        <v>28.971028971029</v>
      </c>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t="s">
        <v>59</v>
      </c>
      <c r="B49" s="1" t="s">
        <v>158</v>
      </c>
      <c r="C49" s="27">
        <v>52.184904297580402</v>
      </c>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t="s">
        <v>60</v>
      </c>
      <c r="B50" s="1" t="s">
        <v>159</v>
      </c>
      <c r="C50" s="27">
        <v>61.551724137930997</v>
      </c>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t="s">
        <v>61</v>
      </c>
      <c r="B51" s="1" t="s">
        <v>160</v>
      </c>
      <c r="C51" s="27">
        <v>57.358490566037702</v>
      </c>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t="s">
        <v>62</v>
      </c>
      <c r="B52" s="1" t="s">
        <v>161</v>
      </c>
      <c r="C52" s="27">
        <v>54.593175853018401</v>
      </c>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t="s">
        <v>63</v>
      </c>
      <c r="B53" s="1" t="s">
        <v>162</v>
      </c>
      <c r="C53" s="27">
        <v>53.442340791738403</v>
      </c>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t="s">
        <v>64</v>
      </c>
      <c r="B54" s="1" t="s">
        <v>163</v>
      </c>
      <c r="C54" s="27">
        <v>54.827586206896498</v>
      </c>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t="s">
        <v>164</v>
      </c>
      <c r="B55" s="1" t="s">
        <v>165</v>
      </c>
      <c r="C55" s="27">
        <v>33.0479452054795</v>
      </c>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t="s">
        <v>166</v>
      </c>
      <c r="B56" s="1" t="s">
        <v>167</v>
      </c>
      <c r="C56" s="27">
        <v>48.615384615384599</v>
      </c>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t="s">
        <v>65</v>
      </c>
      <c r="B57" s="1" t="s">
        <v>168</v>
      </c>
      <c r="C57" s="27">
        <v>56.511292647765501</v>
      </c>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t="s">
        <v>66</v>
      </c>
      <c r="B58" s="1" t="s">
        <v>169</v>
      </c>
      <c r="C58" s="27">
        <v>69.567062818336197</v>
      </c>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t="s">
        <v>67</v>
      </c>
      <c r="B59" s="1" t="s">
        <v>170</v>
      </c>
      <c r="C59" s="27">
        <v>70.301624129930403</v>
      </c>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t="s">
        <v>68</v>
      </c>
      <c r="B60" s="1" t="s">
        <v>171</v>
      </c>
      <c r="C60" s="27">
        <v>62.685512367491199</v>
      </c>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t="s">
        <v>69</v>
      </c>
      <c r="B61" s="1" t="s">
        <v>172</v>
      </c>
      <c r="C61" s="27">
        <v>54.150863885377198</v>
      </c>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t="s">
        <v>70</v>
      </c>
      <c r="B62" s="1" t="s">
        <v>173</v>
      </c>
      <c r="C62" s="27">
        <v>55.823293172690803</v>
      </c>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t="s">
        <v>71</v>
      </c>
      <c r="B63" s="1" t="s">
        <v>174</v>
      </c>
      <c r="C63" s="27">
        <v>50.6067094932191</v>
      </c>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t="s">
        <v>72</v>
      </c>
      <c r="B64" s="1" t="s">
        <v>175</v>
      </c>
      <c r="C64" s="27">
        <v>51.374312843578203</v>
      </c>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t="s">
        <v>73</v>
      </c>
      <c r="B65" s="1" t="s">
        <v>176</v>
      </c>
      <c r="C65" s="27">
        <v>63.339948965126197</v>
      </c>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t="s">
        <v>74</v>
      </c>
      <c r="B66" s="1" t="s">
        <v>177</v>
      </c>
      <c r="C66" s="27">
        <v>44.169835234474</v>
      </c>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t="s">
        <v>75</v>
      </c>
      <c r="B67" s="1" t="s">
        <v>178</v>
      </c>
      <c r="C67" s="27">
        <v>44.818376068376097</v>
      </c>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t="s">
        <v>76</v>
      </c>
      <c r="B68" s="1" t="s">
        <v>179</v>
      </c>
      <c r="C68" s="27">
        <v>65.963431786216603</v>
      </c>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t="s">
        <v>77</v>
      </c>
      <c r="B69" s="1" t="s">
        <v>180</v>
      </c>
      <c r="C69" s="27">
        <v>43.908045977011497</v>
      </c>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t="s">
        <v>78</v>
      </c>
      <c r="B70" s="1" t="s">
        <v>181</v>
      </c>
      <c r="C70" s="27">
        <v>47.788750536710999</v>
      </c>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t="s">
        <v>79</v>
      </c>
      <c r="B71" s="1" t="s">
        <v>182</v>
      </c>
      <c r="C71" s="27">
        <v>56.339210747271203</v>
      </c>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t="s">
        <v>80</v>
      </c>
      <c r="B72" s="1" t="s">
        <v>183</v>
      </c>
      <c r="C72" s="27">
        <v>57.106598984771601</v>
      </c>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t="s">
        <v>81</v>
      </c>
      <c r="B73" s="1" t="s">
        <v>184</v>
      </c>
      <c r="C73" s="27">
        <v>44.735764031134799</v>
      </c>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t="s">
        <v>82</v>
      </c>
      <c r="B74" s="1" t="s">
        <v>185</v>
      </c>
      <c r="C74" s="27">
        <v>58.458476569567601</v>
      </c>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t="s">
        <v>83</v>
      </c>
      <c r="B75" s="1" t="s">
        <v>186</v>
      </c>
      <c r="C75" s="27">
        <v>68.650793650793602</v>
      </c>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t="s">
        <v>84</v>
      </c>
      <c r="B76" s="1" t="s">
        <v>187</v>
      </c>
      <c r="C76" s="27">
        <v>59.4810379241517</v>
      </c>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t="s">
        <v>85</v>
      </c>
      <c r="B77" s="1" t="s">
        <v>188</v>
      </c>
      <c r="C77" s="27">
        <v>52.808988764044898</v>
      </c>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t="s">
        <v>86</v>
      </c>
      <c r="B78" s="1" t="s">
        <v>189</v>
      </c>
      <c r="C78" s="27">
        <v>53.0642750373692</v>
      </c>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t="s">
        <v>87</v>
      </c>
      <c r="B79" s="1" t="s">
        <v>190</v>
      </c>
      <c r="C79" s="27">
        <v>67.098166127292302</v>
      </c>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t="s">
        <v>88</v>
      </c>
      <c r="B80" s="1" t="s">
        <v>191</v>
      </c>
      <c r="C80" s="27">
        <v>48.975672215108801</v>
      </c>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t="s">
        <v>89</v>
      </c>
      <c r="B81" s="1" t="s">
        <v>192</v>
      </c>
      <c r="C81" s="27">
        <v>43.727481166066198</v>
      </c>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t="s">
        <v>90</v>
      </c>
      <c r="B82" s="1" t="s">
        <v>193</v>
      </c>
      <c r="C82" s="27">
        <v>68.013468013468</v>
      </c>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t="s">
        <v>91</v>
      </c>
      <c r="B83" s="1" t="s">
        <v>194</v>
      </c>
      <c r="C83" s="27">
        <v>55.788655788655802</v>
      </c>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t="s">
        <v>92</v>
      </c>
      <c r="B84" s="1" t="s">
        <v>195</v>
      </c>
      <c r="C84" s="27">
        <v>69.512195121951194</v>
      </c>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t="s">
        <v>93</v>
      </c>
      <c r="B85" s="1" t="s">
        <v>196</v>
      </c>
      <c r="C85" s="27">
        <v>67.740144364242099</v>
      </c>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t="s">
        <v>94</v>
      </c>
      <c r="B86" s="1" t="s">
        <v>197</v>
      </c>
      <c r="C86" s="27">
        <v>59.423274974253303</v>
      </c>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t="s">
        <v>95</v>
      </c>
      <c r="B87" s="1" t="s">
        <v>198</v>
      </c>
      <c r="C87" s="27">
        <v>43.031784841075797</v>
      </c>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t="s">
        <v>96</v>
      </c>
      <c r="B88" s="1" t="s">
        <v>199</v>
      </c>
      <c r="C88" s="27">
        <v>57.503506311360503</v>
      </c>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t="s">
        <v>97</v>
      </c>
      <c r="B89" s="1" t="s">
        <v>200</v>
      </c>
      <c r="C89" s="27">
        <v>74.237804878048806</v>
      </c>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t="s">
        <v>98</v>
      </c>
      <c r="B90" s="1" t="s">
        <v>201</v>
      </c>
      <c r="C90" s="27">
        <v>48.586387434555</v>
      </c>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t="s">
        <v>99</v>
      </c>
      <c r="B91" s="1" t="s">
        <v>202</v>
      </c>
      <c r="C91" s="27">
        <v>56.410256410256402</v>
      </c>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t="s">
        <v>100</v>
      </c>
      <c r="B92" s="1" t="s">
        <v>203</v>
      </c>
      <c r="C92" s="27">
        <v>69.829031176667797</v>
      </c>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t="s">
        <v>101</v>
      </c>
      <c r="B93" s="1" t="s">
        <v>204</v>
      </c>
      <c r="C93" s="27">
        <v>53.591549295774598</v>
      </c>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t="s">
        <v>102</v>
      </c>
      <c r="B94" s="1" t="s">
        <v>205</v>
      </c>
      <c r="C94" s="27">
        <v>58.099062918340003</v>
      </c>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t="s">
        <v>103</v>
      </c>
      <c r="B95" s="1" t="s">
        <v>206</v>
      </c>
      <c r="C95" s="27">
        <v>38.269945441606701</v>
      </c>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t="s">
        <v>104</v>
      </c>
      <c r="B96" s="1" t="s">
        <v>207</v>
      </c>
      <c r="C96" s="27">
        <v>50.498338870431901</v>
      </c>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t="s">
        <v>105</v>
      </c>
      <c r="B97" s="1" t="s">
        <v>208</v>
      </c>
      <c r="C97" s="27">
        <v>60.807174887892401</v>
      </c>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t="s">
        <v>106</v>
      </c>
      <c r="B98" s="1" t="s">
        <v>209</v>
      </c>
      <c r="C98" s="27">
        <v>43.022095509622197</v>
      </c>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t="s">
        <v>107</v>
      </c>
      <c r="B99" s="1" t="s">
        <v>210</v>
      </c>
      <c r="C99" s="27">
        <v>54.980237154150203</v>
      </c>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t="s">
        <v>108</v>
      </c>
      <c r="B100" s="1" t="s">
        <v>211</v>
      </c>
      <c r="C100" s="27">
        <v>67.035060975609795</v>
      </c>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t="s">
        <v>109</v>
      </c>
      <c r="B101" s="1" t="s">
        <v>212</v>
      </c>
      <c r="C101" s="27">
        <v>62.470588235294102</v>
      </c>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t="s">
        <v>110</v>
      </c>
      <c r="B102" s="1" t="s">
        <v>213</v>
      </c>
      <c r="C102" s="27">
        <v>46.8699839486356</v>
      </c>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t="s">
        <v>111</v>
      </c>
      <c r="B103" s="1" t="s">
        <v>214</v>
      </c>
      <c r="C103" s="27">
        <v>46.815008726003498</v>
      </c>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t="s">
        <v>112</v>
      </c>
      <c r="B104" s="1" t="s">
        <v>215</v>
      </c>
      <c r="C104" s="27">
        <v>54.381524833913303</v>
      </c>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t="s">
        <v>113</v>
      </c>
      <c r="B105" s="1" t="s">
        <v>216</v>
      </c>
      <c r="C105" s="27">
        <v>37.395005039758097</v>
      </c>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t="s">
        <v>114</v>
      </c>
      <c r="B106" s="1" t="s">
        <v>217</v>
      </c>
      <c r="C106" s="27">
        <v>64.576802507837002</v>
      </c>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t="s">
        <v>115</v>
      </c>
      <c r="B107" s="1" t="s">
        <v>218</v>
      </c>
      <c r="C107" s="27">
        <v>61.0680054769512</v>
      </c>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t="s">
        <v>116</v>
      </c>
      <c r="B108" s="1" t="s">
        <v>219</v>
      </c>
      <c r="C108" s="27">
        <v>60.400490396403796</v>
      </c>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t="s">
        <v>117</v>
      </c>
      <c r="B109" s="1" t="s">
        <v>220</v>
      </c>
      <c r="C109" s="27">
        <v>65.377957299480698</v>
      </c>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t="s">
        <v>118</v>
      </c>
      <c r="B110" s="1" t="s">
        <v>221</v>
      </c>
      <c r="C110" s="27">
        <v>58.295838020247501</v>
      </c>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t="s">
        <v>119</v>
      </c>
      <c r="B111" s="1" t="s">
        <v>222</v>
      </c>
      <c r="C111" s="27">
        <v>20.754716981132098</v>
      </c>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t="s">
        <v>120</v>
      </c>
      <c r="B112" s="1" t="s">
        <v>223</v>
      </c>
      <c r="C112" s="27">
        <v>47.558968732857899</v>
      </c>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t="s">
        <v>121</v>
      </c>
      <c r="B113" s="1" t="s">
        <v>224</v>
      </c>
      <c r="C113" s="27">
        <v>38.270535585390498</v>
      </c>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t="s">
        <v>122</v>
      </c>
      <c r="B114" s="1" t="s">
        <v>225</v>
      </c>
      <c r="C114" s="27">
        <v>32.116146062472502</v>
      </c>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t="s">
        <v>123</v>
      </c>
      <c r="B115" s="1" t="s">
        <v>226</v>
      </c>
      <c r="C115" s="27">
        <v>63.818056512749799</v>
      </c>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t="s">
        <v>124</v>
      </c>
      <c r="B116" s="1" t="s">
        <v>227</v>
      </c>
      <c r="C116" s="27">
        <v>51.4101531023368</v>
      </c>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t="s">
        <v>125</v>
      </c>
      <c r="B117" s="1" t="s">
        <v>228</v>
      </c>
      <c r="C117" s="27">
        <v>66.826923076923094</v>
      </c>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t="s">
        <v>126</v>
      </c>
      <c r="B118" s="1" t="s">
        <v>229</v>
      </c>
      <c r="C118" s="27">
        <v>64.516129032258107</v>
      </c>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t="s">
        <v>127</v>
      </c>
      <c r="B119" s="1" t="s">
        <v>230</v>
      </c>
      <c r="C119" s="27">
        <v>28.574981347923401</v>
      </c>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t="s">
        <v>128</v>
      </c>
      <c r="B120" s="1" t="s">
        <v>231</v>
      </c>
      <c r="C120" s="27">
        <v>38.173947264856402</v>
      </c>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t="s">
        <v>129</v>
      </c>
      <c r="B121" s="1" t="s">
        <v>232</v>
      </c>
      <c r="C121" s="27">
        <v>66.6666666666667</v>
      </c>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t="s">
        <v>130</v>
      </c>
      <c r="B122" s="1" t="s">
        <v>233</v>
      </c>
      <c r="C122" s="27">
        <v>58.382526564344801</v>
      </c>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t="s">
        <v>131</v>
      </c>
      <c r="B123" s="1" t="s">
        <v>234</v>
      </c>
      <c r="C123" s="27">
        <v>44.783904619970201</v>
      </c>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t="s">
        <v>132</v>
      </c>
      <c r="B124" s="1" t="s">
        <v>235</v>
      </c>
      <c r="C124" s="27">
        <v>57.035003431709001</v>
      </c>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t="s">
        <v>133</v>
      </c>
      <c r="B125" s="1" t="s">
        <v>236</v>
      </c>
      <c r="C125" s="27">
        <v>57.7871740662438</v>
      </c>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t="s">
        <v>134</v>
      </c>
      <c r="B126" s="1" t="s">
        <v>237</v>
      </c>
      <c r="C126" s="27">
        <v>49.421487603305799</v>
      </c>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t="s">
        <v>135</v>
      </c>
      <c r="B127" s="1" t="s">
        <v>238</v>
      </c>
      <c r="C127" s="27">
        <v>31.062919975565102</v>
      </c>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t="s">
        <v>136</v>
      </c>
      <c r="B128" s="1" t="s">
        <v>239</v>
      </c>
      <c r="C128" s="27">
        <v>17.778772951186699</v>
      </c>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t="s">
        <v>137</v>
      </c>
      <c r="B129" s="1" t="s">
        <v>240</v>
      </c>
      <c r="C129" s="27">
        <v>14.7563130001039</v>
      </c>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t="s">
        <v>138</v>
      </c>
      <c r="B130" s="1" t="s">
        <v>241</v>
      </c>
      <c r="C130" s="27">
        <v>17.1352285220669</v>
      </c>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t="s">
        <v>139</v>
      </c>
      <c r="B131" s="1" t="s">
        <v>242</v>
      </c>
      <c r="C131" s="27">
        <v>29.943666040733799</v>
      </c>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t="s">
        <v>140</v>
      </c>
      <c r="B132" s="1" t="s">
        <v>243</v>
      </c>
      <c r="C132" s="27">
        <v>21.8571428571429</v>
      </c>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t="s">
        <v>141</v>
      </c>
      <c r="B133" s="1" t="s">
        <v>244</v>
      </c>
      <c r="C133" s="27">
        <v>25.293427230047001</v>
      </c>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t="s">
        <v>142</v>
      </c>
      <c r="B134" s="1" t="s">
        <v>245</v>
      </c>
      <c r="C134" s="27">
        <v>10.185185185185199</v>
      </c>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t="s">
        <v>143</v>
      </c>
      <c r="B135" s="1" t="s">
        <v>246</v>
      </c>
      <c r="C135" s="27">
        <v>19.4054054054054</v>
      </c>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3" t="s">
        <v>144</v>
      </c>
      <c r="B136" s="3" t="s">
        <v>247</v>
      </c>
      <c r="C136" s="66">
        <v>5.3348050036791799</v>
      </c>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1" t="s">
        <v>0</v>
      </c>
      <c r="B137" s="11"/>
      <c r="C137" s="30">
        <v>44.121814000602299</v>
      </c>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9"/>
  <sheetViews>
    <sheetView zoomScale="145" zoomScaleNormal="145" workbookViewId="0">
      <selection activeCell="A34" sqref="A34"/>
    </sheetView>
  </sheetViews>
  <sheetFormatPr baseColWidth="10" defaultRowHeight="15" x14ac:dyDescent="0.25"/>
  <cols>
    <col min="1" max="1" width="7.85546875" customWidth="1"/>
    <col min="2" max="2" width="24.28515625" bestFit="1" customWidth="1"/>
    <col min="3" max="3" width="16.28515625" customWidth="1"/>
  </cols>
  <sheetData>
    <row r="1" spans="1:26" x14ac:dyDescent="0.25">
      <c r="A1" s="102" t="s">
        <v>376</v>
      </c>
      <c r="B1" s="102"/>
      <c r="C1" s="102"/>
      <c r="D1" s="102"/>
      <c r="E1" s="102"/>
      <c r="F1" s="1"/>
      <c r="G1" s="7"/>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03" t="s">
        <v>362</v>
      </c>
      <c r="B32" s="103"/>
      <c r="C32" s="103"/>
      <c r="D32" s="103"/>
      <c r="E32" s="103"/>
      <c r="F32" s="103"/>
      <c r="G32" s="1"/>
      <c r="H32" s="1"/>
      <c r="I32" s="1"/>
      <c r="J32" s="1"/>
      <c r="K32" s="1"/>
      <c r="L32" s="1"/>
      <c r="M32" s="1"/>
      <c r="N32" s="1"/>
      <c r="O32" s="1"/>
      <c r="P32" s="1"/>
      <c r="Q32" s="1"/>
      <c r="R32" s="1"/>
      <c r="S32" s="1"/>
      <c r="T32" s="1"/>
      <c r="U32" s="1"/>
      <c r="V32" s="1"/>
      <c r="W32" s="1"/>
      <c r="X32" s="1"/>
      <c r="Y32" s="1"/>
      <c r="Z32" s="1"/>
    </row>
    <row r="33" spans="1:26" x14ac:dyDescent="0.25">
      <c r="A33" s="103" t="s">
        <v>363</v>
      </c>
      <c r="B33" s="103"/>
      <c r="C33" s="103"/>
      <c r="D33" s="99"/>
      <c r="E33" s="99"/>
      <c r="F33" s="99"/>
      <c r="G33" s="1"/>
      <c r="H33" s="1"/>
      <c r="I33" s="1"/>
      <c r="J33" s="1"/>
      <c r="K33" s="1"/>
      <c r="L33" s="1"/>
      <c r="M33" s="1"/>
      <c r="N33" s="1"/>
      <c r="O33" s="1"/>
      <c r="P33" s="1"/>
      <c r="Q33" s="1"/>
      <c r="R33" s="1"/>
      <c r="S33" s="1"/>
      <c r="T33" s="1"/>
      <c r="U33" s="1"/>
      <c r="V33" s="1"/>
      <c r="W33" s="1"/>
      <c r="X33" s="1"/>
      <c r="Y33" s="1"/>
      <c r="Z33" s="1"/>
    </row>
    <row r="34" spans="1:26" x14ac:dyDescent="0.25">
      <c r="A34" s="1" t="s">
        <v>377</v>
      </c>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row>
    <row r="36" spans="1:26" x14ac:dyDescent="0.25">
      <c r="A36" s="1"/>
      <c r="B36" s="1"/>
      <c r="C36" s="1"/>
      <c r="D36" s="1"/>
      <c r="E36" s="1"/>
      <c r="F36" s="1"/>
      <c r="G36" s="1"/>
      <c r="H36" s="1"/>
      <c r="I36" s="1"/>
      <c r="J36" s="1"/>
      <c r="K36" s="1"/>
      <c r="L36" s="1"/>
      <c r="M36" s="1"/>
      <c r="N36" s="1"/>
      <c r="O36" s="1"/>
      <c r="P36" s="1"/>
      <c r="Q36" s="1"/>
      <c r="R36" s="1"/>
      <c r="S36" s="1"/>
      <c r="T36" s="1"/>
      <c r="U36" s="1"/>
      <c r="V36" s="1"/>
      <c r="W36" s="1"/>
    </row>
    <row r="37" spans="1:26" x14ac:dyDescent="0.25">
      <c r="A37" s="1"/>
      <c r="B37" s="1"/>
      <c r="C37" s="1"/>
      <c r="D37" s="1"/>
      <c r="E37" s="1"/>
      <c r="F37" s="1"/>
      <c r="G37" s="1"/>
      <c r="H37" s="1"/>
      <c r="I37" s="1"/>
      <c r="J37" s="1"/>
      <c r="K37" s="1"/>
      <c r="L37" s="1"/>
      <c r="M37" s="1"/>
      <c r="N37" s="1"/>
      <c r="O37" s="1"/>
      <c r="P37" s="1"/>
      <c r="Q37" s="1"/>
      <c r="R37" s="1"/>
      <c r="S37" s="1"/>
      <c r="T37" s="1"/>
      <c r="U37" s="1"/>
      <c r="V37" s="1"/>
      <c r="W37" s="1"/>
    </row>
    <row r="38" spans="1:26" x14ac:dyDescent="0.25">
      <c r="A38" s="1"/>
      <c r="B38" s="1"/>
      <c r="C38" s="1"/>
      <c r="D38" s="1"/>
      <c r="E38" s="1"/>
      <c r="F38" s="1"/>
      <c r="G38" s="1"/>
      <c r="H38" s="1"/>
      <c r="I38" s="1"/>
      <c r="J38" s="1"/>
      <c r="K38" s="1"/>
      <c r="L38" s="1"/>
      <c r="M38" s="1"/>
      <c r="N38" s="1"/>
      <c r="O38" s="1"/>
      <c r="P38" s="1"/>
      <c r="Q38" s="1"/>
      <c r="R38" s="1"/>
      <c r="S38" s="1"/>
      <c r="T38" s="1"/>
      <c r="U38" s="1"/>
      <c r="V38" s="1"/>
      <c r="W38" s="1"/>
    </row>
    <row r="39" spans="1:26" x14ac:dyDescent="0.25">
      <c r="A39" s="1"/>
      <c r="B39" s="1"/>
      <c r="C39" s="1"/>
      <c r="D39" s="1"/>
      <c r="E39" s="1"/>
      <c r="F39" s="1"/>
      <c r="G39" s="1"/>
      <c r="H39" s="1"/>
      <c r="I39" s="1"/>
      <c r="J39" s="1"/>
      <c r="K39" s="1"/>
      <c r="L39" s="1"/>
      <c r="M39" s="1"/>
      <c r="N39" s="1"/>
      <c r="O39" s="1"/>
      <c r="P39" s="1"/>
      <c r="Q39" s="1"/>
      <c r="R39" s="1"/>
      <c r="S39" s="1"/>
      <c r="T39" s="1"/>
      <c r="U39" s="1"/>
      <c r="V39" s="1"/>
      <c r="W39" s="1"/>
    </row>
    <row r="40" spans="1:26" x14ac:dyDescent="0.25">
      <c r="A40" s="1"/>
      <c r="B40" s="1"/>
      <c r="C40" s="1"/>
      <c r="D40" s="1"/>
      <c r="E40" s="1"/>
      <c r="F40" s="1"/>
      <c r="G40" s="1"/>
      <c r="H40" s="1"/>
      <c r="I40" s="1"/>
      <c r="J40" s="1"/>
      <c r="K40" s="1"/>
      <c r="L40" s="1"/>
      <c r="M40" s="1"/>
      <c r="N40" s="1"/>
      <c r="O40" s="1"/>
      <c r="P40" s="1"/>
      <c r="Q40" s="1"/>
      <c r="R40" s="1"/>
      <c r="S40" s="1"/>
      <c r="T40" s="1"/>
      <c r="U40" s="1"/>
      <c r="V40" s="1"/>
      <c r="W40" s="1"/>
    </row>
    <row r="41" spans="1:26" x14ac:dyDescent="0.25">
      <c r="A41" s="1"/>
      <c r="B41" s="1"/>
      <c r="C41" s="1"/>
      <c r="D41" s="1"/>
      <c r="E41" s="1"/>
      <c r="F41" s="1"/>
      <c r="G41" s="1"/>
      <c r="H41" s="1"/>
      <c r="I41" s="1"/>
      <c r="J41" s="1"/>
      <c r="K41" s="1"/>
      <c r="L41" s="1"/>
      <c r="M41" s="1"/>
      <c r="N41" s="1"/>
      <c r="O41" s="1"/>
      <c r="P41" s="1"/>
      <c r="Q41" s="1"/>
      <c r="R41" s="1"/>
      <c r="S41" s="1"/>
      <c r="T41" s="1"/>
      <c r="U41" s="1"/>
      <c r="V41" s="1"/>
      <c r="W41" s="1"/>
    </row>
    <row r="42" spans="1:26" x14ac:dyDescent="0.25">
      <c r="A42" s="1"/>
      <c r="B42" s="1"/>
      <c r="C42" s="1"/>
      <c r="D42" s="1"/>
      <c r="E42" s="1"/>
      <c r="F42" s="1"/>
      <c r="G42" s="1"/>
      <c r="H42" s="1"/>
      <c r="I42" s="1"/>
      <c r="J42" s="1"/>
      <c r="K42" s="1"/>
      <c r="L42" s="1"/>
      <c r="M42" s="1"/>
      <c r="N42" s="1"/>
      <c r="O42" s="1"/>
      <c r="P42" s="1"/>
      <c r="Q42" s="1"/>
      <c r="R42" s="1"/>
      <c r="S42" s="1"/>
      <c r="T42" s="1"/>
      <c r="U42" s="1"/>
      <c r="V42" s="1"/>
      <c r="W42" s="1"/>
    </row>
    <row r="43" spans="1:26" x14ac:dyDescent="0.25">
      <c r="A43" s="1"/>
      <c r="B43" s="1"/>
      <c r="C43" s="1"/>
      <c r="D43" s="1"/>
      <c r="E43" s="1"/>
      <c r="F43" s="1"/>
      <c r="G43" s="1"/>
      <c r="H43" s="1"/>
      <c r="I43" s="1"/>
      <c r="J43" s="1"/>
      <c r="K43" s="1"/>
      <c r="L43" s="1"/>
      <c r="M43" s="1"/>
      <c r="N43" s="1"/>
      <c r="O43" s="1"/>
      <c r="P43" s="1"/>
      <c r="Q43" s="1"/>
      <c r="R43" s="1"/>
      <c r="S43" s="1"/>
      <c r="T43" s="1"/>
      <c r="U43" s="1"/>
      <c r="V43" s="1"/>
      <c r="W43" s="1"/>
    </row>
    <row r="44" spans="1:26" x14ac:dyDescent="0.25">
      <c r="A44" s="1"/>
      <c r="B44" s="1"/>
      <c r="C44" s="1"/>
      <c r="D44" s="1"/>
      <c r="E44" s="1"/>
      <c r="F44" s="1"/>
      <c r="G44" s="1"/>
      <c r="H44" s="1"/>
      <c r="I44" s="1"/>
      <c r="J44" s="1"/>
      <c r="K44" s="1"/>
      <c r="L44" s="1"/>
      <c r="M44" s="1"/>
      <c r="N44" s="1"/>
      <c r="O44" s="1"/>
      <c r="P44" s="1"/>
      <c r="Q44" s="1"/>
      <c r="R44" s="1"/>
      <c r="S44" s="1"/>
      <c r="T44" s="1"/>
      <c r="U44" s="1"/>
      <c r="V44" s="1"/>
      <c r="W44" s="1"/>
    </row>
    <row r="45" spans="1:26" x14ac:dyDescent="0.25">
      <c r="A45" s="1"/>
      <c r="B45" s="1"/>
      <c r="C45" s="1"/>
      <c r="D45" s="1"/>
      <c r="E45" s="1"/>
      <c r="F45" s="1"/>
      <c r="G45" s="1"/>
      <c r="H45" s="1"/>
      <c r="I45" s="1"/>
      <c r="J45" s="1"/>
      <c r="K45" s="1"/>
      <c r="L45" s="1"/>
      <c r="M45" s="1"/>
      <c r="N45" s="1"/>
      <c r="O45" s="1"/>
      <c r="P45" s="1"/>
      <c r="Q45" s="1"/>
      <c r="R45" s="1"/>
      <c r="S45" s="1"/>
      <c r="T45" s="1"/>
      <c r="U45" s="1"/>
      <c r="V45" s="1"/>
      <c r="W45" s="1"/>
    </row>
    <row r="46" spans="1:26" x14ac:dyDescent="0.25">
      <c r="A46" s="1"/>
      <c r="B46" s="1"/>
      <c r="C46" s="1"/>
      <c r="D46" s="1"/>
      <c r="E46" s="1"/>
      <c r="F46" s="1"/>
      <c r="G46" s="1"/>
      <c r="H46" s="1"/>
      <c r="I46" s="1"/>
      <c r="J46" s="1"/>
      <c r="K46" s="1"/>
      <c r="L46" s="1"/>
      <c r="M46" s="1"/>
      <c r="N46" s="1"/>
      <c r="O46" s="1"/>
      <c r="P46" s="1"/>
      <c r="Q46" s="1"/>
      <c r="R46" s="1"/>
      <c r="S46" s="1"/>
      <c r="T46" s="1"/>
      <c r="U46" s="1"/>
      <c r="V46" s="1"/>
      <c r="W46" s="1"/>
    </row>
    <row r="47" spans="1:26" x14ac:dyDescent="0.25">
      <c r="A47" s="1"/>
      <c r="B47" s="1"/>
      <c r="C47" s="1"/>
      <c r="D47" s="1"/>
      <c r="E47" s="1"/>
      <c r="F47" s="1"/>
      <c r="G47" s="1"/>
      <c r="H47" s="1"/>
      <c r="I47" s="1"/>
      <c r="J47" s="1"/>
      <c r="K47" s="1"/>
      <c r="L47" s="1"/>
      <c r="M47" s="1"/>
      <c r="N47" s="1"/>
      <c r="O47" s="1"/>
      <c r="P47" s="1"/>
      <c r="Q47" s="1"/>
      <c r="R47" s="1"/>
      <c r="S47" s="1"/>
      <c r="T47" s="1"/>
      <c r="U47" s="1"/>
      <c r="V47" s="1"/>
      <c r="W47" s="1"/>
    </row>
    <row r="48" spans="1:26" x14ac:dyDescent="0.25">
      <c r="A48" s="1"/>
      <c r="B48" s="1"/>
      <c r="C48" s="1"/>
      <c r="D48" s="1"/>
      <c r="E48" s="1"/>
      <c r="F48" s="1"/>
      <c r="G48" s="1"/>
      <c r="H48" s="1"/>
      <c r="I48" s="1"/>
      <c r="J48" s="1"/>
      <c r="K48" s="1"/>
      <c r="L48" s="1"/>
      <c r="M48" s="1"/>
      <c r="N48" s="1"/>
      <c r="O48" s="1"/>
      <c r="P48" s="1"/>
      <c r="Q48" s="1"/>
      <c r="R48" s="1"/>
      <c r="S48" s="1"/>
      <c r="T48" s="1"/>
      <c r="U48" s="1"/>
      <c r="V48" s="1"/>
      <c r="W48" s="1"/>
    </row>
    <row r="49" spans="1:23" x14ac:dyDescent="0.25">
      <c r="A49" s="1"/>
      <c r="B49" s="1"/>
      <c r="C49" s="1"/>
      <c r="D49" s="1"/>
      <c r="E49" s="1"/>
      <c r="F49" s="1"/>
      <c r="G49" s="1"/>
      <c r="H49" s="1"/>
      <c r="I49" s="1"/>
      <c r="J49" s="1"/>
      <c r="K49" s="1"/>
      <c r="L49" s="1"/>
      <c r="M49" s="1"/>
      <c r="N49" s="1"/>
      <c r="O49" s="1"/>
      <c r="P49" s="1"/>
      <c r="Q49" s="1"/>
      <c r="R49" s="1"/>
      <c r="S49" s="1"/>
      <c r="T49" s="1"/>
      <c r="U49" s="1"/>
      <c r="V49" s="1"/>
      <c r="W49" s="1"/>
    </row>
    <row r="50" spans="1:23" x14ac:dyDescent="0.25">
      <c r="A50" s="1"/>
      <c r="B50" s="1"/>
      <c r="C50" s="1"/>
      <c r="D50" s="1"/>
      <c r="E50" s="1"/>
      <c r="F50" s="1"/>
      <c r="G50" s="1"/>
      <c r="H50" s="1"/>
      <c r="I50" s="1"/>
      <c r="J50" s="1"/>
      <c r="K50" s="1"/>
      <c r="L50" s="1"/>
      <c r="M50" s="1"/>
      <c r="N50" s="1"/>
      <c r="O50" s="1"/>
      <c r="P50" s="1"/>
      <c r="Q50" s="1"/>
      <c r="R50" s="1"/>
      <c r="S50" s="1"/>
      <c r="T50" s="1"/>
      <c r="U50" s="1"/>
      <c r="V50" s="1"/>
      <c r="W50" s="1"/>
    </row>
    <row r="51" spans="1:23" x14ac:dyDescent="0.25">
      <c r="A51" s="1"/>
      <c r="B51" s="1"/>
      <c r="C51" s="1"/>
      <c r="D51" s="1"/>
      <c r="E51" s="1"/>
      <c r="F51" s="1"/>
      <c r="G51" s="1"/>
      <c r="H51" s="1"/>
      <c r="I51" s="1"/>
      <c r="J51" s="1"/>
      <c r="K51" s="1"/>
      <c r="L51" s="1"/>
      <c r="M51" s="1"/>
      <c r="N51" s="1"/>
      <c r="O51" s="1"/>
      <c r="P51" s="1"/>
      <c r="Q51" s="1"/>
      <c r="R51" s="1"/>
      <c r="S51" s="1"/>
      <c r="T51" s="1"/>
      <c r="U51" s="1"/>
      <c r="V51" s="1"/>
      <c r="W51" s="1"/>
    </row>
    <row r="52" spans="1:23" x14ac:dyDescent="0.25">
      <c r="A52" s="1"/>
      <c r="B52" s="1"/>
      <c r="C52" s="1"/>
      <c r="D52" s="1"/>
      <c r="E52" s="1"/>
      <c r="F52" s="1"/>
      <c r="G52" s="1"/>
      <c r="H52" s="1"/>
      <c r="I52" s="1"/>
      <c r="J52" s="1"/>
      <c r="K52" s="1"/>
      <c r="L52" s="1"/>
      <c r="M52" s="1"/>
      <c r="N52" s="1"/>
      <c r="O52" s="1"/>
      <c r="P52" s="1"/>
      <c r="Q52" s="1"/>
      <c r="R52" s="1"/>
      <c r="S52" s="1"/>
      <c r="T52" s="1"/>
      <c r="U52" s="1"/>
      <c r="V52" s="1"/>
      <c r="W52" s="1"/>
    </row>
    <row r="53" spans="1:23" x14ac:dyDescent="0.25">
      <c r="A53" s="1"/>
      <c r="B53" s="1"/>
      <c r="C53" s="1"/>
      <c r="D53" s="1"/>
      <c r="E53" s="1"/>
      <c r="F53" s="1"/>
      <c r="G53" s="1"/>
      <c r="H53" s="1"/>
      <c r="I53" s="1"/>
      <c r="J53" s="1"/>
      <c r="K53" s="1"/>
      <c r="L53" s="1"/>
      <c r="M53" s="1"/>
      <c r="N53" s="1"/>
      <c r="O53" s="1"/>
      <c r="P53" s="1"/>
      <c r="Q53" s="1"/>
      <c r="R53" s="1"/>
      <c r="S53" s="1"/>
      <c r="T53" s="1"/>
      <c r="U53" s="1"/>
      <c r="V53" s="1"/>
      <c r="W53" s="1"/>
    </row>
    <row r="54" spans="1:23" x14ac:dyDescent="0.25">
      <c r="A54" s="1"/>
      <c r="B54" s="1"/>
      <c r="C54" s="1"/>
      <c r="D54" s="1"/>
      <c r="E54" s="1"/>
      <c r="F54" s="1"/>
      <c r="G54" s="1"/>
      <c r="H54" s="1"/>
      <c r="I54" s="1"/>
      <c r="J54" s="1"/>
      <c r="K54" s="1"/>
      <c r="L54" s="1"/>
      <c r="M54" s="1"/>
      <c r="N54" s="1"/>
      <c r="O54" s="1"/>
      <c r="P54" s="1"/>
      <c r="Q54" s="1"/>
      <c r="R54" s="1"/>
      <c r="S54" s="1"/>
      <c r="T54" s="1"/>
      <c r="U54" s="1"/>
      <c r="V54" s="1"/>
      <c r="W54" s="1"/>
    </row>
    <row r="55" spans="1:23" x14ac:dyDescent="0.25">
      <c r="A55" s="1"/>
      <c r="B55" s="1"/>
      <c r="C55" s="1"/>
      <c r="D55" s="1"/>
      <c r="E55" s="1"/>
      <c r="F55" s="1"/>
      <c r="G55" s="1"/>
      <c r="H55" s="1"/>
      <c r="I55" s="1"/>
      <c r="J55" s="1"/>
      <c r="K55" s="1"/>
      <c r="L55" s="1"/>
      <c r="M55" s="1"/>
      <c r="N55" s="1"/>
      <c r="O55" s="1"/>
      <c r="P55" s="1"/>
      <c r="Q55" s="1"/>
      <c r="R55" s="1"/>
      <c r="S55" s="1"/>
      <c r="T55" s="1"/>
      <c r="U55" s="1"/>
      <c r="V55" s="1"/>
      <c r="W55" s="1"/>
    </row>
    <row r="56" spans="1:23" x14ac:dyDescent="0.25">
      <c r="A56" s="1"/>
      <c r="B56" s="1"/>
      <c r="C56" s="1"/>
      <c r="D56" s="1"/>
      <c r="E56" s="1"/>
      <c r="F56" s="1"/>
      <c r="G56" s="1"/>
      <c r="H56" s="1"/>
      <c r="I56" s="1"/>
      <c r="J56" s="1"/>
      <c r="K56" s="1"/>
      <c r="L56" s="1"/>
      <c r="M56" s="1"/>
      <c r="N56" s="1"/>
      <c r="O56" s="1"/>
      <c r="P56" s="1"/>
      <c r="Q56" s="1"/>
      <c r="R56" s="1"/>
      <c r="S56" s="1"/>
      <c r="T56" s="1"/>
      <c r="U56" s="1"/>
      <c r="V56" s="1"/>
      <c r="W56" s="1"/>
    </row>
    <row r="57" spans="1:23" x14ac:dyDescent="0.25">
      <c r="A57" s="1"/>
      <c r="B57" s="1"/>
      <c r="C57" s="1"/>
      <c r="D57" s="1"/>
      <c r="E57" s="1"/>
      <c r="F57" s="1"/>
      <c r="G57" s="1"/>
      <c r="H57" s="1"/>
      <c r="I57" s="1"/>
      <c r="J57" s="1"/>
      <c r="K57" s="1"/>
      <c r="L57" s="1"/>
      <c r="M57" s="1"/>
      <c r="N57" s="1"/>
      <c r="O57" s="1"/>
      <c r="P57" s="1"/>
      <c r="Q57" s="1"/>
      <c r="R57" s="1"/>
      <c r="S57" s="1"/>
      <c r="T57" s="1"/>
      <c r="U57" s="1"/>
      <c r="V57" s="1"/>
      <c r="W57" s="1"/>
    </row>
    <row r="58" spans="1:23" x14ac:dyDescent="0.25">
      <c r="A58" s="1"/>
      <c r="B58" s="1"/>
      <c r="C58" s="1"/>
      <c r="D58" s="1"/>
      <c r="E58" s="1"/>
      <c r="F58" s="1"/>
      <c r="G58" s="1"/>
      <c r="H58" s="1"/>
      <c r="I58" s="1"/>
      <c r="J58" s="1"/>
      <c r="K58" s="1"/>
      <c r="L58" s="1"/>
      <c r="M58" s="1"/>
      <c r="N58" s="1"/>
      <c r="O58" s="1"/>
      <c r="P58" s="1"/>
      <c r="Q58" s="1"/>
      <c r="R58" s="1"/>
      <c r="S58" s="1"/>
      <c r="T58" s="1"/>
      <c r="U58" s="1"/>
      <c r="V58" s="1"/>
      <c r="W58" s="1"/>
    </row>
    <row r="59" spans="1:23" x14ac:dyDescent="0.25">
      <c r="A59" s="1"/>
      <c r="B59" s="1"/>
      <c r="C59" s="1"/>
      <c r="D59" s="1"/>
      <c r="E59" s="1"/>
      <c r="F59" s="1"/>
      <c r="G59" s="1"/>
      <c r="H59" s="1"/>
      <c r="I59" s="1"/>
      <c r="J59" s="1"/>
      <c r="K59" s="1"/>
      <c r="L59" s="1"/>
      <c r="M59" s="1"/>
      <c r="N59" s="1"/>
      <c r="O59" s="1"/>
      <c r="P59" s="1"/>
      <c r="Q59" s="1"/>
      <c r="R59" s="1"/>
      <c r="S59" s="1"/>
      <c r="T59" s="1"/>
      <c r="U59" s="1"/>
      <c r="V59" s="1"/>
      <c r="W59" s="1"/>
    </row>
    <row r="60" spans="1:23" x14ac:dyDescent="0.25">
      <c r="A60" s="1"/>
      <c r="B60" s="1"/>
      <c r="C60" s="1"/>
      <c r="D60" s="1"/>
      <c r="E60" s="1"/>
      <c r="F60" s="1"/>
      <c r="G60" s="1"/>
      <c r="H60" s="1"/>
      <c r="I60" s="1"/>
      <c r="J60" s="1"/>
      <c r="K60" s="1"/>
      <c r="L60" s="1"/>
      <c r="M60" s="1"/>
      <c r="N60" s="1"/>
      <c r="O60" s="1"/>
      <c r="P60" s="1"/>
      <c r="Q60" s="1"/>
      <c r="R60" s="1"/>
      <c r="S60" s="1"/>
      <c r="T60" s="1"/>
      <c r="U60" s="1"/>
      <c r="V60" s="1"/>
      <c r="W60" s="1"/>
    </row>
    <row r="61" spans="1:23" x14ac:dyDescent="0.25">
      <c r="A61" s="1"/>
      <c r="B61" s="1"/>
      <c r="C61" s="1"/>
      <c r="D61" s="1"/>
      <c r="E61" s="1"/>
      <c r="F61" s="1"/>
      <c r="G61" s="1"/>
      <c r="H61" s="1"/>
      <c r="I61" s="1"/>
      <c r="J61" s="1"/>
      <c r="K61" s="1"/>
      <c r="L61" s="1"/>
      <c r="M61" s="1"/>
      <c r="N61" s="1"/>
      <c r="O61" s="1"/>
      <c r="P61" s="1"/>
      <c r="Q61" s="1"/>
      <c r="R61" s="1"/>
      <c r="S61" s="1"/>
      <c r="T61" s="1"/>
      <c r="U61" s="1"/>
      <c r="V61" s="1"/>
      <c r="W61" s="1"/>
    </row>
    <row r="62" spans="1:23" x14ac:dyDescent="0.25">
      <c r="A62" s="1"/>
      <c r="B62" s="1"/>
      <c r="C62" s="1"/>
      <c r="D62" s="1"/>
      <c r="E62" s="1"/>
      <c r="F62" s="1"/>
      <c r="G62" s="1"/>
      <c r="H62" s="1"/>
      <c r="I62" s="1"/>
      <c r="J62" s="1"/>
      <c r="K62" s="1"/>
      <c r="L62" s="1"/>
      <c r="M62" s="1"/>
      <c r="N62" s="1"/>
      <c r="O62" s="1"/>
      <c r="P62" s="1"/>
      <c r="Q62" s="1"/>
      <c r="R62" s="1"/>
      <c r="S62" s="1"/>
      <c r="T62" s="1"/>
      <c r="U62" s="1"/>
      <c r="V62" s="1"/>
      <c r="W62" s="1"/>
    </row>
    <row r="63" spans="1:23" x14ac:dyDescent="0.25">
      <c r="A63" s="1"/>
      <c r="B63" s="1"/>
      <c r="C63" s="1"/>
      <c r="D63" s="1"/>
      <c r="E63" s="1"/>
      <c r="F63" s="1"/>
      <c r="G63" s="1"/>
      <c r="H63" s="1"/>
      <c r="I63" s="1"/>
      <c r="J63" s="1"/>
      <c r="K63" s="1"/>
      <c r="L63" s="1"/>
      <c r="M63" s="1"/>
      <c r="N63" s="1"/>
      <c r="O63" s="1"/>
      <c r="P63" s="1"/>
      <c r="Q63" s="1"/>
      <c r="R63" s="1"/>
      <c r="S63" s="1"/>
      <c r="T63" s="1"/>
      <c r="U63" s="1"/>
      <c r="V63" s="1"/>
      <c r="W63" s="1"/>
    </row>
    <row r="64" spans="1:23" x14ac:dyDescent="0.25">
      <c r="A64" s="1"/>
      <c r="B64" s="1"/>
      <c r="C64" s="1"/>
      <c r="D64" s="1"/>
      <c r="E64" s="1"/>
      <c r="F64" s="1"/>
      <c r="G64" s="1"/>
      <c r="H64" s="1"/>
      <c r="I64" s="1"/>
      <c r="J64" s="1"/>
      <c r="K64" s="1"/>
      <c r="L64" s="1"/>
      <c r="M64" s="1"/>
      <c r="N64" s="1"/>
      <c r="O64" s="1"/>
      <c r="P64" s="1"/>
      <c r="Q64" s="1"/>
      <c r="R64" s="1"/>
      <c r="S64" s="1"/>
      <c r="T64" s="1"/>
      <c r="U64" s="1"/>
      <c r="V64" s="1"/>
      <c r="W64" s="1"/>
    </row>
    <row r="65" spans="1:23" x14ac:dyDescent="0.25">
      <c r="A65" s="1"/>
      <c r="B65" s="1"/>
      <c r="C65" s="1"/>
      <c r="D65" s="1"/>
      <c r="E65" s="1"/>
      <c r="F65" s="1"/>
      <c r="G65" s="1"/>
      <c r="H65" s="1"/>
      <c r="I65" s="1"/>
      <c r="J65" s="1"/>
      <c r="K65" s="1"/>
      <c r="L65" s="1"/>
      <c r="M65" s="1"/>
      <c r="N65" s="1"/>
      <c r="O65" s="1"/>
      <c r="P65" s="1"/>
      <c r="Q65" s="1"/>
      <c r="R65" s="1"/>
      <c r="S65" s="1"/>
      <c r="T65" s="1"/>
      <c r="U65" s="1"/>
      <c r="V65" s="1"/>
      <c r="W65" s="1"/>
    </row>
    <row r="66" spans="1:23" x14ac:dyDescent="0.25">
      <c r="A66" s="1"/>
      <c r="B66" s="1"/>
      <c r="C66" s="1"/>
      <c r="D66" s="1"/>
      <c r="E66" s="1"/>
      <c r="F66" s="1"/>
      <c r="G66" s="1"/>
      <c r="H66" s="1"/>
      <c r="I66" s="1"/>
      <c r="J66" s="1"/>
      <c r="K66" s="1"/>
      <c r="L66" s="1"/>
      <c r="M66" s="1"/>
      <c r="N66" s="1"/>
      <c r="O66" s="1"/>
      <c r="P66" s="1"/>
      <c r="Q66" s="1"/>
      <c r="R66" s="1"/>
      <c r="S66" s="1"/>
      <c r="T66" s="1"/>
      <c r="U66" s="1"/>
      <c r="V66" s="1"/>
      <c r="W66" s="1"/>
    </row>
    <row r="67" spans="1:23" x14ac:dyDescent="0.25">
      <c r="A67" s="1"/>
      <c r="B67" s="1"/>
      <c r="C67" s="1"/>
      <c r="D67" s="1"/>
      <c r="E67" s="1"/>
      <c r="F67" s="1"/>
      <c r="G67" s="1"/>
      <c r="H67" s="1"/>
      <c r="I67" s="1"/>
      <c r="J67" s="1"/>
      <c r="K67" s="1"/>
      <c r="L67" s="1"/>
      <c r="M67" s="1"/>
      <c r="N67" s="1"/>
      <c r="O67" s="1"/>
      <c r="P67" s="1"/>
      <c r="Q67" s="1"/>
      <c r="R67" s="1"/>
      <c r="S67" s="1"/>
      <c r="T67" s="1"/>
      <c r="U67" s="1"/>
      <c r="V67" s="1"/>
      <c r="W67" s="1"/>
    </row>
    <row r="68" spans="1:23" x14ac:dyDescent="0.25">
      <c r="A68" s="1"/>
      <c r="B68" s="1"/>
      <c r="C68" s="1"/>
      <c r="D68" s="1"/>
      <c r="E68" s="1"/>
      <c r="F68" s="1"/>
      <c r="G68" s="1"/>
      <c r="H68" s="1"/>
      <c r="I68" s="1"/>
      <c r="J68" s="1"/>
      <c r="K68" s="1"/>
      <c r="L68" s="1"/>
      <c r="M68" s="1"/>
      <c r="N68" s="1"/>
      <c r="O68" s="1"/>
      <c r="P68" s="1"/>
      <c r="Q68" s="1"/>
      <c r="R68" s="1"/>
      <c r="S68" s="1"/>
      <c r="T68" s="1"/>
      <c r="U68" s="1"/>
      <c r="V68" s="1"/>
      <c r="W68" s="1"/>
    </row>
    <row r="69" spans="1:23" x14ac:dyDescent="0.25">
      <c r="A69" s="1"/>
      <c r="B69" s="1"/>
      <c r="C69" s="1"/>
      <c r="D69" s="1"/>
      <c r="E69" s="1"/>
      <c r="F69" s="1"/>
      <c r="G69" s="1"/>
      <c r="H69" s="1"/>
      <c r="I69" s="1"/>
      <c r="J69" s="1"/>
      <c r="K69" s="1"/>
      <c r="L69" s="1"/>
      <c r="M69" s="1"/>
      <c r="N69" s="1"/>
      <c r="O69" s="1"/>
      <c r="P69" s="1"/>
      <c r="Q69" s="1"/>
      <c r="R69" s="1"/>
      <c r="S69" s="1"/>
      <c r="T69" s="1"/>
      <c r="U69" s="1"/>
      <c r="V69" s="1"/>
      <c r="W69" s="1"/>
    </row>
    <row r="70" spans="1:23" x14ac:dyDescent="0.25">
      <c r="A70" s="1"/>
      <c r="B70" s="1"/>
      <c r="C70" s="1"/>
      <c r="D70" s="1"/>
      <c r="E70" s="1"/>
      <c r="F70" s="1"/>
      <c r="G70" s="1"/>
      <c r="H70" s="1"/>
      <c r="I70" s="1"/>
      <c r="J70" s="1"/>
      <c r="K70" s="1"/>
      <c r="L70" s="1"/>
      <c r="M70" s="1"/>
      <c r="N70" s="1"/>
      <c r="O70" s="1"/>
      <c r="P70" s="1"/>
      <c r="Q70" s="1"/>
      <c r="R70" s="1"/>
      <c r="S70" s="1"/>
      <c r="T70" s="1"/>
      <c r="U70" s="1"/>
      <c r="V70" s="1"/>
      <c r="W70" s="1"/>
    </row>
    <row r="71" spans="1:23" x14ac:dyDescent="0.25">
      <c r="A71" s="1"/>
      <c r="B71" s="1"/>
      <c r="C71" s="1"/>
      <c r="D71" s="1"/>
      <c r="E71" s="1"/>
      <c r="F71" s="1"/>
      <c r="G71" s="1"/>
      <c r="H71" s="1"/>
      <c r="I71" s="1"/>
      <c r="J71" s="1"/>
      <c r="K71" s="1"/>
      <c r="L71" s="1"/>
      <c r="M71" s="1"/>
      <c r="N71" s="1"/>
      <c r="O71" s="1"/>
      <c r="P71" s="1"/>
      <c r="Q71" s="1"/>
      <c r="R71" s="1"/>
      <c r="S71" s="1"/>
      <c r="T71" s="1"/>
      <c r="U71" s="1"/>
      <c r="V71" s="1"/>
      <c r="W71" s="1"/>
    </row>
    <row r="72" spans="1:23" x14ac:dyDescent="0.25">
      <c r="A72" s="1"/>
      <c r="B72" s="1"/>
      <c r="C72" s="1"/>
      <c r="D72" s="1"/>
      <c r="E72" s="1"/>
      <c r="F72" s="1"/>
      <c r="G72" s="1"/>
      <c r="H72" s="1"/>
      <c r="I72" s="1"/>
      <c r="J72" s="1"/>
      <c r="K72" s="1"/>
      <c r="L72" s="1"/>
      <c r="M72" s="1"/>
      <c r="N72" s="1"/>
      <c r="O72" s="1"/>
      <c r="P72" s="1"/>
      <c r="Q72" s="1"/>
      <c r="R72" s="1"/>
      <c r="S72" s="1"/>
      <c r="T72" s="1"/>
      <c r="U72" s="1"/>
      <c r="V72" s="1"/>
      <c r="W72" s="1"/>
    </row>
    <row r="73" spans="1:23" x14ac:dyDescent="0.25">
      <c r="A73" s="1"/>
      <c r="B73" s="1"/>
      <c r="C73" s="1"/>
      <c r="D73" s="1"/>
      <c r="E73" s="1"/>
      <c r="F73" s="1"/>
      <c r="G73" s="1"/>
      <c r="H73" s="1"/>
      <c r="I73" s="1"/>
      <c r="J73" s="1"/>
      <c r="K73" s="1"/>
      <c r="L73" s="1"/>
      <c r="M73" s="1"/>
      <c r="N73" s="1"/>
      <c r="O73" s="1"/>
      <c r="P73" s="1"/>
      <c r="Q73" s="1"/>
      <c r="R73" s="1"/>
      <c r="S73" s="1"/>
      <c r="T73" s="1"/>
      <c r="U73" s="1"/>
      <c r="V73" s="1"/>
      <c r="W73" s="1"/>
    </row>
    <row r="74" spans="1:23" x14ac:dyDescent="0.25">
      <c r="A74" s="1"/>
      <c r="B74" s="1"/>
      <c r="C74" s="1"/>
      <c r="D74" s="1"/>
      <c r="E74" s="1"/>
      <c r="F74" s="1"/>
      <c r="G74" s="1"/>
      <c r="H74" s="1"/>
      <c r="I74" s="1"/>
      <c r="J74" s="1"/>
      <c r="K74" s="1"/>
      <c r="L74" s="1"/>
      <c r="M74" s="1"/>
      <c r="N74" s="1"/>
      <c r="O74" s="1"/>
      <c r="P74" s="1"/>
      <c r="Q74" s="1"/>
      <c r="R74" s="1"/>
      <c r="S74" s="1"/>
      <c r="T74" s="1"/>
      <c r="U74" s="1"/>
      <c r="V74" s="1"/>
      <c r="W74" s="1"/>
    </row>
    <row r="75" spans="1:23" x14ac:dyDescent="0.25">
      <c r="A75" s="1"/>
      <c r="B75" s="1"/>
      <c r="C75" s="1"/>
      <c r="D75" s="1"/>
      <c r="E75" s="1"/>
      <c r="F75" s="1"/>
      <c r="G75" s="1"/>
      <c r="H75" s="1"/>
      <c r="I75" s="1"/>
      <c r="J75" s="1"/>
      <c r="K75" s="1"/>
      <c r="L75" s="1"/>
      <c r="M75" s="1"/>
      <c r="N75" s="1"/>
      <c r="O75" s="1"/>
      <c r="P75" s="1"/>
      <c r="Q75" s="1"/>
      <c r="R75" s="1"/>
      <c r="S75" s="1"/>
      <c r="T75" s="1"/>
      <c r="U75" s="1"/>
      <c r="V75" s="1"/>
      <c r="W75" s="1"/>
    </row>
    <row r="76" spans="1:23" x14ac:dyDescent="0.25">
      <c r="A76" s="1"/>
      <c r="B76" s="1"/>
      <c r="C76" s="1"/>
      <c r="D76" s="1"/>
      <c r="E76" s="1"/>
      <c r="F76" s="1"/>
      <c r="G76" s="1"/>
      <c r="H76" s="1"/>
      <c r="I76" s="1"/>
      <c r="J76" s="1"/>
      <c r="K76" s="1"/>
      <c r="L76" s="1"/>
      <c r="M76" s="1"/>
      <c r="N76" s="1"/>
      <c r="O76" s="1"/>
      <c r="P76" s="1"/>
      <c r="Q76" s="1"/>
      <c r="R76" s="1"/>
      <c r="S76" s="1"/>
      <c r="T76" s="1"/>
      <c r="U76" s="1"/>
      <c r="V76" s="1"/>
      <c r="W76" s="1"/>
    </row>
    <row r="77" spans="1:23" x14ac:dyDescent="0.25">
      <c r="A77" s="1"/>
      <c r="B77" s="1"/>
      <c r="C77" s="1"/>
      <c r="D77" s="1"/>
      <c r="E77" s="1"/>
      <c r="F77" s="1"/>
      <c r="G77" s="1"/>
      <c r="H77" s="1"/>
      <c r="I77" s="1"/>
      <c r="J77" s="1"/>
      <c r="K77" s="1"/>
      <c r="L77" s="1"/>
      <c r="M77" s="1"/>
      <c r="N77" s="1"/>
      <c r="O77" s="1"/>
      <c r="P77" s="1"/>
      <c r="Q77" s="1"/>
      <c r="R77" s="1"/>
      <c r="S77" s="1"/>
      <c r="T77" s="1"/>
      <c r="U77" s="1"/>
      <c r="V77" s="1"/>
      <c r="W77" s="1"/>
    </row>
    <row r="78" spans="1:23" x14ac:dyDescent="0.25">
      <c r="A78" s="1"/>
      <c r="B78" s="1"/>
      <c r="C78" s="1"/>
      <c r="D78" s="1"/>
      <c r="E78" s="1"/>
      <c r="F78" s="1"/>
      <c r="G78" s="1"/>
      <c r="H78" s="1"/>
      <c r="I78" s="1"/>
      <c r="J78" s="1"/>
      <c r="K78" s="1"/>
      <c r="L78" s="1"/>
      <c r="M78" s="1"/>
      <c r="N78" s="1"/>
      <c r="O78" s="1"/>
      <c r="P78" s="1"/>
      <c r="Q78" s="1"/>
      <c r="R78" s="1"/>
      <c r="S78" s="1"/>
      <c r="T78" s="1"/>
      <c r="U78" s="1"/>
      <c r="V78" s="1"/>
      <c r="W78" s="1"/>
    </row>
    <row r="79" spans="1:23" x14ac:dyDescent="0.25">
      <c r="A79" s="1"/>
      <c r="B79" s="1"/>
      <c r="C79" s="1"/>
      <c r="D79" s="1"/>
      <c r="E79" s="1"/>
      <c r="F79" s="1"/>
      <c r="G79" s="1"/>
      <c r="H79" s="1"/>
      <c r="I79" s="1"/>
      <c r="J79" s="1"/>
      <c r="K79" s="1"/>
      <c r="L79" s="1"/>
      <c r="M79" s="1"/>
      <c r="N79" s="1"/>
      <c r="O79" s="1"/>
      <c r="P79" s="1"/>
      <c r="Q79" s="1"/>
      <c r="R79" s="1"/>
      <c r="S79" s="1"/>
      <c r="T79" s="1"/>
      <c r="U79" s="1"/>
      <c r="V79" s="1"/>
      <c r="W79" s="1"/>
    </row>
    <row r="80" spans="1:23" x14ac:dyDescent="0.25">
      <c r="A80" s="1"/>
      <c r="B80" s="1"/>
      <c r="C80" s="1"/>
      <c r="D80" s="1"/>
      <c r="E80" s="1"/>
      <c r="F80" s="1"/>
      <c r="G80" s="1"/>
      <c r="H80" s="1"/>
      <c r="I80" s="1"/>
      <c r="J80" s="1"/>
      <c r="K80" s="1"/>
      <c r="L80" s="1"/>
      <c r="M80" s="1"/>
      <c r="N80" s="1"/>
      <c r="O80" s="1"/>
      <c r="P80" s="1"/>
      <c r="Q80" s="1"/>
      <c r="R80" s="1"/>
      <c r="S80" s="1"/>
      <c r="T80" s="1"/>
      <c r="U80" s="1"/>
      <c r="V80" s="1"/>
      <c r="W80" s="1"/>
    </row>
    <row r="81" spans="1:23" x14ac:dyDescent="0.25">
      <c r="A81" s="1"/>
      <c r="B81" s="1"/>
      <c r="C81" s="1"/>
      <c r="D81" s="1"/>
      <c r="E81" s="1"/>
      <c r="F81" s="1"/>
      <c r="G81" s="1"/>
      <c r="H81" s="1"/>
      <c r="I81" s="1"/>
      <c r="J81" s="1"/>
      <c r="K81" s="1"/>
      <c r="L81" s="1"/>
      <c r="M81" s="1"/>
      <c r="N81" s="1"/>
      <c r="O81" s="1"/>
      <c r="P81" s="1"/>
      <c r="Q81" s="1"/>
      <c r="R81" s="1"/>
      <c r="S81" s="1"/>
      <c r="T81" s="1"/>
      <c r="U81" s="1"/>
      <c r="V81" s="1"/>
      <c r="W81" s="1"/>
    </row>
    <row r="82" spans="1:23" x14ac:dyDescent="0.25">
      <c r="A82" s="1"/>
      <c r="B82" s="1"/>
      <c r="C82" s="1"/>
      <c r="D82" s="1"/>
      <c r="E82" s="1"/>
      <c r="F82" s="1"/>
      <c r="G82" s="1"/>
      <c r="H82" s="1"/>
      <c r="I82" s="1"/>
      <c r="J82" s="1"/>
      <c r="K82" s="1"/>
      <c r="L82" s="1"/>
      <c r="M82" s="1"/>
      <c r="N82" s="1"/>
      <c r="O82" s="1"/>
      <c r="P82" s="1"/>
      <c r="Q82" s="1"/>
      <c r="R82" s="1"/>
      <c r="S82" s="1"/>
      <c r="T82" s="1"/>
      <c r="U82" s="1"/>
      <c r="V82" s="1"/>
      <c r="W82" s="1"/>
    </row>
    <row r="83" spans="1:23" x14ac:dyDescent="0.25">
      <c r="A83" s="1"/>
      <c r="B83" s="1"/>
      <c r="C83" s="1"/>
      <c r="D83" s="1"/>
      <c r="E83" s="1"/>
      <c r="F83" s="1"/>
      <c r="G83" s="1"/>
      <c r="H83" s="1"/>
      <c r="I83" s="1"/>
      <c r="J83" s="1"/>
      <c r="K83" s="1"/>
      <c r="L83" s="1"/>
      <c r="M83" s="1"/>
      <c r="N83" s="1"/>
      <c r="O83" s="1"/>
      <c r="P83" s="1"/>
      <c r="Q83" s="1"/>
      <c r="R83" s="1"/>
      <c r="S83" s="1"/>
      <c r="T83" s="1"/>
      <c r="U83" s="1"/>
      <c r="V83" s="1"/>
      <c r="W83" s="1"/>
    </row>
    <row r="84" spans="1:23" x14ac:dyDescent="0.25">
      <c r="A84" s="1"/>
      <c r="B84" s="1"/>
      <c r="C84" s="1"/>
      <c r="D84" s="1"/>
      <c r="E84" s="1"/>
      <c r="F84" s="1"/>
      <c r="G84" s="1"/>
      <c r="H84" s="1"/>
      <c r="I84" s="1"/>
      <c r="J84" s="1"/>
      <c r="K84" s="1"/>
      <c r="L84" s="1"/>
      <c r="M84" s="1"/>
      <c r="N84" s="1"/>
      <c r="O84" s="1"/>
      <c r="P84" s="1"/>
      <c r="Q84" s="1"/>
      <c r="R84" s="1"/>
      <c r="S84" s="1"/>
      <c r="T84" s="1"/>
      <c r="U84" s="1"/>
      <c r="V84" s="1"/>
      <c r="W84" s="1"/>
    </row>
    <row r="85" spans="1:23" x14ac:dyDescent="0.25">
      <c r="A85" s="1"/>
      <c r="B85" s="1"/>
      <c r="C85" s="1"/>
      <c r="D85" s="1"/>
      <c r="E85" s="1"/>
      <c r="F85" s="1"/>
      <c r="G85" s="1"/>
      <c r="H85" s="1"/>
      <c r="I85" s="1"/>
      <c r="J85" s="1"/>
      <c r="K85" s="1"/>
      <c r="L85" s="1"/>
      <c r="M85" s="1"/>
      <c r="N85" s="1"/>
      <c r="O85" s="1"/>
      <c r="P85" s="1"/>
      <c r="Q85" s="1"/>
      <c r="R85" s="1"/>
      <c r="S85" s="1"/>
      <c r="T85" s="1"/>
      <c r="U85" s="1"/>
      <c r="V85" s="1"/>
      <c r="W85" s="1"/>
    </row>
    <row r="86" spans="1:23" x14ac:dyDescent="0.25">
      <c r="A86" s="1"/>
      <c r="B86" s="1"/>
      <c r="C86" s="1"/>
      <c r="D86" s="1"/>
      <c r="E86" s="1"/>
      <c r="F86" s="1"/>
      <c r="G86" s="1"/>
      <c r="H86" s="1"/>
      <c r="I86" s="1"/>
      <c r="J86" s="1"/>
      <c r="K86" s="1"/>
      <c r="L86" s="1"/>
      <c r="M86" s="1"/>
      <c r="N86" s="1"/>
      <c r="O86" s="1"/>
      <c r="P86" s="1"/>
      <c r="Q86" s="1"/>
      <c r="R86" s="1"/>
      <c r="S86" s="1"/>
      <c r="T86" s="1"/>
      <c r="U86" s="1"/>
      <c r="V86" s="1"/>
      <c r="W86" s="1"/>
    </row>
    <row r="87" spans="1:23" x14ac:dyDescent="0.25">
      <c r="A87" s="1"/>
      <c r="B87" s="1"/>
      <c r="C87" s="1"/>
      <c r="D87" s="1"/>
      <c r="E87" s="1"/>
      <c r="F87" s="1"/>
      <c r="G87" s="1"/>
      <c r="H87" s="1"/>
      <c r="I87" s="1"/>
      <c r="J87" s="1"/>
      <c r="K87" s="1"/>
      <c r="L87" s="1"/>
      <c r="M87" s="1"/>
      <c r="N87" s="1"/>
      <c r="O87" s="1"/>
      <c r="P87" s="1"/>
      <c r="Q87" s="1"/>
      <c r="R87" s="1"/>
      <c r="S87" s="1"/>
      <c r="T87" s="1"/>
      <c r="U87" s="1"/>
      <c r="V87" s="1"/>
      <c r="W87" s="1"/>
    </row>
    <row r="88" spans="1:23" x14ac:dyDescent="0.25">
      <c r="A88" s="1"/>
      <c r="B88" s="1"/>
      <c r="C88" s="1"/>
      <c r="D88" s="1"/>
      <c r="E88" s="1"/>
      <c r="F88" s="1"/>
      <c r="G88" s="1"/>
      <c r="H88" s="1"/>
      <c r="I88" s="1"/>
      <c r="J88" s="1"/>
      <c r="K88" s="1"/>
      <c r="L88" s="1"/>
      <c r="M88" s="1"/>
      <c r="N88" s="1"/>
      <c r="O88" s="1"/>
      <c r="P88" s="1"/>
      <c r="Q88" s="1"/>
      <c r="R88" s="1"/>
      <c r="S88" s="1"/>
      <c r="T88" s="1"/>
      <c r="U88" s="1"/>
      <c r="V88" s="1"/>
      <c r="W88" s="1"/>
    </row>
    <row r="89" spans="1:23" x14ac:dyDescent="0.25">
      <c r="A89" s="1"/>
      <c r="B89" s="1"/>
      <c r="C89" s="1"/>
      <c r="D89" s="1"/>
      <c r="E89" s="1"/>
      <c r="F89" s="1"/>
      <c r="G89" s="1"/>
      <c r="H89" s="1"/>
      <c r="I89" s="1"/>
      <c r="J89" s="1"/>
      <c r="K89" s="1"/>
      <c r="L89" s="1"/>
      <c r="M89" s="1"/>
      <c r="N89" s="1"/>
      <c r="O89" s="1"/>
      <c r="P89" s="1"/>
      <c r="Q89" s="1"/>
      <c r="R89" s="1"/>
      <c r="S89" s="1"/>
      <c r="T89" s="1"/>
      <c r="U89" s="1"/>
      <c r="V89" s="1"/>
      <c r="W89" s="1"/>
    </row>
    <row r="90" spans="1:23" x14ac:dyDescent="0.25">
      <c r="A90" s="1"/>
      <c r="B90" s="1"/>
      <c r="C90" s="1"/>
      <c r="D90" s="1"/>
      <c r="E90" s="1"/>
      <c r="F90" s="1"/>
      <c r="G90" s="1"/>
      <c r="H90" s="1"/>
      <c r="I90" s="1"/>
      <c r="J90" s="1"/>
      <c r="K90" s="1"/>
      <c r="L90" s="1"/>
      <c r="M90" s="1"/>
      <c r="N90" s="1"/>
      <c r="O90" s="1"/>
      <c r="P90" s="1"/>
      <c r="Q90" s="1"/>
      <c r="R90" s="1"/>
      <c r="S90" s="1"/>
      <c r="T90" s="1"/>
      <c r="U90" s="1"/>
      <c r="V90" s="1"/>
      <c r="W90" s="1"/>
    </row>
    <row r="91" spans="1:23" x14ac:dyDescent="0.25">
      <c r="A91" s="1"/>
      <c r="B91" s="1"/>
      <c r="C91" s="1"/>
      <c r="D91" s="1"/>
      <c r="E91" s="1"/>
      <c r="F91" s="1"/>
      <c r="G91" s="1"/>
      <c r="H91" s="1"/>
      <c r="I91" s="1"/>
      <c r="J91" s="1"/>
      <c r="K91" s="1"/>
      <c r="L91" s="1"/>
      <c r="M91" s="1"/>
      <c r="N91" s="1"/>
      <c r="O91" s="1"/>
      <c r="P91" s="1"/>
      <c r="Q91" s="1"/>
      <c r="R91" s="1"/>
      <c r="S91" s="1"/>
      <c r="T91" s="1"/>
      <c r="U91" s="1"/>
      <c r="V91" s="1"/>
      <c r="W91" s="1"/>
    </row>
    <row r="92" spans="1:23" x14ac:dyDescent="0.25">
      <c r="A92" s="1"/>
      <c r="B92" s="1"/>
      <c r="C92" s="1"/>
      <c r="D92" s="1"/>
      <c r="E92" s="1"/>
      <c r="F92" s="1"/>
      <c r="G92" s="1"/>
      <c r="H92" s="1"/>
      <c r="I92" s="1"/>
      <c r="J92" s="1"/>
      <c r="K92" s="1"/>
      <c r="L92" s="1"/>
      <c r="M92" s="1"/>
      <c r="N92" s="1"/>
      <c r="O92" s="1"/>
      <c r="P92" s="1"/>
      <c r="Q92" s="1"/>
      <c r="R92" s="1"/>
      <c r="S92" s="1"/>
      <c r="T92" s="1"/>
      <c r="U92" s="1"/>
      <c r="V92" s="1"/>
      <c r="W92" s="1"/>
    </row>
    <row r="93" spans="1:23" x14ac:dyDescent="0.25">
      <c r="A93" s="1"/>
      <c r="B93" s="1"/>
      <c r="C93" s="1"/>
      <c r="D93" s="1"/>
      <c r="E93" s="1"/>
      <c r="F93" s="1"/>
      <c r="G93" s="1"/>
      <c r="H93" s="1"/>
      <c r="I93" s="1"/>
      <c r="J93" s="1"/>
      <c r="K93" s="1"/>
      <c r="L93" s="1"/>
      <c r="M93" s="1"/>
      <c r="N93" s="1"/>
      <c r="O93" s="1"/>
      <c r="P93" s="1"/>
      <c r="Q93" s="1"/>
      <c r="R93" s="1"/>
      <c r="S93" s="1"/>
      <c r="T93" s="1"/>
      <c r="U93" s="1"/>
      <c r="V93" s="1"/>
      <c r="W93" s="1"/>
    </row>
    <row r="94" spans="1:23" x14ac:dyDescent="0.25">
      <c r="A94" s="1"/>
      <c r="B94" s="1"/>
      <c r="C94" s="1"/>
      <c r="D94" s="1"/>
      <c r="E94" s="1"/>
      <c r="F94" s="1"/>
      <c r="G94" s="1"/>
      <c r="H94" s="1"/>
      <c r="I94" s="1"/>
      <c r="J94" s="1"/>
      <c r="K94" s="1"/>
      <c r="L94" s="1"/>
      <c r="M94" s="1"/>
      <c r="N94" s="1"/>
      <c r="O94" s="1"/>
      <c r="P94" s="1"/>
      <c r="Q94" s="1"/>
      <c r="R94" s="1"/>
      <c r="S94" s="1"/>
      <c r="T94" s="1"/>
      <c r="U94" s="1"/>
      <c r="V94" s="1"/>
      <c r="W94" s="1"/>
    </row>
    <row r="95" spans="1:23" x14ac:dyDescent="0.25">
      <c r="A95" s="1"/>
      <c r="B95" s="1"/>
      <c r="C95" s="1"/>
      <c r="D95" s="1"/>
      <c r="E95" s="1"/>
      <c r="F95" s="1"/>
      <c r="G95" s="1"/>
      <c r="H95" s="1"/>
      <c r="I95" s="1"/>
      <c r="J95" s="1"/>
      <c r="K95" s="1"/>
      <c r="L95" s="1"/>
      <c r="M95" s="1"/>
      <c r="N95" s="1"/>
      <c r="O95" s="1"/>
      <c r="P95" s="1"/>
      <c r="Q95" s="1"/>
      <c r="R95" s="1"/>
      <c r="S95" s="1"/>
      <c r="T95" s="1"/>
      <c r="U95" s="1"/>
      <c r="V95" s="1"/>
      <c r="W95" s="1"/>
    </row>
    <row r="96" spans="1:23" x14ac:dyDescent="0.25">
      <c r="A96" s="1"/>
      <c r="B96" s="1"/>
      <c r="C96" s="1"/>
      <c r="D96" s="1"/>
      <c r="E96" s="1"/>
      <c r="F96" s="1"/>
      <c r="G96" s="1"/>
      <c r="H96" s="1"/>
      <c r="I96" s="1"/>
      <c r="J96" s="1"/>
      <c r="K96" s="1"/>
      <c r="L96" s="1"/>
      <c r="M96" s="1"/>
      <c r="N96" s="1"/>
      <c r="O96" s="1"/>
      <c r="P96" s="1"/>
      <c r="Q96" s="1"/>
      <c r="R96" s="1"/>
      <c r="S96" s="1"/>
      <c r="T96" s="1"/>
      <c r="U96" s="1"/>
      <c r="V96" s="1"/>
      <c r="W96" s="1"/>
    </row>
    <row r="97" spans="1:23" x14ac:dyDescent="0.25">
      <c r="A97" s="1"/>
      <c r="B97" s="1"/>
      <c r="C97" s="1"/>
      <c r="D97" s="1"/>
      <c r="E97" s="1"/>
      <c r="F97" s="1"/>
      <c r="G97" s="1"/>
      <c r="H97" s="1"/>
      <c r="I97" s="1"/>
      <c r="J97" s="1"/>
      <c r="K97" s="1"/>
      <c r="L97" s="1"/>
      <c r="M97" s="1"/>
      <c r="N97" s="1"/>
      <c r="O97" s="1"/>
      <c r="P97" s="1"/>
      <c r="Q97" s="1"/>
      <c r="R97" s="1"/>
      <c r="S97" s="1"/>
      <c r="T97" s="1"/>
      <c r="U97" s="1"/>
      <c r="V97" s="1"/>
      <c r="W97" s="1"/>
    </row>
    <row r="98" spans="1:23" x14ac:dyDescent="0.25">
      <c r="A98" s="1"/>
      <c r="B98" s="1"/>
      <c r="C98" s="1"/>
      <c r="D98" s="1"/>
      <c r="E98" s="1"/>
      <c r="F98" s="1"/>
      <c r="G98" s="1"/>
      <c r="H98" s="1"/>
      <c r="I98" s="1"/>
      <c r="J98" s="1"/>
      <c r="K98" s="1"/>
      <c r="L98" s="1"/>
      <c r="M98" s="1"/>
      <c r="N98" s="1"/>
      <c r="O98" s="1"/>
      <c r="P98" s="1"/>
      <c r="Q98" s="1"/>
      <c r="R98" s="1"/>
      <c r="S98" s="1"/>
      <c r="T98" s="1"/>
      <c r="U98" s="1"/>
      <c r="V98" s="1"/>
      <c r="W98" s="1"/>
    </row>
    <row r="99" spans="1:23" x14ac:dyDescent="0.25">
      <c r="A99" s="1"/>
      <c r="B99" s="1"/>
      <c r="C99" s="1"/>
      <c r="D99" s="1"/>
      <c r="E99" s="1"/>
      <c r="F99" s="1"/>
      <c r="G99" s="1"/>
      <c r="H99" s="1"/>
      <c r="I99" s="1"/>
      <c r="J99" s="1"/>
      <c r="K99" s="1"/>
      <c r="L99" s="1"/>
      <c r="M99" s="1"/>
      <c r="N99" s="1"/>
      <c r="O99" s="1"/>
      <c r="P99" s="1"/>
      <c r="Q99" s="1"/>
      <c r="R99" s="1"/>
      <c r="S99" s="1"/>
      <c r="T99" s="1"/>
      <c r="U99" s="1"/>
      <c r="V99" s="1"/>
      <c r="W99" s="1"/>
    </row>
    <row r="100" spans="1:23" x14ac:dyDescent="0.25">
      <c r="A100" s="1"/>
      <c r="B100" s="1"/>
      <c r="C100" s="1"/>
      <c r="D100" s="1"/>
      <c r="E100" s="1"/>
      <c r="F100" s="1"/>
      <c r="G100" s="1"/>
      <c r="H100" s="1"/>
      <c r="I100" s="1"/>
      <c r="J100" s="1"/>
      <c r="K100" s="1"/>
      <c r="L100" s="1"/>
      <c r="M100" s="1"/>
      <c r="N100" s="1"/>
      <c r="O100" s="1"/>
      <c r="P100" s="1"/>
      <c r="Q100" s="1"/>
      <c r="R100" s="1"/>
      <c r="S100" s="1"/>
      <c r="T100" s="1"/>
      <c r="U100" s="1"/>
      <c r="V100" s="1"/>
      <c r="W100" s="1"/>
    </row>
    <row r="101" spans="1:23" x14ac:dyDescent="0.25">
      <c r="A101" s="1"/>
      <c r="B101" s="1"/>
      <c r="C101" s="1"/>
      <c r="D101" s="1"/>
      <c r="E101" s="1"/>
      <c r="F101" s="1"/>
      <c r="G101" s="1"/>
      <c r="H101" s="1"/>
      <c r="I101" s="1"/>
      <c r="J101" s="1"/>
      <c r="K101" s="1"/>
      <c r="L101" s="1"/>
      <c r="M101" s="1"/>
      <c r="N101" s="1"/>
      <c r="O101" s="1"/>
      <c r="P101" s="1"/>
      <c r="Q101" s="1"/>
      <c r="R101" s="1"/>
      <c r="S101" s="1"/>
      <c r="T101" s="1"/>
      <c r="U101" s="1"/>
      <c r="V101" s="1"/>
      <c r="W101" s="1"/>
    </row>
    <row r="102" spans="1:23" x14ac:dyDescent="0.25">
      <c r="A102" s="1"/>
      <c r="B102" s="1"/>
      <c r="C102" s="1"/>
      <c r="D102" s="1"/>
      <c r="E102" s="1"/>
      <c r="F102" s="1"/>
      <c r="G102" s="1"/>
      <c r="H102" s="1"/>
      <c r="I102" s="1"/>
      <c r="J102" s="1"/>
      <c r="K102" s="1"/>
      <c r="L102" s="1"/>
      <c r="M102" s="1"/>
      <c r="N102" s="1"/>
      <c r="O102" s="1"/>
      <c r="P102" s="1"/>
      <c r="Q102" s="1"/>
      <c r="R102" s="1"/>
      <c r="S102" s="1"/>
      <c r="T102" s="1"/>
      <c r="U102" s="1"/>
      <c r="V102" s="1"/>
      <c r="W102" s="1"/>
    </row>
    <row r="103" spans="1:23" x14ac:dyDescent="0.25">
      <c r="A103" s="1"/>
      <c r="B103" s="1"/>
      <c r="C103" s="1"/>
      <c r="D103" s="1"/>
      <c r="E103" s="1"/>
      <c r="F103" s="1"/>
      <c r="G103" s="1"/>
      <c r="H103" s="1"/>
      <c r="I103" s="1"/>
      <c r="J103" s="1"/>
      <c r="K103" s="1"/>
      <c r="L103" s="1"/>
      <c r="M103" s="1"/>
      <c r="N103" s="1"/>
      <c r="O103" s="1"/>
      <c r="P103" s="1"/>
      <c r="Q103" s="1"/>
      <c r="R103" s="1"/>
      <c r="S103" s="1"/>
      <c r="T103" s="1"/>
      <c r="U103" s="1"/>
      <c r="V103" s="1"/>
      <c r="W103" s="1"/>
    </row>
    <row r="104" spans="1:23" x14ac:dyDescent="0.25">
      <c r="A104" s="1"/>
      <c r="B104" s="1"/>
      <c r="C104" s="1"/>
      <c r="D104" s="1"/>
      <c r="E104" s="1"/>
      <c r="F104" s="1"/>
      <c r="G104" s="1"/>
      <c r="H104" s="1"/>
      <c r="I104" s="1"/>
      <c r="J104" s="1"/>
      <c r="K104" s="1"/>
      <c r="L104" s="1"/>
      <c r="M104" s="1"/>
      <c r="N104" s="1"/>
      <c r="O104" s="1"/>
      <c r="P104" s="1"/>
      <c r="Q104" s="1"/>
      <c r="R104" s="1"/>
      <c r="S104" s="1"/>
      <c r="T104" s="1"/>
      <c r="U104" s="1"/>
      <c r="V104" s="1"/>
      <c r="W104" s="1"/>
    </row>
    <row r="105" spans="1:23" x14ac:dyDescent="0.25">
      <c r="A105" s="1"/>
      <c r="B105" s="1"/>
      <c r="C105" s="1"/>
      <c r="D105" s="1"/>
      <c r="E105" s="1"/>
      <c r="F105" s="1"/>
      <c r="G105" s="1"/>
      <c r="H105" s="1"/>
      <c r="I105" s="1"/>
      <c r="J105" s="1"/>
      <c r="K105" s="1"/>
      <c r="L105" s="1"/>
      <c r="M105" s="1"/>
      <c r="N105" s="1"/>
      <c r="O105" s="1"/>
      <c r="P105" s="1"/>
      <c r="Q105" s="1"/>
      <c r="R105" s="1"/>
      <c r="S105" s="1"/>
      <c r="T105" s="1"/>
      <c r="U105" s="1"/>
      <c r="V105" s="1"/>
      <c r="W105" s="1"/>
    </row>
    <row r="106" spans="1:23" x14ac:dyDescent="0.25">
      <c r="A106" s="1"/>
      <c r="B106" s="1"/>
      <c r="C106" s="1"/>
      <c r="D106" s="1"/>
      <c r="E106" s="1"/>
      <c r="F106" s="1"/>
      <c r="G106" s="1"/>
      <c r="H106" s="1"/>
      <c r="I106" s="1"/>
      <c r="J106" s="1"/>
      <c r="K106" s="1"/>
      <c r="L106" s="1"/>
      <c r="M106" s="1"/>
      <c r="N106" s="1"/>
      <c r="O106" s="1"/>
      <c r="P106" s="1"/>
      <c r="Q106" s="1"/>
      <c r="R106" s="1"/>
      <c r="S106" s="1"/>
      <c r="T106" s="1"/>
      <c r="U106" s="1"/>
      <c r="V106" s="1"/>
      <c r="W106" s="1"/>
    </row>
    <row r="107" spans="1:23" x14ac:dyDescent="0.25">
      <c r="A107" s="1"/>
      <c r="B107" s="1"/>
      <c r="C107" s="1"/>
      <c r="D107" s="1"/>
      <c r="E107" s="1"/>
      <c r="F107" s="1"/>
      <c r="G107" s="1"/>
      <c r="H107" s="1"/>
      <c r="I107" s="1"/>
      <c r="J107" s="1"/>
      <c r="K107" s="1"/>
      <c r="L107" s="1"/>
      <c r="M107" s="1"/>
      <c r="N107" s="1"/>
      <c r="O107" s="1"/>
      <c r="P107" s="1"/>
      <c r="Q107" s="1"/>
      <c r="R107" s="1"/>
      <c r="S107" s="1"/>
      <c r="T107" s="1"/>
      <c r="U107" s="1"/>
      <c r="V107" s="1"/>
      <c r="W107" s="1"/>
    </row>
    <row r="108" spans="1:23" x14ac:dyDescent="0.25">
      <c r="A108" s="1"/>
      <c r="B108" s="1"/>
      <c r="C108" s="1"/>
      <c r="D108" s="1"/>
      <c r="E108" s="1"/>
      <c r="F108" s="1"/>
      <c r="G108" s="1"/>
      <c r="H108" s="1"/>
      <c r="I108" s="1"/>
      <c r="J108" s="1"/>
      <c r="K108" s="1"/>
      <c r="L108" s="1"/>
      <c r="M108" s="1"/>
      <c r="N108" s="1"/>
      <c r="O108" s="1"/>
      <c r="P108" s="1"/>
      <c r="Q108" s="1"/>
      <c r="R108" s="1"/>
      <c r="S108" s="1"/>
      <c r="T108" s="1"/>
      <c r="U108" s="1"/>
      <c r="V108" s="1"/>
      <c r="W108" s="1"/>
    </row>
    <row r="109" spans="1:23" x14ac:dyDescent="0.25">
      <c r="A109" s="1"/>
      <c r="B109" s="1"/>
      <c r="C109" s="1"/>
      <c r="D109" s="1"/>
      <c r="E109" s="1"/>
      <c r="F109" s="1"/>
      <c r="G109" s="1"/>
      <c r="H109" s="1"/>
      <c r="I109" s="1"/>
      <c r="J109" s="1"/>
      <c r="K109" s="1"/>
      <c r="L109" s="1"/>
      <c r="M109" s="1"/>
      <c r="N109" s="1"/>
      <c r="O109" s="1"/>
      <c r="P109" s="1"/>
      <c r="Q109" s="1"/>
      <c r="R109" s="1"/>
      <c r="S109" s="1"/>
      <c r="T109" s="1"/>
      <c r="U109" s="1"/>
      <c r="V109" s="1"/>
      <c r="W109" s="1"/>
    </row>
    <row r="110" spans="1:23" x14ac:dyDescent="0.25">
      <c r="A110" s="1"/>
      <c r="B110" s="1"/>
      <c r="C110" s="1"/>
      <c r="D110" s="1"/>
      <c r="E110" s="1"/>
      <c r="F110" s="1"/>
      <c r="G110" s="1"/>
      <c r="H110" s="1"/>
      <c r="I110" s="1"/>
      <c r="J110" s="1"/>
      <c r="K110" s="1"/>
      <c r="L110" s="1"/>
      <c r="M110" s="1"/>
      <c r="N110" s="1"/>
      <c r="O110" s="1"/>
      <c r="P110" s="1"/>
      <c r="Q110" s="1"/>
      <c r="R110" s="1"/>
      <c r="S110" s="1"/>
      <c r="T110" s="1"/>
      <c r="U110" s="1"/>
      <c r="V110" s="1"/>
      <c r="W110" s="1"/>
    </row>
    <row r="111" spans="1:23" x14ac:dyDescent="0.25">
      <c r="A111" s="1"/>
      <c r="B111" s="1"/>
      <c r="C111" s="1"/>
      <c r="D111" s="1"/>
      <c r="E111" s="1"/>
      <c r="F111" s="1"/>
      <c r="G111" s="1"/>
      <c r="H111" s="1"/>
      <c r="I111" s="1"/>
      <c r="J111" s="1"/>
      <c r="K111" s="1"/>
      <c r="L111" s="1"/>
      <c r="M111" s="1"/>
      <c r="N111" s="1"/>
      <c r="O111" s="1"/>
      <c r="P111" s="1"/>
      <c r="Q111" s="1"/>
      <c r="R111" s="1"/>
      <c r="S111" s="1"/>
      <c r="T111" s="1"/>
      <c r="U111" s="1"/>
      <c r="V111" s="1"/>
      <c r="W111" s="1"/>
    </row>
    <row r="112" spans="1:23" x14ac:dyDescent="0.25">
      <c r="A112" s="1"/>
      <c r="B112" s="1"/>
      <c r="C112" s="1"/>
      <c r="D112" s="1"/>
      <c r="E112" s="1"/>
      <c r="F112" s="1"/>
      <c r="G112" s="1"/>
      <c r="H112" s="1"/>
      <c r="I112" s="1"/>
      <c r="J112" s="1"/>
      <c r="K112" s="1"/>
      <c r="L112" s="1"/>
      <c r="M112" s="1"/>
      <c r="N112" s="1"/>
      <c r="O112" s="1"/>
      <c r="P112" s="1"/>
      <c r="Q112" s="1"/>
      <c r="R112" s="1"/>
      <c r="S112" s="1"/>
      <c r="T112" s="1"/>
      <c r="U112" s="1"/>
      <c r="V112" s="1"/>
      <c r="W112" s="1"/>
    </row>
    <row r="113" spans="1:23" x14ac:dyDescent="0.25">
      <c r="A113" s="1"/>
      <c r="B113" s="1"/>
      <c r="C113" s="1"/>
      <c r="D113" s="1"/>
      <c r="E113" s="1"/>
      <c r="F113" s="1"/>
      <c r="G113" s="1"/>
      <c r="H113" s="1"/>
      <c r="I113" s="1"/>
      <c r="J113" s="1"/>
      <c r="K113" s="1"/>
      <c r="L113" s="1"/>
      <c r="M113" s="1"/>
      <c r="N113" s="1"/>
      <c r="O113" s="1"/>
      <c r="P113" s="1"/>
      <c r="Q113" s="1"/>
      <c r="R113" s="1"/>
      <c r="S113" s="1"/>
      <c r="T113" s="1"/>
      <c r="U113" s="1"/>
      <c r="V113" s="1"/>
      <c r="W113" s="1"/>
    </row>
    <row r="114" spans="1:23" x14ac:dyDescent="0.25">
      <c r="A114" s="1"/>
      <c r="B114" s="1"/>
      <c r="C114" s="1"/>
      <c r="D114" s="1"/>
      <c r="E114" s="1"/>
      <c r="F114" s="1"/>
      <c r="G114" s="1"/>
      <c r="H114" s="1"/>
      <c r="I114" s="1"/>
      <c r="J114" s="1"/>
      <c r="K114" s="1"/>
      <c r="L114" s="1"/>
      <c r="M114" s="1"/>
      <c r="N114" s="1"/>
      <c r="O114" s="1"/>
      <c r="P114" s="1"/>
      <c r="Q114" s="1"/>
      <c r="R114" s="1"/>
      <c r="S114" s="1"/>
      <c r="T114" s="1"/>
      <c r="U114" s="1"/>
      <c r="V114" s="1"/>
      <c r="W114" s="1"/>
    </row>
    <row r="115" spans="1:23" x14ac:dyDescent="0.25">
      <c r="A115" s="1"/>
      <c r="B115" s="1"/>
      <c r="C115" s="1"/>
      <c r="D115" s="1"/>
      <c r="E115" s="1"/>
      <c r="F115" s="1"/>
      <c r="G115" s="1"/>
      <c r="H115" s="1"/>
      <c r="I115" s="1"/>
      <c r="J115" s="1"/>
      <c r="K115" s="1"/>
      <c r="L115" s="1"/>
      <c r="M115" s="1"/>
      <c r="N115" s="1"/>
      <c r="O115" s="1"/>
      <c r="P115" s="1"/>
      <c r="Q115" s="1"/>
      <c r="R115" s="1"/>
      <c r="S115" s="1"/>
      <c r="T115" s="1"/>
      <c r="U115" s="1"/>
      <c r="V115" s="1"/>
      <c r="W115" s="1"/>
    </row>
    <row r="116" spans="1:23" x14ac:dyDescent="0.25">
      <c r="A116" s="1"/>
      <c r="B116" s="1"/>
      <c r="C116" s="1"/>
      <c r="D116" s="1"/>
      <c r="E116" s="1"/>
      <c r="F116" s="1"/>
      <c r="G116" s="1"/>
      <c r="H116" s="1"/>
      <c r="I116" s="1"/>
      <c r="J116" s="1"/>
      <c r="K116" s="1"/>
      <c r="L116" s="1"/>
      <c r="M116" s="1"/>
      <c r="N116" s="1"/>
      <c r="O116" s="1"/>
      <c r="P116" s="1"/>
      <c r="Q116" s="1"/>
      <c r="R116" s="1"/>
      <c r="S116" s="1"/>
      <c r="T116" s="1"/>
      <c r="U116" s="1"/>
      <c r="V116" s="1"/>
      <c r="W116" s="1"/>
    </row>
    <row r="117" spans="1:23" x14ac:dyDescent="0.25">
      <c r="A117" s="1"/>
      <c r="B117" s="1"/>
      <c r="C117" s="1"/>
      <c r="D117" s="1"/>
      <c r="E117" s="1"/>
      <c r="F117" s="1"/>
      <c r="G117" s="1"/>
      <c r="H117" s="1"/>
      <c r="I117" s="1"/>
      <c r="J117" s="1"/>
      <c r="K117" s="1"/>
      <c r="L117" s="1"/>
      <c r="M117" s="1"/>
      <c r="N117" s="1"/>
      <c r="O117" s="1"/>
      <c r="P117" s="1"/>
      <c r="Q117" s="1"/>
      <c r="R117" s="1"/>
      <c r="S117" s="1"/>
      <c r="T117" s="1"/>
      <c r="U117" s="1"/>
      <c r="V117" s="1"/>
      <c r="W117" s="1"/>
    </row>
    <row r="118" spans="1:23" x14ac:dyDescent="0.25">
      <c r="A118" s="1"/>
      <c r="B118" s="1"/>
      <c r="C118" s="1"/>
      <c r="D118" s="1"/>
      <c r="E118" s="1"/>
      <c r="F118" s="1"/>
      <c r="G118" s="1"/>
      <c r="H118" s="1"/>
      <c r="I118" s="1"/>
      <c r="J118" s="1"/>
      <c r="K118" s="1"/>
      <c r="L118" s="1"/>
      <c r="M118" s="1"/>
      <c r="N118" s="1"/>
      <c r="O118" s="1"/>
      <c r="P118" s="1"/>
      <c r="Q118" s="1"/>
      <c r="R118" s="1"/>
      <c r="S118" s="1"/>
      <c r="T118" s="1"/>
      <c r="U118" s="1"/>
      <c r="V118" s="1"/>
      <c r="W118" s="1"/>
    </row>
    <row r="119" spans="1:23" x14ac:dyDescent="0.25">
      <c r="A119" s="1"/>
      <c r="B119" s="1"/>
      <c r="C119" s="1"/>
      <c r="D119" s="1"/>
      <c r="E119" s="1"/>
      <c r="F119" s="1"/>
      <c r="G119" s="1"/>
      <c r="H119" s="1"/>
      <c r="I119" s="1"/>
      <c r="J119" s="1"/>
      <c r="K119" s="1"/>
      <c r="L119" s="1"/>
      <c r="M119" s="1"/>
      <c r="N119" s="1"/>
      <c r="O119" s="1"/>
      <c r="P119" s="1"/>
      <c r="Q119" s="1"/>
      <c r="R119" s="1"/>
      <c r="S119" s="1"/>
      <c r="T119" s="1"/>
      <c r="U119" s="1"/>
      <c r="V119" s="1"/>
      <c r="W119" s="1"/>
    </row>
    <row r="120" spans="1:23" x14ac:dyDescent="0.25">
      <c r="A120" s="1"/>
      <c r="B120" s="1"/>
      <c r="C120" s="1"/>
      <c r="D120" s="1"/>
      <c r="E120" s="1"/>
      <c r="F120" s="1"/>
      <c r="G120" s="1"/>
      <c r="H120" s="1"/>
      <c r="I120" s="1"/>
      <c r="J120" s="1"/>
      <c r="K120" s="1"/>
      <c r="L120" s="1"/>
      <c r="M120" s="1"/>
      <c r="N120" s="1"/>
      <c r="O120" s="1"/>
      <c r="P120" s="1"/>
      <c r="Q120" s="1"/>
      <c r="R120" s="1"/>
      <c r="S120" s="1"/>
      <c r="T120" s="1"/>
      <c r="U120" s="1"/>
      <c r="V120" s="1"/>
      <c r="W120" s="1"/>
    </row>
    <row r="121" spans="1:23" x14ac:dyDescent="0.25">
      <c r="A121" s="1"/>
      <c r="B121" s="1"/>
      <c r="C121" s="1"/>
      <c r="D121" s="1"/>
      <c r="E121" s="1"/>
      <c r="F121" s="1"/>
      <c r="G121" s="1"/>
      <c r="H121" s="1"/>
      <c r="I121" s="1"/>
      <c r="J121" s="1"/>
      <c r="K121" s="1"/>
      <c r="L121" s="1"/>
      <c r="M121" s="1"/>
      <c r="N121" s="1"/>
      <c r="O121" s="1"/>
      <c r="P121" s="1"/>
      <c r="Q121" s="1"/>
      <c r="R121" s="1"/>
      <c r="S121" s="1"/>
      <c r="T121" s="1"/>
      <c r="U121" s="1"/>
      <c r="V121" s="1"/>
      <c r="W121" s="1"/>
    </row>
    <row r="122" spans="1:23" x14ac:dyDescent="0.25">
      <c r="A122" s="1"/>
      <c r="B122" s="1"/>
      <c r="C122" s="1"/>
      <c r="D122" s="1"/>
      <c r="E122" s="1"/>
      <c r="F122" s="1"/>
      <c r="G122" s="1"/>
      <c r="H122" s="1"/>
      <c r="I122" s="1"/>
      <c r="J122" s="1"/>
      <c r="K122" s="1"/>
      <c r="L122" s="1"/>
      <c r="M122" s="1"/>
      <c r="N122" s="1"/>
      <c r="O122" s="1"/>
      <c r="P122" s="1"/>
      <c r="Q122" s="1"/>
      <c r="R122" s="1"/>
      <c r="S122" s="1"/>
      <c r="T122" s="1"/>
      <c r="U122" s="1"/>
      <c r="V122" s="1"/>
      <c r="W122" s="1"/>
    </row>
    <row r="123" spans="1:23" x14ac:dyDescent="0.25">
      <c r="A123" s="1"/>
      <c r="B123" s="1"/>
      <c r="C123" s="1"/>
      <c r="D123" s="1"/>
      <c r="E123" s="1"/>
      <c r="F123" s="1"/>
      <c r="G123" s="1"/>
      <c r="H123" s="1"/>
      <c r="I123" s="1"/>
      <c r="J123" s="1"/>
      <c r="K123" s="1"/>
      <c r="L123" s="1"/>
      <c r="M123" s="1"/>
      <c r="N123" s="1"/>
      <c r="O123" s="1"/>
      <c r="P123" s="1"/>
      <c r="Q123" s="1"/>
      <c r="R123" s="1"/>
      <c r="S123" s="1"/>
      <c r="T123" s="1"/>
      <c r="U123" s="1"/>
      <c r="V123" s="1"/>
      <c r="W123" s="1"/>
    </row>
    <row r="124" spans="1:23" x14ac:dyDescent="0.25">
      <c r="A124" s="1"/>
      <c r="B124" s="1"/>
      <c r="C124" s="1"/>
      <c r="D124" s="1"/>
      <c r="E124" s="1"/>
      <c r="F124" s="1"/>
      <c r="G124" s="1"/>
      <c r="H124" s="1"/>
      <c r="I124" s="1"/>
      <c r="J124" s="1"/>
      <c r="K124" s="1"/>
      <c r="L124" s="1"/>
      <c r="M124" s="1"/>
      <c r="N124" s="1"/>
      <c r="O124" s="1"/>
      <c r="P124" s="1"/>
      <c r="Q124" s="1"/>
      <c r="R124" s="1"/>
      <c r="S124" s="1"/>
      <c r="T124" s="1"/>
      <c r="U124" s="1"/>
      <c r="V124" s="1"/>
      <c r="W124" s="1"/>
    </row>
    <row r="125" spans="1:23" x14ac:dyDescent="0.25">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25">
      <c r="A126" s="1"/>
      <c r="B126" s="1"/>
      <c r="C126" s="1"/>
      <c r="D126" s="1"/>
      <c r="E126" s="1"/>
      <c r="F126" s="1"/>
      <c r="G126" s="1"/>
      <c r="H126" s="1"/>
      <c r="I126" s="1"/>
      <c r="J126" s="1"/>
      <c r="K126" s="1"/>
      <c r="L126" s="1"/>
      <c r="M126" s="1"/>
      <c r="N126" s="1"/>
      <c r="O126" s="1"/>
      <c r="P126" s="1"/>
      <c r="Q126" s="1"/>
      <c r="R126" s="1"/>
      <c r="S126" s="1"/>
      <c r="T126" s="1"/>
      <c r="U126" s="1"/>
      <c r="V126" s="1"/>
      <c r="W126" s="1"/>
    </row>
    <row r="127" spans="1:23" x14ac:dyDescent="0.25">
      <c r="A127" s="1"/>
      <c r="B127" s="1"/>
      <c r="C127" s="1"/>
      <c r="D127" s="1"/>
      <c r="E127" s="1"/>
      <c r="F127" s="1"/>
      <c r="G127" s="1"/>
      <c r="H127" s="1"/>
      <c r="I127" s="1"/>
      <c r="J127" s="1"/>
      <c r="K127" s="1"/>
      <c r="L127" s="1"/>
      <c r="M127" s="1"/>
      <c r="N127" s="1"/>
      <c r="O127" s="1"/>
      <c r="P127" s="1"/>
      <c r="Q127" s="1"/>
      <c r="R127" s="1"/>
      <c r="S127" s="1"/>
      <c r="T127" s="1"/>
      <c r="U127" s="1"/>
      <c r="V127" s="1"/>
      <c r="W127" s="1"/>
    </row>
    <row r="128" spans="1:23" x14ac:dyDescent="0.25">
      <c r="A128" s="1"/>
      <c r="B128" s="1"/>
      <c r="C128" s="1"/>
      <c r="D128" s="1"/>
      <c r="E128" s="1"/>
      <c r="F128" s="1"/>
      <c r="G128" s="1"/>
      <c r="H128" s="1"/>
      <c r="I128" s="1"/>
      <c r="J128" s="1"/>
      <c r="K128" s="1"/>
      <c r="L128" s="1"/>
      <c r="M128" s="1"/>
      <c r="N128" s="1"/>
      <c r="O128" s="1"/>
      <c r="P128" s="1"/>
      <c r="Q128" s="1"/>
      <c r="R128" s="1"/>
      <c r="S128" s="1"/>
      <c r="T128" s="1"/>
      <c r="U128" s="1"/>
      <c r="V128" s="1"/>
      <c r="W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sheetData>
  <mergeCells count="3">
    <mergeCell ref="A1:E1"/>
    <mergeCell ref="A32:F32"/>
    <mergeCell ref="A33:C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zoomScaleNormal="100" workbookViewId="0">
      <selection activeCell="A28" sqref="A28"/>
    </sheetView>
  </sheetViews>
  <sheetFormatPr baseColWidth="10" defaultRowHeight="15" x14ac:dyDescent="0.25"/>
  <cols>
    <col min="1" max="1" width="46.140625" customWidth="1"/>
  </cols>
  <sheetData>
    <row r="1" spans="1:25" x14ac:dyDescent="0.25">
      <c r="A1" s="102" t="s">
        <v>364</v>
      </c>
      <c r="B1" s="102"/>
      <c r="C1" s="1"/>
      <c r="D1" s="1"/>
      <c r="E1" s="1"/>
      <c r="F1" s="1"/>
      <c r="G1" s="1"/>
      <c r="H1" s="1"/>
      <c r="I1" s="1"/>
      <c r="J1" s="1"/>
      <c r="K1" s="1"/>
      <c r="L1" s="1"/>
      <c r="M1" s="1"/>
      <c r="N1" s="1"/>
      <c r="O1" s="1"/>
      <c r="P1" s="1"/>
      <c r="Q1" s="1"/>
      <c r="R1" s="1"/>
      <c r="S1" s="1"/>
      <c r="T1" s="1"/>
      <c r="U1" s="1"/>
      <c r="V1" s="1"/>
      <c r="W1" s="1"/>
      <c r="X1" s="1"/>
      <c r="Y1" s="1"/>
    </row>
    <row r="2" spans="1:25" x14ac:dyDescent="0.25">
      <c r="A2" s="3"/>
      <c r="B2" s="1"/>
      <c r="C2" s="1"/>
      <c r="D2" s="1"/>
      <c r="E2" s="1"/>
      <c r="F2" s="1"/>
      <c r="G2" s="1"/>
      <c r="H2" s="1"/>
      <c r="I2" s="1"/>
      <c r="J2" s="1"/>
      <c r="K2" s="1"/>
      <c r="L2" s="1"/>
      <c r="M2" s="1"/>
      <c r="N2" s="1"/>
      <c r="O2" s="1"/>
      <c r="P2" s="1"/>
      <c r="Q2" s="1"/>
      <c r="R2" s="1"/>
      <c r="S2" s="1"/>
      <c r="T2" s="1"/>
      <c r="U2" s="1"/>
      <c r="V2" s="1"/>
      <c r="W2" s="1"/>
      <c r="X2" s="1"/>
      <c r="Y2" s="1"/>
    </row>
    <row r="3" spans="1:25" x14ac:dyDescent="0.25">
      <c r="A3" s="109"/>
      <c r="B3" s="111" t="s">
        <v>338</v>
      </c>
      <c r="C3" s="111"/>
      <c r="D3" s="111"/>
      <c r="E3" s="1"/>
      <c r="F3" s="1"/>
      <c r="G3" s="1"/>
      <c r="H3" s="1"/>
      <c r="I3" s="1"/>
      <c r="J3" s="1"/>
      <c r="K3" s="1"/>
      <c r="L3" s="1"/>
      <c r="M3" s="1"/>
      <c r="N3" s="1"/>
      <c r="O3" s="1"/>
      <c r="P3" s="1"/>
      <c r="Q3" s="1"/>
      <c r="R3" s="1"/>
      <c r="S3" s="1"/>
      <c r="T3" s="1"/>
      <c r="U3" s="1"/>
      <c r="V3" s="1"/>
      <c r="W3" s="1"/>
      <c r="X3" s="1"/>
      <c r="Y3" s="1"/>
    </row>
    <row r="4" spans="1:25" x14ac:dyDescent="0.25">
      <c r="A4" s="110"/>
      <c r="B4" s="91" t="s">
        <v>284</v>
      </c>
      <c r="C4" s="91" t="s">
        <v>285</v>
      </c>
      <c r="D4" s="92" t="s">
        <v>0</v>
      </c>
      <c r="E4" s="1"/>
      <c r="F4" s="1"/>
      <c r="G4" s="1"/>
      <c r="H4" s="1"/>
      <c r="I4" s="1"/>
      <c r="J4" s="1"/>
      <c r="K4" s="1"/>
      <c r="L4" s="1"/>
      <c r="M4" s="1"/>
      <c r="N4" s="1"/>
      <c r="O4" s="1"/>
      <c r="P4" s="1"/>
      <c r="Q4" s="1"/>
      <c r="R4" s="1"/>
      <c r="S4" s="1"/>
      <c r="T4" s="1"/>
      <c r="U4" s="1"/>
      <c r="V4" s="1"/>
      <c r="W4" s="1"/>
      <c r="X4" s="1"/>
      <c r="Y4" s="1"/>
    </row>
    <row r="5" spans="1:25" x14ac:dyDescent="0.25">
      <c r="A5" s="57" t="s">
        <v>346</v>
      </c>
      <c r="B5" s="58"/>
      <c r="C5" s="58"/>
      <c r="D5" s="1"/>
      <c r="E5" s="1"/>
      <c r="F5" s="1"/>
      <c r="G5" s="1"/>
      <c r="H5" s="1"/>
      <c r="I5" s="1"/>
      <c r="J5" s="1"/>
      <c r="K5" s="1"/>
      <c r="L5" s="1"/>
      <c r="M5" s="1"/>
      <c r="N5" s="1"/>
      <c r="O5" s="1"/>
      <c r="P5" s="1"/>
      <c r="Q5" s="1"/>
      <c r="R5" s="1"/>
      <c r="S5" s="1"/>
      <c r="T5" s="1"/>
      <c r="U5" s="1"/>
      <c r="V5" s="1"/>
      <c r="W5" s="1"/>
      <c r="X5" s="1"/>
      <c r="Y5" s="1"/>
    </row>
    <row r="6" spans="1:25" x14ac:dyDescent="0.25">
      <c r="A6" s="42" t="s">
        <v>295</v>
      </c>
      <c r="B6" s="41">
        <v>85</v>
      </c>
      <c r="C6" s="41">
        <v>99.1</v>
      </c>
      <c r="D6" s="21">
        <v>96.5</v>
      </c>
      <c r="E6" s="1"/>
      <c r="F6" s="7"/>
      <c r="G6" s="52"/>
      <c r="H6" s="21"/>
      <c r="I6" s="1"/>
      <c r="J6" s="1"/>
      <c r="K6" s="1"/>
      <c r="L6" s="1"/>
      <c r="M6" s="1"/>
      <c r="N6" s="1"/>
      <c r="O6" s="1"/>
      <c r="P6" s="1"/>
      <c r="Q6" s="1"/>
      <c r="R6" s="1"/>
      <c r="S6" s="1"/>
      <c r="T6" s="1"/>
      <c r="U6" s="1"/>
      <c r="V6" s="1"/>
      <c r="W6" s="1"/>
      <c r="X6" s="1"/>
      <c r="Y6" s="1"/>
    </row>
    <row r="7" spans="1:25" x14ac:dyDescent="0.25">
      <c r="A7" s="85" t="s">
        <v>296</v>
      </c>
      <c r="B7" s="86">
        <v>15</v>
      </c>
      <c r="C7" s="86">
        <v>0.9</v>
      </c>
      <c r="D7" s="36">
        <v>3.5</v>
      </c>
      <c r="E7" s="1"/>
      <c r="F7" s="7"/>
      <c r="G7" s="52"/>
      <c r="H7" s="21"/>
      <c r="I7" s="1"/>
      <c r="J7" s="1"/>
      <c r="K7" s="1"/>
      <c r="L7" s="1"/>
      <c r="M7" s="1"/>
      <c r="N7" s="1"/>
      <c r="O7" s="1"/>
      <c r="P7" s="1"/>
      <c r="Q7" s="1"/>
      <c r="R7" s="1"/>
      <c r="S7" s="1"/>
      <c r="T7" s="1"/>
      <c r="U7" s="1"/>
      <c r="V7" s="1"/>
      <c r="W7" s="1"/>
      <c r="X7" s="1"/>
      <c r="Y7" s="1"/>
    </row>
    <row r="8" spans="1:25" x14ac:dyDescent="0.25">
      <c r="A8" s="57" t="s">
        <v>251</v>
      </c>
      <c r="B8" s="41"/>
      <c r="C8" s="41"/>
      <c r="D8" s="4"/>
      <c r="E8" s="1"/>
      <c r="F8" s="7"/>
      <c r="G8" s="52"/>
      <c r="H8" s="21"/>
      <c r="I8" s="1"/>
      <c r="J8" s="1"/>
      <c r="K8" s="1"/>
      <c r="L8" s="1"/>
      <c r="M8" s="1"/>
      <c r="N8" s="1"/>
      <c r="O8" s="1"/>
      <c r="P8" s="1"/>
      <c r="Q8" s="1"/>
      <c r="R8" s="1"/>
      <c r="S8" s="1"/>
      <c r="T8" s="1"/>
      <c r="U8" s="1"/>
      <c r="V8" s="1"/>
      <c r="W8" s="1"/>
      <c r="X8" s="1"/>
      <c r="Y8" s="1"/>
    </row>
    <row r="9" spans="1:25" x14ac:dyDescent="0.25">
      <c r="A9" s="42" t="s">
        <v>286</v>
      </c>
      <c r="B9" s="41">
        <v>29.832572298325701</v>
      </c>
      <c r="C9" s="41">
        <v>24.912033779028899</v>
      </c>
      <c r="D9" s="4">
        <v>25.8</v>
      </c>
      <c r="E9" s="1"/>
      <c r="F9" s="7"/>
      <c r="G9" s="52"/>
      <c r="H9" s="21"/>
      <c r="I9" s="1"/>
      <c r="J9" s="1"/>
      <c r="K9" s="1"/>
      <c r="L9" s="1"/>
      <c r="M9" s="1"/>
      <c r="N9" s="1"/>
      <c r="O9" s="1"/>
      <c r="P9" s="1"/>
      <c r="Q9" s="1"/>
      <c r="R9" s="1"/>
      <c r="S9" s="1"/>
      <c r="T9" s="1"/>
      <c r="U9" s="1"/>
      <c r="V9" s="1"/>
      <c r="W9" s="1"/>
      <c r="X9" s="1"/>
      <c r="Y9" s="1"/>
    </row>
    <row r="10" spans="1:25" x14ac:dyDescent="0.25">
      <c r="A10" s="42" t="s">
        <v>369</v>
      </c>
      <c r="B10" s="41">
        <v>20.6</v>
      </c>
      <c r="C10" s="41">
        <v>63.054187192118199</v>
      </c>
      <c r="D10" s="4">
        <v>55.1</v>
      </c>
      <c r="E10" s="1"/>
      <c r="F10" s="7"/>
      <c r="G10" s="52"/>
      <c r="H10" s="21"/>
      <c r="I10" s="1"/>
      <c r="J10" s="1"/>
      <c r="K10" s="1"/>
      <c r="L10" s="1"/>
      <c r="M10" s="1"/>
      <c r="N10" s="1"/>
      <c r="O10" s="1"/>
      <c r="P10" s="1"/>
      <c r="Q10" s="1"/>
      <c r="R10" s="1"/>
      <c r="S10" s="1"/>
      <c r="T10" s="1"/>
      <c r="U10" s="1"/>
      <c r="V10" s="1"/>
      <c r="W10" s="1"/>
      <c r="X10" s="1"/>
      <c r="Y10" s="1"/>
    </row>
    <row r="11" spans="1:25" s="49" customFormat="1" x14ac:dyDescent="0.25">
      <c r="A11" s="59" t="s">
        <v>287</v>
      </c>
      <c r="B11" s="31">
        <v>49.5</v>
      </c>
      <c r="C11" s="31">
        <v>12.0337790288529</v>
      </c>
      <c r="D11" s="87">
        <v>19.100000000000001</v>
      </c>
      <c r="E11" s="2"/>
      <c r="F11" s="7"/>
      <c r="G11" s="52"/>
      <c r="H11" s="50"/>
      <c r="I11" s="2"/>
      <c r="J11" s="2"/>
      <c r="K11" s="2"/>
      <c r="L11" s="2"/>
      <c r="M11" s="2"/>
      <c r="N11" s="2"/>
      <c r="O11" s="2"/>
      <c r="P11" s="2"/>
      <c r="Q11" s="2"/>
      <c r="R11" s="2"/>
      <c r="S11" s="2"/>
      <c r="T11" s="2"/>
      <c r="U11" s="2"/>
      <c r="V11" s="2"/>
      <c r="W11" s="2"/>
      <c r="X11" s="2"/>
      <c r="Y11" s="2"/>
    </row>
    <row r="12" spans="1:25" s="49" customFormat="1" x14ac:dyDescent="0.25">
      <c r="A12" s="57" t="s">
        <v>344</v>
      </c>
      <c r="B12" s="64"/>
      <c r="C12" s="64"/>
      <c r="D12" s="88"/>
      <c r="E12" s="2"/>
      <c r="F12" s="7"/>
      <c r="G12" s="52"/>
      <c r="H12" s="50"/>
      <c r="I12" s="2"/>
      <c r="J12" s="2"/>
      <c r="K12" s="2"/>
      <c r="L12" s="2"/>
      <c r="M12" s="2"/>
      <c r="N12" s="2"/>
      <c r="O12" s="2"/>
      <c r="P12" s="2"/>
      <c r="Q12" s="2"/>
      <c r="R12" s="2"/>
      <c r="S12" s="2"/>
      <c r="T12" s="2"/>
      <c r="U12" s="2"/>
      <c r="V12" s="2"/>
      <c r="W12" s="2"/>
      <c r="X12" s="2"/>
      <c r="Y12" s="2"/>
    </row>
    <row r="13" spans="1:25" s="32" customFormat="1" x14ac:dyDescent="0.25">
      <c r="A13" s="42" t="s">
        <v>278</v>
      </c>
      <c r="B13" s="41">
        <v>92.4</v>
      </c>
      <c r="C13" s="41">
        <v>99.8</v>
      </c>
      <c r="D13" s="4">
        <v>98.4</v>
      </c>
      <c r="E13" s="3"/>
      <c r="F13" s="61"/>
      <c r="G13" s="62"/>
      <c r="H13" s="4"/>
      <c r="I13" s="3"/>
      <c r="J13" s="3"/>
      <c r="K13" s="3"/>
      <c r="L13" s="3"/>
      <c r="M13" s="3"/>
      <c r="N13" s="3"/>
      <c r="O13" s="3"/>
      <c r="P13" s="3"/>
      <c r="Q13" s="3"/>
      <c r="R13" s="3"/>
      <c r="S13" s="3"/>
      <c r="T13" s="3"/>
      <c r="U13" s="3"/>
      <c r="V13" s="3"/>
      <c r="W13" s="3"/>
      <c r="X13" s="3"/>
      <c r="Y13" s="3"/>
    </row>
    <row r="14" spans="1:25" s="32" customFormat="1" x14ac:dyDescent="0.25">
      <c r="A14" s="85" t="s">
        <v>294</v>
      </c>
      <c r="B14" s="86">
        <v>7.6</v>
      </c>
      <c r="C14" s="86">
        <v>0.2</v>
      </c>
      <c r="D14" s="36">
        <v>1.6</v>
      </c>
      <c r="E14" s="3"/>
      <c r="F14" s="61"/>
      <c r="G14" s="62"/>
      <c r="H14" s="4"/>
      <c r="I14" s="3"/>
      <c r="J14" s="3"/>
      <c r="K14" s="3"/>
      <c r="L14" s="3"/>
      <c r="M14" s="3"/>
      <c r="N14" s="3"/>
      <c r="O14" s="3"/>
      <c r="P14" s="3"/>
      <c r="Q14" s="3"/>
      <c r="R14" s="3"/>
      <c r="S14" s="3"/>
      <c r="T14" s="3"/>
      <c r="U14" s="3"/>
      <c r="V14" s="3"/>
      <c r="W14" s="3"/>
      <c r="X14" s="3"/>
      <c r="Y14" s="3"/>
    </row>
    <row r="15" spans="1:25" s="32" customFormat="1" x14ac:dyDescent="0.25">
      <c r="A15" s="57" t="s">
        <v>345</v>
      </c>
      <c r="B15" s="41"/>
      <c r="C15" s="41"/>
      <c r="D15" s="4"/>
      <c r="E15" s="3"/>
      <c r="F15" s="61"/>
      <c r="G15" s="62"/>
      <c r="H15" s="4"/>
      <c r="I15" s="3"/>
      <c r="J15" s="3"/>
      <c r="K15" s="3"/>
      <c r="L15" s="3"/>
      <c r="M15" s="3"/>
      <c r="N15" s="3"/>
      <c r="O15" s="3"/>
      <c r="P15" s="3"/>
      <c r="Q15" s="3"/>
      <c r="R15" s="3"/>
      <c r="S15" s="3"/>
      <c r="T15" s="3"/>
      <c r="U15" s="3"/>
      <c r="V15" s="3"/>
      <c r="W15" s="3"/>
      <c r="X15" s="3"/>
      <c r="Y15" s="3"/>
    </row>
    <row r="16" spans="1:25" x14ac:dyDescent="0.25">
      <c r="A16" s="42" t="s">
        <v>297</v>
      </c>
      <c r="B16" s="41">
        <v>96.2</v>
      </c>
      <c r="C16" s="41">
        <v>98.4</v>
      </c>
      <c r="D16" s="21">
        <v>98</v>
      </c>
      <c r="E16" s="1"/>
      <c r="F16" s="7"/>
      <c r="G16" s="52"/>
      <c r="H16" s="21"/>
      <c r="I16" s="1"/>
      <c r="J16" s="1"/>
      <c r="K16" s="1"/>
      <c r="L16" s="1"/>
      <c r="M16" s="1"/>
      <c r="N16" s="1"/>
      <c r="O16" s="1"/>
      <c r="P16" s="1"/>
      <c r="Q16" s="1"/>
      <c r="R16" s="1"/>
      <c r="S16" s="1"/>
      <c r="T16" s="1"/>
      <c r="U16" s="1"/>
      <c r="V16" s="1"/>
      <c r="W16" s="1"/>
      <c r="X16" s="1"/>
      <c r="Y16" s="1"/>
    </row>
    <row r="17" spans="1:25" x14ac:dyDescent="0.25">
      <c r="A17" s="42" t="s">
        <v>250</v>
      </c>
      <c r="B17" s="41">
        <v>3</v>
      </c>
      <c r="C17" s="41">
        <v>1.6</v>
      </c>
      <c r="D17" s="21">
        <v>1.9</v>
      </c>
      <c r="E17" s="1"/>
      <c r="F17" s="7"/>
      <c r="G17" s="52"/>
      <c r="H17" s="21"/>
      <c r="I17" s="1"/>
      <c r="J17" s="1"/>
      <c r="K17" s="1"/>
      <c r="L17" s="1"/>
      <c r="M17" s="1"/>
      <c r="N17" s="1"/>
      <c r="O17" s="1"/>
      <c r="P17" s="1"/>
      <c r="Q17" s="1"/>
      <c r="R17" s="1"/>
      <c r="S17" s="1"/>
      <c r="T17" s="1"/>
      <c r="U17" s="1"/>
      <c r="V17" s="1"/>
      <c r="W17" s="1"/>
      <c r="X17" s="1"/>
      <c r="Y17" s="1"/>
    </row>
    <row r="18" spans="1:25" s="49" customFormat="1" x14ac:dyDescent="0.25">
      <c r="A18" s="42" t="s">
        <v>257</v>
      </c>
      <c r="B18" s="41">
        <v>0.8</v>
      </c>
      <c r="C18" s="41">
        <v>0</v>
      </c>
      <c r="D18" s="50">
        <v>0.1</v>
      </c>
      <c r="E18" s="2"/>
      <c r="F18" s="10"/>
      <c r="G18" s="52"/>
      <c r="H18" s="21"/>
      <c r="I18" s="2"/>
      <c r="J18" s="2"/>
      <c r="K18" s="2"/>
      <c r="L18" s="2"/>
      <c r="M18" s="2"/>
      <c r="N18" s="2"/>
      <c r="O18" s="2"/>
      <c r="P18" s="2"/>
      <c r="Q18" s="2"/>
      <c r="R18" s="2"/>
      <c r="S18" s="2"/>
      <c r="T18" s="2"/>
      <c r="U18" s="2"/>
      <c r="V18" s="2"/>
      <c r="W18" s="2"/>
      <c r="X18" s="2"/>
      <c r="Y18" s="2"/>
    </row>
    <row r="19" spans="1:25" x14ac:dyDescent="0.25">
      <c r="A19" s="63" t="s">
        <v>288</v>
      </c>
      <c r="B19" s="64"/>
      <c r="C19" s="64"/>
      <c r="D19" s="9"/>
      <c r="E19" s="1"/>
      <c r="F19" s="1"/>
      <c r="G19" s="1"/>
      <c r="H19" s="21"/>
      <c r="I19" s="1"/>
      <c r="J19" s="1"/>
      <c r="K19" s="1"/>
      <c r="L19" s="1"/>
      <c r="M19" s="1"/>
      <c r="N19" s="1"/>
      <c r="O19" s="1"/>
      <c r="P19" s="1"/>
      <c r="Q19" s="1"/>
      <c r="R19" s="1"/>
      <c r="S19" s="1"/>
      <c r="T19" s="1"/>
      <c r="U19" s="1"/>
      <c r="V19" s="1"/>
      <c r="W19" s="1"/>
      <c r="X19" s="1"/>
      <c r="Y19" s="1"/>
    </row>
    <row r="20" spans="1:25" x14ac:dyDescent="0.25">
      <c r="A20" s="60" t="s">
        <v>289</v>
      </c>
      <c r="B20" s="6">
        <v>1.9</v>
      </c>
      <c r="C20" s="6">
        <v>6.5095003518648804</v>
      </c>
      <c r="D20" s="1">
        <v>5.7</v>
      </c>
      <c r="E20" s="21"/>
      <c r="F20" s="1"/>
      <c r="G20" s="1"/>
      <c r="H20" s="21"/>
      <c r="I20" s="1"/>
      <c r="J20" s="1"/>
      <c r="K20" s="1"/>
      <c r="L20" s="1"/>
      <c r="M20" s="1"/>
      <c r="N20" s="1"/>
      <c r="O20" s="1"/>
      <c r="P20" s="1"/>
      <c r="Q20" s="1"/>
      <c r="R20" s="1"/>
      <c r="S20" s="1"/>
      <c r="T20" s="1"/>
      <c r="U20" s="1"/>
      <c r="V20" s="1"/>
      <c r="W20" s="1"/>
      <c r="X20" s="1"/>
      <c r="Y20" s="1"/>
    </row>
    <row r="21" spans="1:25" x14ac:dyDescent="0.25">
      <c r="A21" s="60" t="s">
        <v>290</v>
      </c>
      <c r="B21" s="6">
        <v>9.1</v>
      </c>
      <c r="C21" s="6">
        <v>49.085151301900098</v>
      </c>
      <c r="D21" s="1">
        <v>41.5</v>
      </c>
      <c r="E21" s="21"/>
      <c r="F21" s="1"/>
      <c r="G21" s="21"/>
      <c r="H21" s="21"/>
      <c r="I21" s="1"/>
      <c r="J21" s="1"/>
      <c r="K21" s="1"/>
      <c r="L21" s="1"/>
      <c r="M21" s="1"/>
      <c r="N21" s="1"/>
      <c r="O21" s="1"/>
      <c r="P21" s="1"/>
      <c r="Q21" s="1"/>
      <c r="R21" s="1"/>
      <c r="S21" s="1"/>
      <c r="T21" s="1"/>
      <c r="U21" s="1"/>
      <c r="V21" s="1"/>
      <c r="W21" s="1"/>
      <c r="X21" s="1"/>
      <c r="Y21" s="1"/>
    </row>
    <row r="22" spans="1:25" x14ac:dyDescent="0.25">
      <c r="A22" s="60" t="s">
        <v>291</v>
      </c>
      <c r="B22" s="6">
        <v>31.4</v>
      </c>
      <c r="C22" s="6">
        <v>34.271639690358903</v>
      </c>
      <c r="D22" s="1">
        <v>33.700000000000003</v>
      </c>
      <c r="E22" s="21"/>
      <c r="F22" s="1"/>
      <c r="G22" s="1"/>
      <c r="H22" s="21"/>
      <c r="I22" s="1"/>
      <c r="J22" s="1"/>
      <c r="K22" s="1"/>
      <c r="L22" s="1"/>
      <c r="M22" s="1"/>
      <c r="N22" s="1"/>
      <c r="O22" s="1"/>
      <c r="P22" s="1"/>
      <c r="Q22" s="1"/>
      <c r="R22" s="1"/>
      <c r="S22" s="1"/>
      <c r="T22" s="1"/>
      <c r="U22" s="1"/>
      <c r="V22" s="1"/>
      <c r="W22" s="1"/>
      <c r="X22" s="1"/>
      <c r="Y22" s="1"/>
    </row>
    <row r="23" spans="1:25" x14ac:dyDescent="0.25">
      <c r="A23" s="60" t="s">
        <v>292</v>
      </c>
      <c r="B23" s="6">
        <v>37</v>
      </c>
      <c r="C23" s="6">
        <v>10.133708655876147</v>
      </c>
      <c r="D23" s="1">
        <v>15.2</v>
      </c>
      <c r="E23" s="21"/>
      <c r="F23" s="1"/>
      <c r="G23" s="1"/>
      <c r="H23" s="21"/>
      <c r="I23" s="1"/>
      <c r="J23" s="1"/>
      <c r="K23" s="1"/>
      <c r="L23" s="1"/>
      <c r="M23" s="1"/>
      <c r="N23" s="1"/>
      <c r="O23" s="1"/>
      <c r="P23" s="1"/>
      <c r="Q23" s="1"/>
      <c r="R23" s="1"/>
      <c r="S23" s="1"/>
      <c r="T23" s="1"/>
      <c r="U23" s="1"/>
      <c r="V23" s="1"/>
      <c r="W23" s="1"/>
      <c r="X23" s="1"/>
      <c r="Y23" s="1"/>
    </row>
    <row r="24" spans="1:25" x14ac:dyDescent="0.25">
      <c r="A24" s="59" t="s">
        <v>293</v>
      </c>
      <c r="B24" s="31">
        <v>20.6</v>
      </c>
      <c r="C24" s="31">
        <v>0</v>
      </c>
      <c r="D24" s="35">
        <v>3.8000000000000003</v>
      </c>
      <c r="E24" s="1"/>
      <c r="F24" s="1"/>
      <c r="G24" s="1"/>
      <c r="H24" s="21"/>
      <c r="I24" s="1"/>
      <c r="J24" s="1"/>
      <c r="K24" s="1"/>
      <c r="L24" s="1"/>
      <c r="M24" s="1"/>
      <c r="N24" s="1"/>
      <c r="O24" s="1"/>
      <c r="P24" s="1"/>
      <c r="Q24" s="1"/>
      <c r="R24" s="1"/>
      <c r="S24" s="1"/>
      <c r="T24" s="1"/>
      <c r="U24" s="1"/>
      <c r="V24" s="1"/>
      <c r="W24" s="1"/>
      <c r="X24" s="1"/>
      <c r="Y24" s="1"/>
    </row>
    <row r="25" spans="1:25" x14ac:dyDescent="0.25">
      <c r="A25" s="69" t="s">
        <v>304</v>
      </c>
      <c r="B25" s="75">
        <v>672</v>
      </c>
      <c r="C25" s="75">
        <v>2842</v>
      </c>
      <c r="D25" s="77">
        <v>3514</v>
      </c>
      <c r="E25" s="1"/>
      <c r="F25" s="1"/>
      <c r="G25" s="1"/>
      <c r="H25" s="1"/>
      <c r="I25" s="1"/>
      <c r="J25" s="1"/>
      <c r="K25" s="1"/>
      <c r="L25" s="1"/>
      <c r="M25" s="1"/>
      <c r="N25" s="1"/>
      <c r="O25" s="1"/>
      <c r="P25" s="1"/>
      <c r="Q25" s="1"/>
      <c r="R25" s="1"/>
      <c r="S25" s="1"/>
      <c r="T25" s="1"/>
      <c r="U25" s="1"/>
      <c r="V25" s="1"/>
      <c r="W25" s="1"/>
      <c r="X25" s="1"/>
      <c r="Y25" s="1"/>
    </row>
    <row r="26" spans="1:25" x14ac:dyDescent="0.25">
      <c r="A26" s="103" t="s">
        <v>366</v>
      </c>
      <c r="B26" s="103"/>
      <c r="C26" s="103"/>
      <c r="D26" s="103"/>
      <c r="E26" s="103"/>
      <c r="F26" s="103"/>
      <c r="G26" s="103"/>
      <c r="H26" s="1"/>
      <c r="I26" s="1"/>
      <c r="J26" s="1"/>
      <c r="K26" s="1"/>
      <c r="L26" s="1"/>
      <c r="M26" s="1"/>
      <c r="N26" s="1"/>
      <c r="O26" s="1"/>
      <c r="P26" s="1"/>
      <c r="Q26" s="1"/>
      <c r="R26" s="1"/>
      <c r="S26" s="1"/>
      <c r="T26" s="1"/>
      <c r="U26" s="1"/>
      <c r="V26" s="1"/>
      <c r="W26" s="1"/>
      <c r="X26" s="1"/>
      <c r="Y26" s="1"/>
    </row>
    <row r="27" spans="1:25" x14ac:dyDescent="0.25">
      <c r="A27" s="103" t="s">
        <v>363</v>
      </c>
      <c r="B27" s="103"/>
      <c r="C27" s="103"/>
      <c r="D27" s="99"/>
      <c r="E27" s="99"/>
      <c r="F27" s="99"/>
      <c r="G27" s="99"/>
      <c r="H27" s="1"/>
      <c r="I27" s="1"/>
      <c r="J27" s="1"/>
      <c r="K27" s="1"/>
      <c r="L27" s="1"/>
      <c r="M27" s="1"/>
      <c r="N27" s="1"/>
      <c r="O27" s="1"/>
      <c r="P27" s="1"/>
      <c r="Q27" s="1"/>
      <c r="R27" s="1"/>
      <c r="S27" s="1"/>
      <c r="T27" s="1"/>
      <c r="U27" s="1"/>
      <c r="V27" s="1"/>
      <c r="W27" s="1"/>
      <c r="X27" s="1"/>
      <c r="Y27" s="1"/>
    </row>
    <row r="28" spans="1:25" x14ac:dyDescent="0.25">
      <c r="A28" s="1" t="s">
        <v>377</v>
      </c>
      <c r="B28" s="65"/>
      <c r="C28" s="65"/>
      <c r="D28" s="65"/>
      <c r="E28" s="65"/>
      <c r="F28" s="1"/>
      <c r="G28" s="1"/>
      <c r="H28" s="1"/>
      <c r="I28" s="1"/>
      <c r="J28" s="1"/>
      <c r="K28" s="1"/>
      <c r="L28" s="1"/>
      <c r="M28" s="1"/>
      <c r="N28" s="1"/>
      <c r="O28" s="1"/>
      <c r="P28" s="1"/>
      <c r="Q28" s="1"/>
      <c r="R28" s="1"/>
      <c r="S28" s="1"/>
      <c r="T28" s="1"/>
      <c r="U28" s="1"/>
      <c r="V28" s="1"/>
      <c r="W28" s="1"/>
      <c r="X28" s="1"/>
      <c r="Y28" s="1"/>
    </row>
    <row r="29" spans="1:25" x14ac:dyDescent="0.25">
      <c r="A29" s="1"/>
      <c r="B29" s="1"/>
      <c r="C29" s="1"/>
      <c r="D29" s="1"/>
      <c r="E29" s="1"/>
      <c r="F29" s="1"/>
      <c r="G29" s="1"/>
      <c r="H29" s="1"/>
      <c r="I29" s="1"/>
      <c r="J29" s="1"/>
      <c r="K29" s="1"/>
      <c r="L29" s="1"/>
      <c r="M29" s="1"/>
      <c r="N29" s="1"/>
      <c r="O29" s="1"/>
      <c r="P29" s="1"/>
      <c r="Q29" s="1"/>
      <c r="R29" s="1"/>
      <c r="S29" s="1"/>
      <c r="T29" s="1"/>
      <c r="U29" s="1"/>
      <c r="V29" s="1"/>
      <c r="W29" s="1"/>
      <c r="X29" s="1"/>
      <c r="Y29" s="1"/>
    </row>
    <row r="30" spans="1:25" x14ac:dyDescent="0.25">
      <c r="A30" s="1"/>
      <c r="B30" s="1"/>
      <c r="C30" s="1"/>
      <c r="D30" s="1"/>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25">
      <c r="A77" s="1"/>
      <c r="B77" s="1"/>
      <c r="C77" s="1"/>
      <c r="D77" s="1"/>
      <c r="E77" s="1"/>
      <c r="F77" s="1"/>
      <c r="G77" s="1"/>
      <c r="H77" s="1"/>
      <c r="I77" s="1"/>
      <c r="J77" s="1"/>
      <c r="K77" s="1"/>
      <c r="L77" s="1"/>
      <c r="M77" s="1"/>
      <c r="N77" s="1"/>
      <c r="O77" s="1"/>
      <c r="P77" s="1"/>
      <c r="Q77" s="1"/>
      <c r="R77" s="1"/>
      <c r="S77" s="1"/>
      <c r="T77" s="1"/>
      <c r="U77" s="1"/>
      <c r="V77" s="1"/>
      <c r="W77" s="1"/>
      <c r="X77" s="1"/>
      <c r="Y77" s="1"/>
    </row>
  </sheetData>
  <mergeCells count="5">
    <mergeCell ref="A3:A4"/>
    <mergeCell ref="B3:D3"/>
    <mergeCell ref="A27:C27"/>
    <mergeCell ref="A1:B1"/>
    <mergeCell ref="A26:G2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0"/>
  <sheetViews>
    <sheetView zoomScaleNormal="100" workbookViewId="0">
      <selection activeCell="A35" sqref="A35"/>
    </sheetView>
  </sheetViews>
  <sheetFormatPr baseColWidth="10" defaultRowHeight="15" x14ac:dyDescent="0.25"/>
  <cols>
    <col min="1" max="1" width="7.85546875" customWidth="1"/>
    <col min="2" max="2" width="24.28515625" bestFit="1" customWidth="1"/>
    <col min="3" max="3" width="16.285156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2" t="s">
        <v>335</v>
      </c>
      <c r="B2" s="1"/>
      <c r="C2" s="1"/>
      <c r="D2" s="1"/>
      <c r="E2" s="7"/>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t="s">
        <v>45</v>
      </c>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t="s">
        <v>42</v>
      </c>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t="s">
        <v>377</v>
      </c>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27"/>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27"/>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27"/>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27"/>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27"/>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27"/>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27"/>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27"/>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27"/>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27"/>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27"/>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27"/>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27"/>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27"/>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27"/>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27"/>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27"/>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27"/>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27"/>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27"/>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27"/>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27"/>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27"/>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27"/>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27"/>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27"/>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27"/>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27"/>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27"/>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27"/>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27"/>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27"/>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27"/>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27"/>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27"/>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27"/>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27"/>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27"/>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27"/>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27"/>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27"/>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27"/>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27"/>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27"/>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27"/>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27"/>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27"/>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27"/>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27"/>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27"/>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27"/>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27"/>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27"/>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27"/>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27"/>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27"/>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27"/>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27"/>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27"/>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27"/>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27"/>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27"/>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27"/>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27"/>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27"/>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27"/>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27"/>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27"/>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27"/>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27"/>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27"/>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27"/>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27"/>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27"/>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27"/>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27"/>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27"/>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27"/>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27"/>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27"/>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27"/>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27"/>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27"/>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27"/>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27"/>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27"/>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27"/>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27"/>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27"/>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27"/>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27"/>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27"/>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27"/>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27"/>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27"/>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27"/>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27"/>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27"/>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27"/>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27"/>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27"/>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27"/>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zoomScaleNormal="100" workbookViewId="0">
      <selection activeCell="A29" sqref="A29"/>
    </sheetView>
  </sheetViews>
  <sheetFormatPr baseColWidth="10" defaultRowHeight="15" x14ac:dyDescent="0.25"/>
  <cols>
    <col min="1" max="1" width="45.8554687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2" t="s">
        <v>334</v>
      </c>
      <c r="B2" s="1"/>
      <c r="C2" s="1"/>
      <c r="D2" s="1"/>
      <c r="E2" s="7"/>
      <c r="F2" s="7"/>
      <c r="G2" s="7"/>
      <c r="H2" s="1"/>
      <c r="I2" s="1"/>
      <c r="J2" s="1"/>
      <c r="K2" s="1"/>
      <c r="L2" s="1"/>
      <c r="M2" s="1"/>
      <c r="N2" s="1"/>
      <c r="O2" s="1"/>
      <c r="P2" s="1"/>
      <c r="Q2" s="1"/>
      <c r="R2" s="1"/>
      <c r="S2" s="1"/>
      <c r="T2" s="1"/>
      <c r="U2" s="1"/>
      <c r="V2" s="1"/>
      <c r="W2" s="1"/>
      <c r="X2" s="1"/>
      <c r="Y2" s="1"/>
      <c r="Z2" s="1"/>
    </row>
    <row r="3" spans="1:26" x14ac:dyDescent="0.25">
      <c r="A3" s="1"/>
      <c r="B3" s="1"/>
      <c r="C3" s="1"/>
      <c r="D3" s="1"/>
      <c r="E3" s="1"/>
      <c r="F3" s="10"/>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t="s">
        <v>282</v>
      </c>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t="s">
        <v>283</v>
      </c>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 t="s">
        <v>298</v>
      </c>
      <c r="B22" s="1"/>
      <c r="C22" s="1"/>
      <c r="D22" s="1"/>
      <c r="E22" s="1"/>
      <c r="F22" s="1"/>
      <c r="G22" s="1"/>
      <c r="H22" s="1"/>
      <c r="I22" s="1"/>
      <c r="J22" s="1"/>
      <c r="K22" s="1"/>
      <c r="L22" s="1"/>
      <c r="M22" s="1"/>
      <c r="N22" s="1"/>
      <c r="O22" s="1"/>
      <c r="P22" s="1"/>
      <c r="Q22" s="1"/>
      <c r="R22" s="1"/>
      <c r="S22" s="1"/>
      <c r="T22" s="1"/>
      <c r="U22" s="1"/>
      <c r="V22" s="1"/>
      <c r="W22" s="1"/>
      <c r="X22" s="1"/>
      <c r="Y22" s="1"/>
      <c r="Z22" s="1"/>
    </row>
    <row r="23" spans="1:26" x14ac:dyDescent="0.25">
      <c r="A23" s="1"/>
      <c r="B23" s="1"/>
      <c r="C23" s="1"/>
      <c r="D23" s="1"/>
      <c r="E23" s="1"/>
      <c r="F23" s="1"/>
      <c r="G23" s="1"/>
      <c r="H23" s="1"/>
      <c r="I23" s="3"/>
      <c r="J23" s="3"/>
      <c r="K23" s="3"/>
      <c r="L23" s="1"/>
      <c r="M23" s="1"/>
      <c r="N23" s="1"/>
      <c r="O23" s="1"/>
      <c r="P23" s="1"/>
      <c r="Q23" s="1"/>
      <c r="R23" s="1"/>
      <c r="S23" s="1"/>
      <c r="T23" s="1"/>
      <c r="U23" s="1"/>
      <c r="V23" s="1"/>
      <c r="W23" s="1"/>
      <c r="X23" s="1"/>
      <c r="Y23" s="1"/>
      <c r="Z23" s="1"/>
    </row>
    <row r="24" spans="1:26" x14ac:dyDescent="0.25">
      <c r="A24" s="11" t="s">
        <v>281</v>
      </c>
      <c r="B24" s="11">
        <v>1960</v>
      </c>
      <c r="C24" s="11">
        <v>1970</v>
      </c>
      <c r="D24" s="11">
        <v>1980</v>
      </c>
      <c r="E24" s="11">
        <v>1990</v>
      </c>
      <c r="F24" s="11">
        <v>1999</v>
      </c>
      <c r="G24" s="11">
        <v>2010</v>
      </c>
      <c r="H24" s="11">
        <v>2021</v>
      </c>
      <c r="I24" s="56"/>
      <c r="J24" s="56"/>
      <c r="K24" s="3"/>
      <c r="L24" s="1"/>
      <c r="M24" s="1"/>
      <c r="N24" s="1"/>
      <c r="O24" s="1"/>
      <c r="P24" s="1"/>
      <c r="Q24" s="1"/>
      <c r="R24" s="1"/>
      <c r="S24" s="1"/>
      <c r="T24" s="1"/>
      <c r="U24" s="1"/>
      <c r="V24" s="1"/>
      <c r="W24" s="1"/>
      <c r="X24" s="1"/>
      <c r="Y24" s="1"/>
      <c r="Z24" s="1"/>
    </row>
    <row r="25" spans="1:26" x14ac:dyDescent="0.25">
      <c r="A25" s="1" t="s">
        <v>278</v>
      </c>
      <c r="B25" s="21">
        <v>25.596488393386114</v>
      </c>
      <c r="C25" s="21">
        <v>32.485630625745578</v>
      </c>
      <c r="D25" s="21">
        <v>25.492775597574031</v>
      </c>
      <c r="E25" s="21">
        <v>20.030345044078793</v>
      </c>
      <c r="F25" s="21">
        <v>16.476120499632625</v>
      </c>
      <c r="G25" s="21">
        <v>11.381137189675353</v>
      </c>
      <c r="H25" s="21">
        <v>8.2308787368965959</v>
      </c>
      <c r="I25" s="4"/>
      <c r="J25" s="4"/>
      <c r="K25" s="3"/>
      <c r="L25" s="1"/>
      <c r="M25" s="1"/>
      <c r="N25" s="1"/>
      <c r="O25" s="1"/>
      <c r="P25" s="1"/>
      <c r="Q25" s="1"/>
      <c r="R25" s="1"/>
      <c r="S25" s="1"/>
      <c r="T25" s="1"/>
      <c r="U25" s="1"/>
      <c r="V25" s="1"/>
      <c r="W25" s="1"/>
      <c r="X25" s="1"/>
      <c r="Y25" s="1"/>
      <c r="Z25" s="1"/>
    </row>
    <row r="26" spans="1:26" x14ac:dyDescent="0.25">
      <c r="A26" s="1" t="s">
        <v>279</v>
      </c>
      <c r="B26" s="21">
        <v>5.8974358974358969</v>
      </c>
      <c r="C26" s="21">
        <v>9.1286307053941904</v>
      </c>
      <c r="D26" s="21">
        <v>5.1969696969696972</v>
      </c>
      <c r="E26" s="21">
        <v>3.6415989159891597</v>
      </c>
      <c r="F26" s="21">
        <v>3.138347260909935</v>
      </c>
      <c r="G26" s="21">
        <v>2.3721563289908612</v>
      </c>
      <c r="H26" s="21">
        <v>1.0984277406849021</v>
      </c>
      <c r="I26" s="4"/>
      <c r="J26" s="4"/>
      <c r="K26" s="1"/>
      <c r="L26" s="1"/>
      <c r="M26" s="1"/>
      <c r="N26" s="1"/>
      <c r="O26" s="1"/>
      <c r="P26" s="1"/>
      <c r="Q26" s="1"/>
      <c r="R26" s="1"/>
      <c r="S26" s="1"/>
      <c r="T26" s="1"/>
      <c r="U26" s="1"/>
      <c r="V26" s="1"/>
      <c r="W26" s="1"/>
      <c r="X26" s="1"/>
      <c r="Y26" s="1"/>
      <c r="Z26" s="1"/>
    </row>
    <row r="27" spans="1:26" x14ac:dyDescent="0.25">
      <c r="A27" s="11" t="s">
        <v>280</v>
      </c>
      <c r="B27" s="20">
        <v>23.310481087386037</v>
      </c>
      <c r="C27" s="20">
        <v>29.472607052896727</v>
      </c>
      <c r="D27" s="20">
        <v>22.889130772819158</v>
      </c>
      <c r="E27" s="20">
        <v>17.83780109220276</v>
      </c>
      <c r="F27" s="20">
        <v>14.653641207815276</v>
      </c>
      <c r="G27" s="20">
        <v>10.149166422930682</v>
      </c>
      <c r="H27" s="20">
        <v>7.299372732131304</v>
      </c>
      <c r="I27" s="4"/>
      <c r="J27" s="4"/>
      <c r="K27" s="1"/>
      <c r="L27" s="1"/>
      <c r="M27" s="1"/>
      <c r="N27" s="1"/>
      <c r="O27" s="1"/>
      <c r="P27" s="1"/>
      <c r="Q27" s="1"/>
      <c r="R27" s="1"/>
      <c r="S27" s="1"/>
      <c r="T27" s="1"/>
      <c r="U27" s="1"/>
      <c r="V27" s="1"/>
      <c r="W27" s="1"/>
      <c r="X27" s="1"/>
      <c r="Y27" s="1"/>
      <c r="Z27" s="1"/>
    </row>
    <row r="28" spans="1:26" s="32" customFormat="1" x14ac:dyDescent="0.25">
      <c r="A28" s="48"/>
      <c r="B28" s="46"/>
      <c r="C28" s="46"/>
      <c r="D28" s="46"/>
      <c r="E28" s="46"/>
      <c r="F28" s="46"/>
      <c r="G28" s="46"/>
      <c r="H28" s="46"/>
      <c r="I28" s="46"/>
      <c r="J28" s="46"/>
      <c r="K28" s="3"/>
      <c r="L28" s="3"/>
      <c r="M28" s="3"/>
      <c r="N28" s="3"/>
      <c r="O28" s="3"/>
      <c r="P28" s="3"/>
      <c r="Q28" s="3"/>
      <c r="R28" s="3"/>
      <c r="S28" s="3"/>
      <c r="T28" s="3"/>
      <c r="U28" s="3"/>
      <c r="V28" s="3"/>
      <c r="W28" s="3"/>
      <c r="X28" s="3"/>
      <c r="Y28" s="3"/>
      <c r="Z28" s="3"/>
    </row>
    <row r="29" spans="1:26" s="32" customFormat="1" x14ac:dyDescent="0.25">
      <c r="A29" s="1" t="s">
        <v>377</v>
      </c>
      <c r="B29" s="46"/>
      <c r="C29" s="46"/>
      <c r="D29" s="46"/>
      <c r="E29" s="46"/>
      <c r="F29" s="46"/>
      <c r="G29" s="46"/>
      <c r="H29" s="46"/>
      <c r="I29" s="46"/>
      <c r="J29" s="46"/>
      <c r="K29" s="3"/>
      <c r="L29" s="3"/>
      <c r="M29" s="3"/>
      <c r="N29" s="3"/>
      <c r="O29" s="3"/>
      <c r="P29" s="3"/>
      <c r="Q29" s="3"/>
      <c r="R29" s="3"/>
      <c r="S29" s="3"/>
      <c r="T29" s="3"/>
      <c r="U29" s="3"/>
      <c r="V29" s="3"/>
      <c r="W29" s="3"/>
      <c r="X29" s="3"/>
      <c r="Y29" s="3"/>
      <c r="Z29" s="3"/>
    </row>
    <row r="30" spans="1:26" s="32" customFormat="1" x14ac:dyDescent="0.25">
      <c r="A30" s="54"/>
      <c r="B30" s="55"/>
      <c r="C30" s="55"/>
      <c r="D30" s="55"/>
      <c r="E30" s="55"/>
      <c r="F30" s="55"/>
      <c r="G30" s="55"/>
      <c r="H30" s="55"/>
      <c r="I30" s="55"/>
      <c r="J30" s="55"/>
      <c r="K30" s="4"/>
      <c r="L30" s="3"/>
      <c r="M30" s="3"/>
      <c r="N30" s="3"/>
      <c r="O30" s="3"/>
      <c r="P30" s="3"/>
      <c r="Q30" s="3"/>
      <c r="R30" s="3"/>
      <c r="S30" s="3"/>
      <c r="T30" s="3"/>
      <c r="U30" s="3"/>
      <c r="V30" s="3"/>
      <c r="W30" s="3"/>
      <c r="X30" s="3"/>
      <c r="Y30" s="3"/>
      <c r="Z30" s="3"/>
    </row>
    <row r="31" spans="1:26" s="32" customForma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s="32" customFormat="1" x14ac:dyDescent="0.25">
      <c r="A32" s="3"/>
      <c r="B32" s="54"/>
      <c r="C32" s="54"/>
      <c r="D32" s="54"/>
      <c r="E32" s="54"/>
      <c r="F32" s="54"/>
      <c r="G32" s="54"/>
      <c r="H32" s="54"/>
      <c r="I32" s="3"/>
      <c r="J32" s="3"/>
      <c r="K32" s="3"/>
      <c r="L32" s="3"/>
      <c r="M32" s="3"/>
      <c r="N32" s="3"/>
      <c r="O32" s="3"/>
      <c r="P32" s="3"/>
      <c r="Q32" s="3"/>
      <c r="R32" s="3"/>
      <c r="S32" s="3"/>
      <c r="T32" s="3"/>
      <c r="U32" s="3"/>
      <c r="V32" s="3"/>
      <c r="W32" s="3"/>
      <c r="X32" s="3"/>
      <c r="Y32" s="3"/>
      <c r="Z32" s="3"/>
    </row>
    <row r="33" spans="1:26" s="32" customForma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s="32" customForma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s="32" customFormat="1" x14ac:dyDescent="0.25">
      <c r="A35" s="3"/>
      <c r="B35" s="4"/>
      <c r="C35" s="4"/>
      <c r="D35" s="4"/>
      <c r="E35" s="4"/>
      <c r="F35" s="4"/>
      <c r="G35" s="4"/>
      <c r="H35" s="4"/>
      <c r="I35" s="3"/>
      <c r="J35" s="3"/>
      <c r="K35" s="3"/>
      <c r="L35" s="3"/>
      <c r="M35" s="3"/>
      <c r="N35" s="3"/>
      <c r="O35" s="3"/>
      <c r="P35" s="3"/>
      <c r="Q35" s="3"/>
      <c r="R35" s="3"/>
      <c r="S35" s="3"/>
      <c r="T35" s="3"/>
      <c r="U35" s="3"/>
      <c r="V35" s="3"/>
      <c r="W35" s="3"/>
      <c r="X35" s="3"/>
      <c r="Y35" s="3"/>
      <c r="Z35" s="3"/>
    </row>
    <row r="36" spans="1:26" s="32" customForma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s="32" customForma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s="32" customFormat="1" x14ac:dyDescent="0.25">
      <c r="A38" s="3"/>
      <c r="B38" s="4"/>
      <c r="C38" s="4"/>
      <c r="D38" s="4"/>
      <c r="E38" s="4"/>
      <c r="F38" s="4"/>
      <c r="G38" s="4"/>
      <c r="H38" s="4"/>
      <c r="I38" s="3"/>
      <c r="J38" s="3"/>
      <c r="K38" s="3"/>
      <c r="L38" s="3"/>
      <c r="M38" s="3"/>
      <c r="N38" s="3"/>
      <c r="O38" s="3"/>
      <c r="P38" s="3"/>
      <c r="Q38" s="3"/>
      <c r="R38" s="3"/>
      <c r="S38" s="3"/>
      <c r="T38" s="3"/>
      <c r="U38" s="3"/>
      <c r="V38" s="3"/>
      <c r="W38" s="3"/>
      <c r="X38" s="3"/>
      <c r="Y38" s="3"/>
      <c r="Z38" s="3"/>
    </row>
    <row r="39" spans="1:26" s="32" customFormat="1" x14ac:dyDescent="0.25">
      <c r="A39" s="54"/>
      <c r="B39" s="3"/>
      <c r="C39" s="3"/>
      <c r="D39" s="3"/>
      <c r="E39" s="3"/>
      <c r="F39" s="3"/>
      <c r="G39" s="3"/>
      <c r="H39" s="3"/>
      <c r="I39" s="3"/>
      <c r="J39" s="3"/>
      <c r="K39" s="3"/>
      <c r="L39" s="3"/>
      <c r="M39" s="3"/>
      <c r="N39" s="3"/>
      <c r="O39" s="3"/>
      <c r="P39" s="3"/>
      <c r="Q39" s="3"/>
      <c r="R39" s="3"/>
      <c r="S39" s="3"/>
      <c r="T39" s="3"/>
      <c r="U39" s="3"/>
      <c r="V39" s="3"/>
      <c r="W39" s="3"/>
      <c r="X39" s="3"/>
      <c r="Y39" s="3"/>
      <c r="Z39" s="3"/>
    </row>
    <row r="40" spans="1:26" s="32" customForma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s="32" customFormat="1" x14ac:dyDescent="0.25">
      <c r="A41" s="3"/>
      <c r="B41" s="4"/>
      <c r="C41" s="4"/>
      <c r="D41" s="4"/>
      <c r="E41" s="4"/>
      <c r="F41" s="4"/>
      <c r="G41" s="4"/>
      <c r="H41" s="4"/>
      <c r="I41" s="3"/>
      <c r="J41" s="3"/>
      <c r="K41" s="3"/>
      <c r="L41" s="3"/>
      <c r="M41" s="3"/>
      <c r="N41" s="3"/>
      <c r="O41" s="3"/>
      <c r="P41" s="3"/>
      <c r="Q41" s="3"/>
      <c r="R41" s="3"/>
      <c r="S41" s="3"/>
      <c r="T41" s="3"/>
      <c r="U41" s="3"/>
      <c r="V41" s="3"/>
      <c r="W41" s="3"/>
      <c r="X41" s="3"/>
      <c r="Y41" s="3"/>
      <c r="Z41" s="3"/>
    </row>
    <row r="42" spans="1:26" s="32" customForma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s="32" customFormat="1" x14ac:dyDescent="0.25">
      <c r="A43" s="3"/>
      <c r="B43" s="54"/>
      <c r="C43" s="54"/>
      <c r="D43" s="54"/>
      <c r="E43" s="54"/>
      <c r="F43" s="54"/>
      <c r="G43" s="54"/>
      <c r="H43" s="54"/>
      <c r="I43" s="3"/>
      <c r="J43" s="3"/>
      <c r="K43" s="3"/>
      <c r="L43" s="3"/>
      <c r="M43" s="3"/>
      <c r="N43" s="3"/>
      <c r="O43" s="3"/>
      <c r="P43" s="3"/>
      <c r="Q43" s="3"/>
      <c r="R43" s="3"/>
      <c r="S43" s="3"/>
      <c r="T43" s="3"/>
      <c r="U43" s="3"/>
      <c r="V43" s="3"/>
      <c r="W43" s="3"/>
      <c r="X43" s="3"/>
      <c r="Y43" s="3"/>
      <c r="Z43" s="3"/>
    </row>
    <row r="44" spans="1:26" s="32" customFormat="1" x14ac:dyDescent="0.25">
      <c r="A44" s="54"/>
      <c r="B44" s="54"/>
      <c r="C44" s="54"/>
      <c r="D44" s="54"/>
      <c r="E44" s="54"/>
      <c r="F44" s="54"/>
      <c r="G44" s="54"/>
      <c r="H44" s="54"/>
      <c r="I44" s="3"/>
      <c r="J44" s="3"/>
      <c r="K44" s="3"/>
      <c r="L44" s="3"/>
      <c r="M44" s="3"/>
      <c r="N44" s="3"/>
      <c r="O44" s="3"/>
      <c r="P44" s="3"/>
      <c r="Q44" s="3"/>
      <c r="R44" s="3"/>
      <c r="S44" s="3"/>
      <c r="T44" s="3"/>
      <c r="U44" s="3"/>
      <c r="V44" s="3"/>
      <c r="W44" s="3"/>
      <c r="X44" s="3"/>
      <c r="Y44" s="3"/>
      <c r="Z44" s="3"/>
    </row>
    <row r="45" spans="1:26" s="32" customFormat="1" x14ac:dyDescent="0.25">
      <c r="A45" s="3"/>
      <c r="B45" s="4"/>
      <c r="C45" s="4"/>
      <c r="D45" s="4"/>
      <c r="E45" s="4"/>
      <c r="F45" s="4"/>
      <c r="G45" s="4"/>
      <c r="H45" s="4"/>
      <c r="I45" s="3"/>
      <c r="J45" s="3"/>
      <c r="K45" s="3"/>
      <c r="L45" s="3"/>
      <c r="M45" s="3"/>
      <c r="N45" s="3"/>
      <c r="O45" s="3"/>
      <c r="P45" s="3"/>
      <c r="Q45" s="3"/>
      <c r="R45" s="3"/>
      <c r="S45" s="3"/>
      <c r="T45" s="3"/>
      <c r="U45" s="3"/>
      <c r="V45" s="3"/>
      <c r="W45" s="3"/>
      <c r="X45" s="3"/>
      <c r="Y45" s="3"/>
      <c r="Z45" s="3"/>
    </row>
    <row r="46" spans="1:26" s="32" customFormat="1" x14ac:dyDescent="0.25">
      <c r="A46" s="3"/>
      <c r="B46" s="4"/>
      <c r="C46" s="4"/>
      <c r="D46" s="4"/>
      <c r="E46" s="4"/>
      <c r="F46" s="4"/>
      <c r="G46" s="4"/>
      <c r="H46" s="4"/>
      <c r="I46" s="3"/>
      <c r="J46" s="3"/>
      <c r="K46" s="3"/>
      <c r="L46" s="3"/>
      <c r="M46" s="3"/>
      <c r="N46" s="3"/>
      <c r="O46" s="3"/>
      <c r="P46" s="3"/>
      <c r="Q46" s="3"/>
      <c r="R46" s="3"/>
      <c r="S46" s="3"/>
      <c r="T46" s="3"/>
      <c r="U46" s="3"/>
      <c r="V46" s="3"/>
      <c r="W46" s="3"/>
      <c r="X46" s="3"/>
      <c r="Y46" s="3"/>
      <c r="Z46" s="3"/>
    </row>
    <row r="47" spans="1:26" s="32" customFormat="1" x14ac:dyDescent="0.25">
      <c r="A47" s="54"/>
      <c r="B47" s="55"/>
      <c r="C47" s="55"/>
      <c r="D47" s="55"/>
      <c r="E47" s="55"/>
      <c r="F47" s="55"/>
      <c r="G47" s="55"/>
      <c r="H47" s="55"/>
      <c r="I47" s="3"/>
      <c r="J47" s="3"/>
      <c r="K47" s="3"/>
      <c r="L47" s="3"/>
      <c r="M47" s="3"/>
      <c r="N47" s="3"/>
      <c r="O47" s="3"/>
      <c r="P47" s="3"/>
      <c r="Q47" s="3"/>
      <c r="R47" s="3"/>
      <c r="S47" s="3"/>
      <c r="T47" s="3"/>
      <c r="U47" s="3"/>
      <c r="V47" s="3"/>
      <c r="W47" s="3"/>
      <c r="X47" s="3"/>
      <c r="Y47" s="3"/>
      <c r="Z47" s="3"/>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sheetData>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zoomScaleNormal="100" workbookViewId="0">
      <selection activeCell="A30" sqref="A30"/>
    </sheetView>
  </sheetViews>
  <sheetFormatPr baseColWidth="10" defaultRowHeight="15" x14ac:dyDescent="0.25"/>
  <cols>
    <col min="1" max="1" width="45.85546875" customWidth="1"/>
  </cols>
  <sheetData>
    <row r="1" spans="1:26" x14ac:dyDescent="0.25">
      <c r="A1" s="112" t="s">
        <v>353</v>
      </c>
      <c r="B1" s="112"/>
      <c r="C1" s="112"/>
      <c r="D1" s="112"/>
      <c r="E1" s="1"/>
      <c r="F1" s="7"/>
      <c r="G1" s="7"/>
      <c r="H1" s="1"/>
      <c r="I1" s="1"/>
      <c r="J1" s="1"/>
      <c r="K1" s="1"/>
      <c r="L1" s="1"/>
      <c r="M1" s="1"/>
      <c r="N1" s="1"/>
      <c r="O1" s="1"/>
      <c r="P1" s="1"/>
      <c r="Q1" s="1"/>
      <c r="R1" s="1"/>
      <c r="S1" s="1"/>
      <c r="T1" s="1"/>
      <c r="U1" s="1"/>
      <c r="V1" s="1"/>
      <c r="W1" s="1"/>
      <c r="X1" s="1"/>
      <c r="Y1" s="1"/>
      <c r="Z1" s="1"/>
    </row>
    <row r="2" spans="1:26" x14ac:dyDescent="0.25">
      <c r="A2" s="1"/>
      <c r="B2" s="1"/>
      <c r="C2" s="1"/>
      <c r="D2" s="1"/>
      <c r="E2" s="1"/>
      <c r="F2" s="10"/>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00" t="s">
        <v>374</v>
      </c>
      <c r="B19" s="100"/>
      <c r="C19" s="100"/>
      <c r="D19" s="100"/>
      <c r="E19" s="100"/>
      <c r="F19" s="100"/>
      <c r="G19" s="100"/>
      <c r="H19" s="100"/>
      <c r="I19" s="100"/>
      <c r="J19" s="1"/>
      <c r="K19" s="1"/>
      <c r="L19" s="1"/>
      <c r="M19" s="1"/>
      <c r="N19" s="1"/>
      <c r="O19" s="1"/>
      <c r="P19" s="1"/>
      <c r="Q19" s="1"/>
      <c r="R19" s="1"/>
      <c r="S19" s="1"/>
      <c r="T19" s="1"/>
      <c r="U19" s="1"/>
      <c r="V19" s="1"/>
      <c r="W19" s="1"/>
      <c r="X19" s="1"/>
      <c r="Y19" s="1"/>
      <c r="Z19" s="1"/>
    </row>
    <row r="20" spans="1:26" x14ac:dyDescent="0.25">
      <c r="A20" s="1" t="s">
        <v>365</v>
      </c>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25">
      <c r="A22" s="11" t="s">
        <v>13</v>
      </c>
      <c r="B22" s="16" t="s">
        <v>14</v>
      </c>
      <c r="C22" s="16" t="s">
        <v>15</v>
      </c>
      <c r="D22" s="16" t="s">
        <v>16</v>
      </c>
      <c r="E22" s="16" t="s">
        <v>17</v>
      </c>
      <c r="F22" s="16" t="s">
        <v>18</v>
      </c>
      <c r="G22" s="16" t="s">
        <v>19</v>
      </c>
      <c r="H22" s="16" t="s">
        <v>20</v>
      </c>
      <c r="I22" s="16" t="s">
        <v>21</v>
      </c>
      <c r="J22" s="16" t="s">
        <v>22</v>
      </c>
      <c r="K22" s="1"/>
      <c r="L22" s="1"/>
      <c r="M22" s="1"/>
      <c r="N22" s="1"/>
      <c r="O22" s="1"/>
      <c r="P22" s="1"/>
      <c r="Q22" s="1"/>
      <c r="R22" s="1"/>
      <c r="S22" s="1"/>
      <c r="T22" s="1"/>
      <c r="U22" s="1"/>
      <c r="V22" s="1"/>
      <c r="W22" s="1"/>
      <c r="X22" s="1"/>
      <c r="Y22" s="1"/>
      <c r="Z22" s="1"/>
    </row>
    <row r="23" spans="1:26" x14ac:dyDescent="0.25">
      <c r="A23" s="9" t="s">
        <v>279</v>
      </c>
      <c r="B23" s="19">
        <v>36.571478245751301</v>
      </c>
      <c r="C23" s="19">
        <v>37.9386439357881</v>
      </c>
      <c r="D23" s="19">
        <v>38.320829469780001</v>
      </c>
      <c r="E23" s="19">
        <v>38.932038834951499</v>
      </c>
      <c r="F23" s="19">
        <v>38.252798934532002</v>
      </c>
      <c r="G23" s="19">
        <v>39.654384580235103</v>
      </c>
      <c r="H23" s="19">
        <v>40.4379501614372</v>
      </c>
      <c r="I23" s="19">
        <v>39.855518614292201</v>
      </c>
      <c r="J23" s="19">
        <v>40.314634651210902</v>
      </c>
      <c r="K23" s="1"/>
      <c r="L23" s="1"/>
      <c r="M23" s="1"/>
      <c r="N23" s="1"/>
      <c r="O23" s="1"/>
      <c r="P23" s="1"/>
      <c r="Q23" s="1"/>
      <c r="R23" s="1"/>
      <c r="S23" s="1"/>
      <c r="T23" s="1"/>
      <c r="U23" s="1"/>
      <c r="V23" s="1"/>
      <c r="W23" s="1"/>
      <c r="X23" s="1"/>
      <c r="Y23" s="1"/>
      <c r="Z23" s="1"/>
    </row>
    <row r="24" spans="1:26" x14ac:dyDescent="0.25">
      <c r="A24" s="3" t="s">
        <v>269</v>
      </c>
      <c r="B24" s="4">
        <v>43.157744964745298</v>
      </c>
      <c r="C24" s="4">
        <v>43.777601719444903</v>
      </c>
      <c r="D24" s="4">
        <v>45.124788578053398</v>
      </c>
      <c r="E24" s="4">
        <v>45.475265311290698</v>
      </c>
      <c r="F24" s="4">
        <v>46.0248599356771</v>
      </c>
      <c r="G24" s="4">
        <v>46.697595017742998</v>
      </c>
      <c r="H24" s="4">
        <v>47.739823288103501</v>
      </c>
      <c r="I24" s="4">
        <v>47.0092815400481</v>
      </c>
      <c r="J24" s="4">
        <v>47.6247542511612</v>
      </c>
      <c r="K24" s="1"/>
      <c r="L24" s="1"/>
      <c r="M24" s="1"/>
      <c r="N24" s="1"/>
      <c r="O24" s="1"/>
      <c r="P24" s="1"/>
      <c r="Q24" s="1"/>
      <c r="R24" s="1"/>
      <c r="S24" s="1"/>
      <c r="T24" s="1"/>
      <c r="U24" s="1"/>
      <c r="V24" s="1"/>
      <c r="W24" s="1"/>
      <c r="X24" s="1"/>
      <c r="Y24" s="1"/>
      <c r="Z24" s="1"/>
    </row>
    <row r="25" spans="1:26" x14ac:dyDescent="0.25">
      <c r="A25" s="3" t="s">
        <v>371</v>
      </c>
      <c r="B25" s="4">
        <v>26.4163372859025</v>
      </c>
      <c r="C25" s="4">
        <v>26.7636127449212</v>
      </c>
      <c r="D25" s="4">
        <v>25.774914988229099</v>
      </c>
      <c r="E25" s="4">
        <v>25.803436160268198</v>
      </c>
      <c r="F25" s="4">
        <v>23.7254901960784</v>
      </c>
      <c r="G25" s="4">
        <v>17.955269882247599</v>
      </c>
      <c r="H25" s="4">
        <v>14.939105590663701</v>
      </c>
      <c r="I25" s="4">
        <v>15.180740277544</v>
      </c>
      <c r="J25" s="4">
        <v>16.008071296452002</v>
      </c>
      <c r="K25" s="1"/>
      <c r="L25" s="1"/>
      <c r="M25" s="1"/>
      <c r="N25" s="1"/>
      <c r="O25" s="1"/>
      <c r="P25" s="1"/>
      <c r="Q25" s="1"/>
      <c r="R25" s="1"/>
      <c r="S25" s="1"/>
      <c r="T25" s="1"/>
      <c r="U25" s="1"/>
      <c r="V25" s="1"/>
      <c r="W25" s="1"/>
      <c r="X25" s="1"/>
      <c r="Y25" s="1"/>
      <c r="Z25" s="1"/>
    </row>
    <row r="26" spans="1:26" x14ac:dyDescent="0.25">
      <c r="A26" s="48" t="s">
        <v>372</v>
      </c>
      <c r="B26" s="46">
        <v>26.466702929520601</v>
      </c>
      <c r="C26" s="46">
        <v>27.593360995850599</v>
      </c>
      <c r="D26" s="46">
        <v>26.435077314128399</v>
      </c>
      <c r="E26" s="46">
        <v>28.1193110208654</v>
      </c>
      <c r="F26" s="46">
        <v>22.301400421365699</v>
      </c>
      <c r="G26" s="46">
        <v>11.070019723865901</v>
      </c>
      <c r="H26" s="46">
        <v>5.2252568718714301</v>
      </c>
      <c r="I26" s="46">
        <v>6.2579318191763997</v>
      </c>
      <c r="J26" s="46">
        <v>6.8487744990573098</v>
      </c>
      <c r="K26" s="1"/>
      <c r="L26" s="1"/>
      <c r="M26" s="1"/>
      <c r="N26" s="1"/>
      <c r="O26" s="1"/>
      <c r="P26" s="1"/>
      <c r="Q26" s="1"/>
      <c r="R26" s="1"/>
      <c r="S26" s="1"/>
      <c r="T26" s="1"/>
      <c r="U26" s="1"/>
      <c r="V26" s="1"/>
      <c r="W26" s="1"/>
      <c r="X26" s="1"/>
      <c r="Y26" s="1"/>
      <c r="Z26" s="1"/>
    </row>
    <row r="27" spans="1:26" x14ac:dyDescent="0.25">
      <c r="A27" s="48" t="s">
        <v>373</v>
      </c>
      <c r="B27" s="46">
        <v>33.547702297702301</v>
      </c>
      <c r="C27" s="46">
        <v>33.894698443579799</v>
      </c>
      <c r="D27" s="46">
        <v>32.9328892043903</v>
      </c>
      <c r="E27" s="46">
        <v>32.831182512509898</v>
      </c>
      <c r="F27" s="46">
        <v>33.8831829027908</v>
      </c>
      <c r="G27" s="46">
        <v>32.114747307373698</v>
      </c>
      <c r="H27" s="46">
        <v>28.496780323023302</v>
      </c>
      <c r="I27" s="46">
        <v>28.0091509384911</v>
      </c>
      <c r="J27" s="46">
        <v>29.058945191313299</v>
      </c>
      <c r="K27" s="1"/>
      <c r="L27" s="1"/>
      <c r="M27" s="1"/>
      <c r="N27" s="1"/>
      <c r="O27" s="1"/>
      <c r="P27" s="1"/>
      <c r="Q27" s="1"/>
      <c r="R27" s="1"/>
      <c r="S27" s="1"/>
      <c r="T27" s="1"/>
      <c r="U27" s="1"/>
      <c r="V27" s="1"/>
      <c r="W27" s="1"/>
      <c r="X27" s="1"/>
      <c r="Y27" s="1"/>
      <c r="Z27" s="1"/>
    </row>
    <row r="28" spans="1:26" x14ac:dyDescent="0.25">
      <c r="A28" s="11" t="s">
        <v>354</v>
      </c>
      <c r="B28" s="20">
        <v>39.708260304178197</v>
      </c>
      <c r="C28" s="20">
        <v>40.369971626910697</v>
      </c>
      <c r="D28" s="20">
        <v>40.945834234894001</v>
      </c>
      <c r="E28" s="20">
        <v>41.248881672686302</v>
      </c>
      <c r="F28" s="20">
        <v>40.984944972404598</v>
      </c>
      <c r="G28" s="20">
        <v>40.012091449542098</v>
      </c>
      <c r="H28" s="20">
        <v>39.7744239643323</v>
      </c>
      <c r="I28" s="20">
        <v>39.286782373748302</v>
      </c>
      <c r="J28" s="20">
        <v>39.908505854074598</v>
      </c>
      <c r="K28" s="2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t="s">
        <v>377</v>
      </c>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sheetData>
  <mergeCells count="1">
    <mergeCell ref="A1:D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Source, champ, méthodologie</vt:lpstr>
      <vt:lpstr>Bibliographie</vt:lpstr>
      <vt:lpstr>Figure 1</vt:lpstr>
      <vt:lpstr>Figure 2</vt:lpstr>
      <vt:lpstr>Figure 2bis</vt:lpstr>
      <vt:lpstr>Figure 3</vt:lpstr>
      <vt:lpstr>Figure 3 bis</vt:lpstr>
      <vt:lpstr>Figure 3 ter</vt:lpstr>
      <vt:lpstr>Figure 4</vt:lpstr>
      <vt:lpstr>Figure 5</vt:lpstr>
      <vt:lpstr>Figure 5 bis</vt:lpstr>
      <vt:lpstr>Figure 6</vt:lpstr>
      <vt:lpstr>Figure 7</vt:lpstr>
      <vt:lpstr>Figure 8</vt:lpstr>
      <vt:lpstr>Figure 8 bis</vt:lpstr>
      <vt:lpstr>Figure 8 ter</vt:lpstr>
      <vt:lpstr>Figure 9a</vt:lpstr>
      <vt:lpstr>Figure 9b</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 recours très répandu aux classes à niveaux multiples dans les écoles</dc:title>
  <dc:creator>DEPP-MENJ - Ministère de l'Éducation nationale et de la Jeunesse - Direction de l'évaluation; de la prospective et de la performance</dc:creator>
  <cp:lastModifiedBy>Administration centrale</cp:lastModifiedBy>
  <cp:lastPrinted>2023-08-03T10:16:45Z</cp:lastPrinted>
  <dcterms:created xsi:type="dcterms:W3CDTF">2022-08-03T08:12:34Z</dcterms:created>
  <dcterms:modified xsi:type="dcterms:W3CDTF">2023-09-18T12:10:35Z</dcterms:modified>
</cp:coreProperties>
</file>