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950" windowWidth="9300" windowHeight="5910" tabRatio="623" activeTab="6"/>
  </bookViews>
  <sheets>
    <sheet name="Figure 1" sheetId="1" r:id="rId1"/>
    <sheet name="Figure 2" sheetId="2" r:id="rId2"/>
    <sheet name="Figure 3" sheetId="3" r:id="rId3"/>
    <sheet name="Figure 4" sheetId="4" r:id="rId4"/>
    <sheet name="Figure 5" sheetId="5" r:id="rId5"/>
    <sheet name="Figure 6 (complémentaire)" sheetId="6" r:id="rId6"/>
    <sheet name="Encadré 1; Source, Chp, Déf " sheetId="7" r:id="rId7"/>
    <sheet name="Encadré 2" sheetId="8" r:id="rId8"/>
    <sheet name="Encadré 3" sheetId="9" r:id="rId9"/>
  </sheets>
  <externalReferences>
    <externalReference r:id="rId12"/>
  </externalReferences>
  <definedNames>
    <definedName name="N_DEPARTEMENT" localSheetId="5">#REF!</definedName>
    <definedName name="N_DEPARTEMENT">#REF!</definedName>
    <definedName name="_xlnm.Print_Area" localSheetId="6">'Encadré 1; Source, Chp, Déf '!$A$1:$H$16</definedName>
    <definedName name="_xlnm.Print_Area" localSheetId="7">'Encadré 2'!$A$1:$H$4</definedName>
    <definedName name="_xlnm.Print_Area" localSheetId="8">'Encadré 3'!$A$1:$H$3</definedName>
    <definedName name="_xlnm.Print_Area" localSheetId="0">'Figure 1'!$A$1:$J$46</definedName>
    <definedName name="_xlnm.Print_Area" localSheetId="1">'Figure 2'!$A$1:$H$35</definedName>
    <definedName name="_xlnm.Print_Area" localSheetId="2">'Figure 3'!$A$1:$J$19</definedName>
    <definedName name="_xlnm.Print_Area" localSheetId="3">'Figure 4'!$A$1:$J$45</definedName>
    <definedName name="_xlnm.Print_Area" localSheetId="4">'Figure 5'!$A$1:$J$14</definedName>
    <definedName name="_xlnm.Print_Area" localSheetId="5">'Figure 6 (complémentaire)'!$A$1:$D$18</definedName>
  </definedNames>
  <calcPr fullCalcOnLoad="1"/>
</workbook>
</file>

<file path=xl/sharedStrings.xml><?xml version="1.0" encoding="utf-8"?>
<sst xmlns="http://schemas.openxmlformats.org/spreadsheetml/2006/main" count="161" uniqueCount="114">
  <si>
    <t>Postes</t>
  </si>
  <si>
    <t xml:space="preserve">
</t>
  </si>
  <si>
    <t>données pour figure 1</t>
  </si>
  <si>
    <t>Postes y compris excep</t>
  </si>
  <si>
    <t>2017 (1)</t>
  </si>
  <si>
    <t>Présents</t>
  </si>
  <si>
    <t>Présents y compris excep</t>
  </si>
  <si>
    <t>2018 (1)</t>
  </si>
  <si>
    <r>
      <rPr>
        <b/>
        <sz val="9"/>
        <rFont val="Arial"/>
        <family val="2"/>
      </rPr>
      <t>1.</t>
    </r>
    <r>
      <rPr>
        <sz val="9"/>
        <rFont val="Arial"/>
        <family val="2"/>
      </rPr>
      <t xml:space="preserve"> Le concours externe spécial de l'agrégation est pris en compte.</t>
    </r>
  </si>
  <si>
    <t>1 - Évolution du nombre de postes et de présents aux concours externes du second degré dans l'enseignement public</t>
  </si>
  <si>
    <r>
      <rPr>
        <b/>
        <sz val="9"/>
        <rFont val="Arial"/>
        <family val="2"/>
      </rPr>
      <t>Source :</t>
    </r>
    <r>
      <rPr>
        <sz val="9"/>
        <rFont val="Arial"/>
        <family val="2"/>
      </rPr>
      <t xml:space="preserve"> MENJ-MESRI-DEPP / Système de gestion Ocean. </t>
    </r>
  </si>
  <si>
    <t>données pour figure 4</t>
  </si>
  <si>
    <t>4 - Évolution du nombre de postes et de présents aux concours internes du second degré dans l'enseignement public</t>
  </si>
  <si>
    <t>Inscrits</t>
  </si>
  <si>
    <t>Admissibles</t>
  </si>
  <si>
    <t>Admis</t>
  </si>
  <si>
    <t>Disciplines scientifiques</t>
  </si>
  <si>
    <t>Disciplines littéraires et sciences humaines</t>
  </si>
  <si>
    <t>Langues</t>
  </si>
  <si>
    <t>Disciplines professionnelles</t>
  </si>
  <si>
    <t>Disciplines artistiques</t>
  </si>
  <si>
    <t>Éducation physique et sportive</t>
  </si>
  <si>
    <t>Langages spéciaux</t>
  </si>
  <si>
    <t>Capeps</t>
  </si>
  <si>
    <t>Disciplines d'enseignement général</t>
  </si>
  <si>
    <t>Tous concours externes de l'enseignement public</t>
  </si>
  <si>
    <t xml:space="preserve">2 - Nombre de postes et de candidatures aux concours externes du second degré public selon le groupe de disciplines en 2018  </t>
  </si>
  <si>
    <r>
      <t xml:space="preserve">Total Capes </t>
    </r>
    <r>
      <rPr>
        <b/>
        <vertAlign val="superscript"/>
        <sz val="9"/>
        <color indexed="14"/>
        <rFont val="Arial"/>
        <family val="2"/>
      </rPr>
      <t>2</t>
    </r>
  </si>
  <si>
    <r>
      <t xml:space="preserve">Capet </t>
    </r>
    <r>
      <rPr>
        <b/>
        <vertAlign val="superscript"/>
        <sz val="9"/>
        <color indexed="14"/>
        <rFont val="Arial"/>
        <family val="2"/>
      </rPr>
      <t>2</t>
    </r>
  </si>
  <si>
    <r>
      <t xml:space="preserve">Total CAPLP </t>
    </r>
    <r>
      <rPr>
        <b/>
        <vertAlign val="superscript"/>
        <sz val="9"/>
        <color indexed="14"/>
        <rFont val="Arial"/>
        <family val="2"/>
      </rPr>
      <t>2</t>
    </r>
  </si>
  <si>
    <r>
      <rPr>
        <b/>
        <sz val="9"/>
        <rFont val="Arial"/>
        <family val="2"/>
      </rPr>
      <t>1.</t>
    </r>
    <r>
      <rPr>
        <sz val="9"/>
        <rFont val="Arial"/>
        <family val="2"/>
      </rPr>
      <t xml:space="preserve"> Y compris le concours spécial ouvert en 2018.</t>
    </r>
  </si>
  <si>
    <r>
      <rPr>
        <b/>
        <sz val="9"/>
        <rFont val="Arial"/>
        <family val="2"/>
      </rPr>
      <t>2.</t>
    </r>
    <r>
      <rPr>
        <sz val="9"/>
        <rFont val="Arial"/>
        <family val="2"/>
      </rPr>
      <t xml:space="preserve"> Y compris les troisièmes concours ouverts en 2018. </t>
    </r>
  </si>
  <si>
    <t>Origine des candidats</t>
  </si>
  <si>
    <t>Tous concours externes du second degré public</t>
  </si>
  <si>
    <t>Taux de réussite</t>
  </si>
  <si>
    <t>Étudiants en ESPÉ</t>
  </si>
  <si>
    <t>Étudiants hors ESPÉ</t>
  </si>
  <si>
    <t xml:space="preserve">Élèves ENS                </t>
  </si>
  <si>
    <t xml:space="preserve">Personnels d'éducation et de surveillance                               </t>
  </si>
  <si>
    <t>Total</t>
  </si>
  <si>
    <t>Effectifs</t>
  </si>
  <si>
    <r>
      <t xml:space="preserve">Enseignants </t>
    </r>
    <r>
      <rPr>
        <vertAlign val="superscript"/>
        <sz val="9"/>
        <rFont val="Arial"/>
        <family val="2"/>
      </rPr>
      <t>3</t>
    </r>
    <r>
      <rPr>
        <sz val="9"/>
        <rFont val="Arial"/>
        <family val="2"/>
      </rPr>
      <t xml:space="preserve">                           </t>
    </r>
  </si>
  <si>
    <r>
      <t xml:space="preserve">Agrégation </t>
    </r>
    <r>
      <rPr>
        <b/>
        <vertAlign val="superscript"/>
        <sz val="9"/>
        <color indexed="9"/>
        <rFont val="Arial"/>
        <family val="2"/>
      </rPr>
      <t>1</t>
    </r>
  </si>
  <si>
    <r>
      <t xml:space="preserve">Capes </t>
    </r>
    <r>
      <rPr>
        <b/>
        <vertAlign val="superscript"/>
        <sz val="9"/>
        <color indexed="9"/>
        <rFont val="Arial"/>
        <family val="2"/>
      </rPr>
      <t>2</t>
    </r>
  </si>
  <si>
    <r>
      <t xml:space="preserve">Capet </t>
    </r>
    <r>
      <rPr>
        <b/>
        <vertAlign val="superscript"/>
        <sz val="9"/>
        <color indexed="9"/>
        <rFont val="Arial"/>
        <family val="2"/>
      </rPr>
      <t>2</t>
    </r>
  </si>
  <si>
    <r>
      <t xml:space="preserve">CAPLP </t>
    </r>
    <r>
      <rPr>
        <b/>
        <vertAlign val="superscript"/>
        <sz val="9"/>
        <color indexed="9"/>
        <rFont val="Arial"/>
        <family val="2"/>
      </rPr>
      <t>2</t>
    </r>
  </si>
  <si>
    <r>
      <rPr>
        <b/>
        <sz val="9"/>
        <rFont val="Arial"/>
        <family val="2"/>
      </rPr>
      <t>3.</t>
    </r>
    <r>
      <rPr>
        <sz val="9"/>
        <rFont val="Arial"/>
        <family val="2"/>
      </rPr>
      <t xml:space="preserve"> Enseignants titulaires ou non titulaires, enseignement public ou privé.</t>
    </r>
  </si>
  <si>
    <t>Agrégation</t>
  </si>
  <si>
    <t>Capes</t>
  </si>
  <si>
    <t xml:space="preserve">Capet </t>
  </si>
  <si>
    <t>CAPLP</t>
  </si>
  <si>
    <t>Tous concours internes du second degré public</t>
  </si>
  <si>
    <t>Personnels d'éducation et de surveillance</t>
  </si>
  <si>
    <t>Les concours sont ouverts sans condition de diplôme aux mères ou pères d'au moins trois enfants, et aux sportifs de haut niveau.</t>
  </si>
  <si>
    <r>
      <t>Les résultats aux différents concours de recrutement d’enseignants du second degré</t>
    </r>
    <r>
      <rPr>
        <b/>
        <sz val="9"/>
        <rFont val="Arial"/>
        <family val="2"/>
      </rPr>
      <t xml:space="preserve"> </t>
    </r>
    <r>
      <rPr>
        <sz val="9"/>
        <rFont val="Arial"/>
        <family val="2"/>
      </rPr>
      <t>proviennent de la collecte d’information effectuée à partir d’extractions du système de gestion Ocean. Le champ géographique recouvre la France entière (France métropolitaine et départements d’outre-mer [DOM]), les collectivités d’outre-mer [COM] et la Nouvelle-Calédonie.</t>
    </r>
  </si>
  <si>
    <r>
      <t xml:space="preserve">Les </t>
    </r>
    <r>
      <rPr>
        <b/>
        <sz val="9"/>
        <color indexed="14"/>
        <rFont val="Arial"/>
        <family val="2"/>
      </rPr>
      <t>concours internes</t>
    </r>
    <r>
      <rPr>
        <sz val="9"/>
        <rFont val="Arial"/>
        <family val="2"/>
      </rPr>
      <t xml:space="preserve"> sont accessibles aux candidats titulaires d’une licence, ou équivalent, et justifiant de trois années d'ancienneté de services publics.</t>
    </r>
  </si>
  <si>
    <r>
      <t xml:space="preserve">Le dispositif des </t>
    </r>
    <r>
      <rPr>
        <b/>
        <sz val="9"/>
        <color indexed="14"/>
        <rFont val="Arial"/>
        <family val="2"/>
      </rPr>
      <t>recrutements réservés</t>
    </r>
    <r>
      <rPr>
        <sz val="9"/>
        <rFont val="Arial"/>
        <family val="2"/>
      </rPr>
      <t>, destiné aux agents contractuels, a été prolongé pour deux sessions (2017 et 2018) selon les mêmes modalités mais avec une modification des conditions de candidature puisque l’observation des conditions requises à la date de mars 2011 est décalée à la date de mars 2013.</t>
    </r>
  </si>
  <si>
    <r>
      <t>Capes.</t>
    </r>
    <r>
      <rPr>
        <sz val="9"/>
        <rFont val="Arial"/>
        <family val="2"/>
      </rPr>
      <t xml:space="preserve"> Certificat d’aptitude au professorat du second degré.</t>
    </r>
  </si>
  <si>
    <r>
      <t>Capeps.</t>
    </r>
    <r>
      <rPr>
        <sz val="9"/>
        <rFont val="Arial"/>
        <family val="2"/>
      </rPr>
      <t xml:space="preserve"> Certificat d'aptitude professionnelle à l’enseignement de l'éducation physique et sportive.</t>
    </r>
  </si>
  <si>
    <r>
      <t>Capet.</t>
    </r>
    <r>
      <rPr>
        <sz val="9"/>
        <rFont val="Arial"/>
        <family val="2"/>
      </rPr>
      <t xml:space="preserve"> Certificat d’aptitude au professorat de l’enseignement technique.</t>
    </r>
  </si>
  <si>
    <r>
      <t>CAPLP.</t>
    </r>
    <r>
      <rPr>
        <sz val="9"/>
        <rFont val="Arial"/>
        <family val="2"/>
      </rPr>
      <t xml:space="preserve"> Certificat d’aptitude au professorat de lycée professionnel.</t>
    </r>
  </si>
  <si>
    <r>
      <t>Présents.</t>
    </r>
    <r>
      <rPr>
        <sz val="9"/>
        <rFont val="Arial"/>
        <family val="2"/>
      </rPr>
      <t xml:space="preserve"> Candidats qui se sont présentés à la première épreuve des concours, ou ayant envoyé un dossier </t>
    </r>
    <r>
      <rPr>
        <sz val="9"/>
        <color indexed="8"/>
        <rFont val="Arial"/>
        <family val="2"/>
      </rPr>
      <t>reconnaissance des acquis</t>
    </r>
    <r>
      <rPr>
        <sz val="9"/>
        <rFont val="Arial"/>
        <family val="2"/>
      </rPr>
      <t xml:space="preserve"> de l’expérience professionnelle (RAEP). Leur nombre est toujours inférieur ou égal à celui des candidats inscrits.</t>
    </r>
  </si>
  <si>
    <r>
      <t>Admis.</t>
    </r>
    <r>
      <rPr>
        <sz val="9"/>
        <rFont val="Arial"/>
        <family val="2"/>
      </rPr>
      <t xml:space="preserve"> Candidats admis sur liste principale.</t>
    </r>
  </si>
  <si>
    <r>
      <t>Taux de réussite.</t>
    </r>
    <r>
      <rPr>
        <sz val="9"/>
        <rFont val="Arial"/>
        <family val="2"/>
      </rPr>
      <t xml:space="preserve"> Rapport du nombre d’admis au nombre de présents, en %.</t>
    </r>
  </si>
  <si>
    <r>
      <t>Taux de couverture.</t>
    </r>
    <r>
      <rPr>
        <sz val="9"/>
        <rFont val="Arial"/>
        <family val="2"/>
      </rPr>
      <t xml:space="preserve"> Rapport du nombre d’admis au nombre de postes, en %. Il quantifie la part de postes non pourvus par manque de candidats retenus sur liste principale. D’autres postes peuvent ne pas être pourvus suite à des désistements des admis sur liste principale.</t>
    </r>
  </si>
  <si>
    <t>Les épreuves conservent le format de celles du concours externe classique mais sont proposées en nombre moindre, de l'ordre de quatre à six épreuves pour le nouveau concours contre six à dix épreuves pour le concours externe selon les sections. Chaque section propose une épreuve nouvelle de mise en perspective didactique d'un dossier de recherche.</t>
  </si>
  <si>
    <t>Création d’une agrégation des « langues de France »</t>
  </si>
  <si>
    <r>
      <rPr>
        <b/>
        <sz val="9"/>
        <rFont val="Arial"/>
        <family val="2"/>
      </rPr>
      <t>Champ :</t>
    </r>
    <r>
      <rPr>
        <sz val="9"/>
        <rFont val="Arial"/>
        <family val="2"/>
      </rPr>
      <t xml:space="preserve"> France entière (France métropolitaine + DOM + COM + Nouvelle-Calédonie). </t>
    </r>
  </si>
  <si>
    <t xml:space="preserve">Autres emplois dans secteurs public ou privé               </t>
  </si>
  <si>
    <t xml:space="preserve">Sans emploi                   </t>
  </si>
  <si>
    <t>Source, Champ, Définitions</t>
  </si>
  <si>
    <r>
      <t xml:space="preserve">Les </t>
    </r>
    <r>
      <rPr>
        <b/>
        <sz val="9"/>
        <color indexed="14"/>
        <rFont val="Arial"/>
        <family val="2"/>
      </rPr>
      <t>concours externes</t>
    </r>
    <r>
      <rPr>
        <sz val="9"/>
        <rFont val="Arial"/>
        <family val="2"/>
      </rPr>
      <t xml:space="preserve"> s’adressent aux étudiants inscrits en master 1, aux étudiants inscrits ou diplômés en master 2, et aux titulaires d'un titre sanctionnant un cycle d'études postsecondaires d'au moins cinq années. Les </t>
    </r>
    <r>
      <rPr>
        <b/>
        <sz val="9"/>
        <color indexed="14"/>
        <rFont val="Arial"/>
        <family val="2"/>
      </rPr>
      <t>troisièmes concours</t>
    </r>
    <r>
      <rPr>
        <sz val="9"/>
        <rFont val="Arial"/>
        <family val="2"/>
      </rPr>
      <t xml:space="preserve"> sont comptabilisés avec les concours externes. Ils sont ouverts aux candidats qui justifient de cinq années d’activités professionnelles accomplies dans le cadre d’un contrat de droit privé. Aucune condition de titre ou de diplôme n'est exigée. Le </t>
    </r>
    <r>
      <rPr>
        <b/>
        <sz val="9"/>
        <color indexed="14"/>
        <rFont val="Arial"/>
        <family val="2"/>
      </rPr>
      <t>concours externe spécial de l'agrégation</t>
    </r>
    <r>
      <rPr>
        <sz val="9"/>
        <rFont val="Arial"/>
        <family val="2"/>
      </rPr>
      <t xml:space="preserve">, voie d'accès pour les titulaires d'un doctorat, est comptabilisé avec les concours externes. </t>
    </r>
  </si>
  <si>
    <t>Pour sa deuxième année d'existence, cette voie d'accès au concours de l'agrégation pour les titulaires d'un doctorat compte les cinq mêmes sections retenues en 2017 : les mathématiques, la physique-chimie option physique, les lettres modernes, la biochimie-génie biologique et l'anglais.</t>
  </si>
  <si>
    <r>
      <t xml:space="preserve">La création de l'agrégation externe de langues de France poursuit la reconnaissance des langues régionales impulsée par la loi de refondation de l’école de juillet 2013. L’arrêté du 23 mars 2017 fixe les sections et les modalités d’organisation des concours de cette nouvelle agrégation. Le concours est proposé dans plusieurs options constituées par chacune des langues régionales offertes à recrutement par la voie du Capes, à savoir le basque, le breton, le catalan, le corse, le créole, l’occitan (ou langue d’oc) et le tahitien.                                                                                                                                                                          </t>
    </r>
    <r>
      <rPr>
        <sz val="9"/>
        <color indexed="8"/>
        <rFont val="Calibri"/>
        <family val="2"/>
      </rPr>
      <t>À</t>
    </r>
    <r>
      <rPr>
        <sz val="9"/>
        <color indexed="8"/>
        <rFont val="Arial"/>
        <family val="2"/>
      </rPr>
      <t xml:space="preserve"> la session 2018 ont eu lieu les premiers concours pour le breton (13 présents pour 1 poste), le corse (6 présents pour 1 poste) et l’occitan-langue d'oc (22 présents pour 1 poste). Les trois postes sont pourvus.</t>
    </r>
  </si>
  <si>
    <t xml:space="preserve">5 - Origine des lauréats des concours internes du second degré dans l'enseignement public en 2018 (en %) </t>
  </si>
  <si>
    <t>dont contractuels</t>
  </si>
  <si>
    <t xml:space="preserve">Autres emplois dans secteur public               </t>
  </si>
  <si>
    <r>
      <t xml:space="preserve">Enseignants </t>
    </r>
    <r>
      <rPr>
        <vertAlign val="superscript"/>
        <sz val="10"/>
        <rFont val="Arial"/>
        <family val="2"/>
      </rPr>
      <t>1</t>
    </r>
    <r>
      <rPr>
        <sz val="10"/>
        <rFont val="Arial"/>
        <family val="2"/>
      </rPr>
      <t xml:space="preserve">                           </t>
    </r>
  </si>
  <si>
    <t xml:space="preserve">            lettres-histoire et géographie</t>
  </si>
  <si>
    <r>
      <rPr>
        <b/>
        <sz val="9"/>
        <rFont val="Arial"/>
        <family val="2"/>
      </rPr>
      <t>1.</t>
    </r>
    <r>
      <rPr>
        <sz val="9"/>
        <rFont val="Arial"/>
        <family val="2"/>
      </rPr>
      <t xml:space="preserve"> Enseignants titulaires ou non titulaires, enseignement public ou privé.</t>
    </r>
  </si>
  <si>
    <t>À la session 2018, 442 candidats sont présents pour 1 101 inscrits et 55 postes. Le taux de candidature reste supérieur à celui du concours externe classique (8,0 présents pour un poste contre 6,6). Près de trois présents sur dix  sont des candidats qui ont échoué au concours externe spécial de la session précédente. 53 postes sont pourvus, soit un taux de couverture en nette amélioration passant de 69 % en 2017 à 96 % en 2018.</t>
  </si>
  <si>
    <t>Seconde session du concours externe spécial de l'agrégation : les candidats réussissent mieux</t>
  </si>
  <si>
    <t>Doctorat</t>
  </si>
  <si>
    <t>%</t>
  </si>
  <si>
    <t>Inscription en M2</t>
  </si>
  <si>
    <r>
      <t xml:space="preserve">Total Agrégation </t>
    </r>
    <r>
      <rPr>
        <b/>
        <vertAlign val="superscript"/>
        <sz val="9"/>
        <color indexed="14"/>
        <rFont val="Arial"/>
        <family val="2"/>
      </rPr>
      <t>1</t>
    </r>
  </si>
  <si>
    <r>
      <rPr>
        <b/>
        <sz val="9"/>
        <rFont val="Arial"/>
        <family val="2"/>
      </rPr>
      <t>1.</t>
    </r>
    <r>
      <rPr>
        <sz val="9"/>
        <rFont val="Arial"/>
        <family val="2"/>
      </rPr>
      <t xml:space="preserve"> Le concours spécial de l'agrégation et les troisièmes concours sont pris en compte.</t>
    </r>
  </si>
  <si>
    <r>
      <t xml:space="preserve">Diplôme des lauréats des concours externes </t>
    </r>
    <r>
      <rPr>
        <b/>
        <vertAlign val="superscript"/>
        <sz val="9"/>
        <rFont val="Arial"/>
        <family val="2"/>
      </rPr>
      <t>1</t>
    </r>
    <r>
      <rPr>
        <b/>
        <sz val="9"/>
        <rFont val="Arial"/>
        <family val="2"/>
      </rPr>
      <t xml:space="preserve"> du second degré dans l'enseignement public</t>
    </r>
    <r>
      <rPr>
        <sz val="9"/>
        <rFont val="Arial"/>
        <family val="2"/>
      </rPr>
      <t xml:space="preserve"> e</t>
    </r>
    <r>
      <rPr>
        <b/>
        <sz val="9"/>
        <rFont val="Arial"/>
        <family val="2"/>
      </rPr>
      <t xml:space="preserve">n 2018 </t>
    </r>
  </si>
  <si>
    <t>Tous niveaux de diplôme</t>
  </si>
  <si>
    <t>Niveau III  (Bac + 2)</t>
  </si>
  <si>
    <t>Niveau I (Master)</t>
  </si>
  <si>
    <t>Niveau II  (Bac + 3)</t>
  </si>
  <si>
    <t>dont :Master 2 ou équivalent</t>
  </si>
  <si>
    <t xml:space="preserve">Master 1 </t>
  </si>
  <si>
    <t xml:space="preserve">Inscription en M1 </t>
  </si>
  <si>
    <t>Dispensés de titre</t>
  </si>
  <si>
    <t>Remarque :  le tableau comptabilise les candidatures, un candidat qui s'est présenté à plusieurs concours est compté plusieurs fois.                                                                              Les diplômes non renseignés sont exclus. A l'inscription au concours, les candidats doivent renseigner leur niveau de diplôme. Certains renseignent le niveau acquis, d'autres le diplôme en cours.</t>
  </si>
  <si>
    <r>
      <rPr>
        <b/>
        <sz val="9"/>
        <rFont val="Arial"/>
        <family val="2"/>
      </rPr>
      <t>Remarque :</t>
    </r>
    <r>
      <rPr>
        <sz val="9"/>
        <rFont val="Arial"/>
        <family val="2"/>
      </rPr>
      <t xml:space="preserve"> le graphique représente les candidatures, un candidat qui s'est présenté à plusieurs concours est compté plusieurs fois.</t>
    </r>
  </si>
  <si>
    <r>
      <rPr>
        <b/>
        <sz val="9"/>
        <rFont val="Arial"/>
        <family val="2"/>
      </rPr>
      <t>Source :</t>
    </r>
    <r>
      <rPr>
        <sz val="9"/>
        <rFont val="Arial"/>
        <family val="2"/>
      </rPr>
      <t xml:space="preserve"> MENJ-MESRI-DEPP, Système de gestion Ocean. </t>
    </r>
  </si>
  <si>
    <t>dont anglais</t>
  </si>
  <si>
    <t>dont mathématiques</t>
  </si>
  <si>
    <t>Présents/poste</t>
  </si>
  <si>
    <t>dont lettres modernes</t>
  </si>
  <si>
    <t>dont : mathématiques-physique chimie</t>
  </si>
  <si>
    <r>
      <rPr>
        <b/>
        <sz val="9"/>
        <rFont val="Arial"/>
        <family val="2"/>
      </rPr>
      <t>Remarque :</t>
    </r>
    <r>
      <rPr>
        <sz val="9"/>
        <rFont val="Arial"/>
        <family val="2"/>
      </rPr>
      <t xml:space="preserve"> le tableau comptabilise les candidatures, un candidat qui s'est présenté à plusieurs concours est compté plusieurs fois.</t>
    </r>
  </si>
  <si>
    <t>Taux de couverture (en %)</t>
  </si>
  <si>
    <r>
      <rPr>
        <b/>
        <sz val="9"/>
        <rFont val="Arial"/>
        <family val="2"/>
      </rPr>
      <t>Source :</t>
    </r>
    <r>
      <rPr>
        <sz val="9"/>
        <rFont val="Arial"/>
        <family val="2"/>
      </rPr>
      <t xml:space="preserve"> MENJ-MESRI-DEPP,  Système de gestion Ocean. </t>
    </r>
  </si>
  <si>
    <r>
      <rPr>
        <b/>
        <sz val="9"/>
        <color indexed="9"/>
        <rFont val="Calibri"/>
        <family val="2"/>
      </rPr>
      <t>Â</t>
    </r>
    <r>
      <rPr>
        <b/>
        <sz val="9"/>
        <color indexed="9"/>
        <rFont val="Arial"/>
        <family val="2"/>
      </rPr>
      <t>ge                     moyen</t>
    </r>
  </si>
  <si>
    <t>Part des femmes</t>
  </si>
  <si>
    <r>
      <rPr>
        <b/>
        <sz val="10"/>
        <color indexed="9"/>
        <rFont val="Calibri"/>
        <family val="2"/>
      </rPr>
      <t>Â</t>
    </r>
    <r>
      <rPr>
        <b/>
        <sz val="10"/>
        <color indexed="9"/>
        <rFont val="Arial"/>
        <family val="2"/>
      </rPr>
      <t>ge moyen</t>
    </r>
  </si>
  <si>
    <t>–</t>
  </si>
  <si>
    <r>
      <rPr>
        <b/>
        <sz val="9"/>
        <rFont val="Arial"/>
        <family val="2"/>
      </rPr>
      <t xml:space="preserve">Remarque : </t>
    </r>
    <r>
      <rPr>
        <sz val="9"/>
        <rFont val="Arial"/>
        <family val="2"/>
      </rPr>
      <t>le tableau comptabilise les candidatures, un candidat qui s'est présenté à plusieurs concours est compté plusieurs fois.</t>
    </r>
  </si>
  <si>
    <t xml:space="preserve">3 - Origine des lauréats des concours externes du second degré dans l'enseignement public en 2018 (en %) </t>
  </si>
  <si>
    <r>
      <t xml:space="preserve">Réf. : </t>
    </r>
    <r>
      <rPr>
        <i/>
        <sz val="9"/>
        <rFont val="Arial"/>
        <family val="2"/>
      </rPr>
      <t xml:space="preserve">Note d'information, </t>
    </r>
    <r>
      <rPr>
        <sz val="9"/>
        <rFont val="Arial"/>
        <family val="2"/>
      </rPr>
      <t xml:space="preserve">n°19.25. © </t>
    </r>
    <r>
      <rPr>
        <b/>
        <sz val="9"/>
        <rFont val="Arial"/>
        <family val="2"/>
      </rPr>
      <t>DEPP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</si>
</sst>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84">
    <font>
      <sz val="10"/>
      <name val="Arial"/>
      <family val="0"/>
    </font>
    <font>
      <sz val="11"/>
      <color indexed="8"/>
      <name val="Calibri"/>
      <family val="2"/>
    </font>
    <font>
      <b/>
      <sz val="10"/>
      <name val="Arial"/>
      <family val="2"/>
    </font>
    <font>
      <sz val="8"/>
      <name val="Arial"/>
      <family val="2"/>
    </font>
    <font>
      <i/>
      <sz val="10"/>
      <name val="Arial"/>
      <family val="2"/>
    </font>
    <font>
      <b/>
      <sz val="9"/>
      <color indexed="12"/>
      <name val="Arial"/>
      <family val="2"/>
    </font>
    <font>
      <b/>
      <sz val="9"/>
      <name val="Arial"/>
      <family val="2"/>
    </font>
    <font>
      <sz val="9"/>
      <name val="Arial"/>
      <family val="2"/>
    </font>
    <font>
      <i/>
      <sz val="9"/>
      <name val="Arial"/>
      <family val="2"/>
    </font>
    <font>
      <b/>
      <sz val="9"/>
      <color indexed="10"/>
      <name val="Arial"/>
      <family val="2"/>
    </font>
    <font>
      <b/>
      <sz val="9"/>
      <color indexed="14"/>
      <name val="Arial"/>
      <family val="2"/>
    </font>
    <font>
      <b/>
      <sz val="9"/>
      <color indexed="9"/>
      <name val="Arial"/>
      <family val="2"/>
    </font>
    <font>
      <b/>
      <vertAlign val="superscript"/>
      <sz val="9"/>
      <color indexed="14"/>
      <name val="Arial"/>
      <family val="2"/>
    </font>
    <font>
      <b/>
      <sz val="10"/>
      <color indexed="9"/>
      <name val="Arial"/>
      <family val="2"/>
    </font>
    <font>
      <b/>
      <sz val="10"/>
      <color indexed="14"/>
      <name val="Arial"/>
      <family val="2"/>
    </font>
    <font>
      <vertAlign val="superscript"/>
      <sz val="9"/>
      <name val="Arial"/>
      <family val="2"/>
    </font>
    <font>
      <b/>
      <vertAlign val="superscript"/>
      <sz val="9"/>
      <color indexed="9"/>
      <name val="Arial"/>
      <family val="2"/>
    </font>
    <font>
      <vertAlign val="superscript"/>
      <sz val="10"/>
      <name val="Arial"/>
      <family val="2"/>
    </font>
    <font>
      <b/>
      <sz val="11"/>
      <color indexed="14"/>
      <name val="Arial"/>
      <family val="2"/>
    </font>
    <font>
      <sz val="11"/>
      <color indexed="8"/>
      <name val="Arial"/>
      <family val="2"/>
    </font>
    <font>
      <b/>
      <sz val="9"/>
      <color indexed="49"/>
      <name val="Arial"/>
      <family val="2"/>
    </font>
    <font>
      <sz val="9"/>
      <color indexed="8"/>
      <name val="Arial"/>
      <family val="2"/>
    </font>
    <font>
      <sz val="10"/>
      <color indexed="30"/>
      <name val="Arial"/>
      <family val="2"/>
    </font>
    <font>
      <sz val="9"/>
      <color indexed="30"/>
      <name val="Arial"/>
      <family val="2"/>
    </font>
    <font>
      <b/>
      <sz val="9"/>
      <color indexed="30"/>
      <name val="Arial"/>
      <family val="2"/>
    </font>
    <font>
      <sz val="9"/>
      <color indexed="8"/>
      <name val="Calibri"/>
      <family val="2"/>
    </font>
    <font>
      <b/>
      <vertAlign val="superscript"/>
      <sz val="9"/>
      <name val="Arial"/>
      <family val="2"/>
    </font>
    <font>
      <b/>
      <sz val="9"/>
      <color indexed="9"/>
      <name val="Calibri"/>
      <family val="2"/>
    </font>
    <font>
      <b/>
      <sz val="10"/>
      <color indexed="9"/>
      <name val="Calibri"/>
      <family val="2"/>
    </font>
    <font>
      <sz val="10"/>
      <name val="Calibri"/>
      <family val="2"/>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75"/>
      <color indexed="8"/>
      <name val="Arial"/>
      <family val="0"/>
    </font>
    <font>
      <sz val="1.75"/>
      <color indexed="8"/>
      <name val="Arial"/>
      <family val="0"/>
    </font>
    <font>
      <b/>
      <sz val="3.25"/>
      <color indexed="8"/>
      <name val="Arial"/>
      <family val="0"/>
    </font>
    <font>
      <b/>
      <sz val="1.75"/>
      <color indexed="8"/>
      <name val="Arial"/>
      <family val="0"/>
    </font>
    <font>
      <sz val="9.2"/>
      <color indexed="8"/>
      <name val="Arial"/>
      <family val="0"/>
    </font>
    <font>
      <sz val="10"/>
      <color indexed="8"/>
      <name val="Arial"/>
      <family val="0"/>
    </font>
    <font>
      <sz val="8"/>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D60093"/>
      <name val="Arial"/>
      <family val="2"/>
    </font>
    <font>
      <b/>
      <sz val="10"/>
      <color rgb="FFD60093"/>
      <name val="Arial"/>
      <family val="2"/>
    </font>
    <font>
      <b/>
      <sz val="11"/>
      <color rgb="FFD60093"/>
      <name val="Arial"/>
      <family val="2"/>
    </font>
    <font>
      <b/>
      <sz val="9"/>
      <color rgb="FF33CCCC"/>
      <name val="Arial"/>
      <family val="2"/>
    </font>
    <font>
      <sz val="11"/>
      <color rgb="FF000000"/>
      <name val="Arial"/>
      <family val="2"/>
    </font>
    <font>
      <sz val="9"/>
      <color rgb="FF000000"/>
      <name val="Arial"/>
      <family val="2"/>
    </font>
    <font>
      <sz val="10"/>
      <color rgb="FF0070C0"/>
      <name val="Arial"/>
      <family val="2"/>
    </font>
    <font>
      <b/>
      <sz val="9"/>
      <color rgb="FF0070C0"/>
      <name val="Arial"/>
      <family val="2"/>
    </font>
    <font>
      <sz val="9"/>
      <color rgb="FF0070C0"/>
      <name val="Arial"/>
      <family val="2"/>
    </font>
    <font>
      <b/>
      <sz val="9"/>
      <color rgb="FFFF00FF"/>
      <name val="Arial"/>
      <family val="2"/>
    </font>
    <font>
      <b/>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6009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thin"/>
      <bottom style="thin"/>
    </border>
    <border>
      <left style="thin">
        <color indexed="9"/>
      </left>
      <right style="thin">
        <color indexed="9"/>
      </right>
      <top/>
      <bottom/>
    </border>
    <border>
      <left style="thin"/>
      <right style="thin"/>
      <top/>
      <bottom/>
    </border>
    <border>
      <left style="thin"/>
      <right style="thin"/>
      <top/>
      <bottom style="thin"/>
    </border>
    <border>
      <left style="thin"/>
      <right style="thin"/>
      <top style="thin"/>
      <bottom/>
    </border>
    <border>
      <left/>
      <right style="thin"/>
      <top/>
      <bottom style="thin"/>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188">
    <xf numFmtId="0" fontId="0" fillId="0" borderId="0" xfId="0" applyAlignment="1">
      <alignment/>
    </xf>
    <xf numFmtId="0" fontId="3" fillId="0" borderId="0" xfId="0" applyFont="1" applyAlignment="1">
      <alignment/>
    </xf>
    <xf numFmtId="3"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0" fontId="4" fillId="0" borderId="0" xfId="0" applyFont="1" applyAlignment="1">
      <alignment/>
    </xf>
    <xf numFmtId="0" fontId="0" fillId="0" borderId="0" xfId="0" applyFill="1" applyBorder="1" applyAlignment="1">
      <alignment horizontal="left"/>
    </xf>
    <xf numFmtId="3" fontId="0" fillId="0" borderId="0" xfId="0" applyNumberFormat="1" applyFill="1" applyBorder="1" applyAlignment="1">
      <alignment horizontal="right"/>
    </xf>
    <xf numFmtId="0" fontId="0" fillId="0" borderId="0" xfId="0" applyFont="1" applyAlignment="1">
      <alignment/>
    </xf>
    <xf numFmtId="0" fontId="6" fillId="0" borderId="0" xfId="0" applyFont="1" applyBorder="1" applyAlignment="1" applyProtection="1">
      <alignment wrapText="1"/>
      <protection locked="0"/>
    </xf>
    <xf numFmtId="0" fontId="7" fillId="0" borderId="0" xfId="0" applyFont="1" applyAlignment="1">
      <alignment/>
    </xf>
    <xf numFmtId="0" fontId="7" fillId="0" borderId="0" xfId="0"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0" fontId="9" fillId="0" borderId="10" xfId="0" applyFont="1" applyBorder="1" applyAlignment="1" applyProtection="1">
      <alignment horizontal="center" vertical="center" wrapText="1"/>
      <protection locked="0"/>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11" xfId="0" applyFont="1" applyBorder="1" applyAlignment="1">
      <alignment horizontal="left"/>
    </xf>
    <xf numFmtId="3" fontId="7" fillId="0" borderId="11" xfId="0" applyNumberFormat="1" applyFont="1" applyFill="1" applyBorder="1" applyAlignment="1">
      <alignment horizontal="right" vertical="center"/>
    </xf>
    <xf numFmtId="3" fontId="7" fillId="0" borderId="11" xfId="0" applyNumberFormat="1" applyFont="1" applyFill="1" applyBorder="1" applyAlignment="1">
      <alignment horizontal="right" vertical="center" wrapText="1"/>
    </xf>
    <xf numFmtId="3" fontId="7" fillId="0" borderId="11" xfId="0" applyNumberFormat="1" applyFont="1" applyBorder="1" applyAlignment="1">
      <alignment horizontal="right"/>
    </xf>
    <xf numFmtId="0" fontId="7" fillId="0" borderId="0" xfId="0" applyFont="1" applyFill="1" applyBorder="1" applyAlignment="1">
      <alignment/>
    </xf>
    <xf numFmtId="164" fontId="7" fillId="0" borderId="0" xfId="0" applyNumberFormat="1" applyFont="1" applyFill="1" applyBorder="1" applyAlignment="1">
      <alignment/>
    </xf>
    <xf numFmtId="164" fontId="9" fillId="0" borderId="0" xfId="0" applyNumberFormat="1" applyFont="1" applyFill="1" applyBorder="1" applyAlignment="1">
      <alignment/>
    </xf>
    <xf numFmtId="0" fontId="7" fillId="0" borderId="0" xfId="0" applyFont="1" applyAlignment="1">
      <alignment wrapText="1"/>
    </xf>
    <xf numFmtId="0" fontId="7" fillId="0" borderId="11" xfId="0" applyFont="1" applyFill="1" applyBorder="1" applyAlignment="1">
      <alignment horizontal="left"/>
    </xf>
    <xf numFmtId="3" fontId="7" fillId="0" borderId="11" xfId="0" applyNumberFormat="1" applyFont="1" applyFill="1" applyBorder="1" applyAlignment="1">
      <alignment horizontal="right"/>
    </xf>
    <xf numFmtId="3" fontId="4" fillId="0" borderId="0" xfId="0" applyNumberFormat="1" applyFont="1" applyAlignment="1">
      <alignment/>
    </xf>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0" fontId="7" fillId="33" borderId="12" xfId="0" applyFont="1" applyFill="1" applyBorder="1" applyAlignment="1">
      <alignment horizontal="center" vertical="top"/>
    </xf>
    <xf numFmtId="0" fontId="7" fillId="34" borderId="0" xfId="0" applyFont="1" applyFill="1" applyBorder="1" applyAlignment="1" applyProtection="1">
      <alignment/>
      <protection locked="0"/>
    </xf>
    <xf numFmtId="3" fontId="11" fillId="34" borderId="0" xfId="0" applyNumberFormat="1" applyFont="1" applyFill="1" applyBorder="1" applyAlignment="1">
      <alignment horizontal="right"/>
    </xf>
    <xf numFmtId="0" fontId="6" fillId="0" borderId="12" xfId="0" applyFont="1" applyBorder="1" applyAlignment="1" applyProtection="1">
      <alignment vertical="center"/>
      <protection locked="0"/>
    </xf>
    <xf numFmtId="0" fontId="7" fillId="0" borderId="0" xfId="0" applyFont="1" applyAlignment="1">
      <alignment vertical="center"/>
    </xf>
    <xf numFmtId="0" fontId="8" fillId="0" borderId="12" xfId="0" applyFont="1" applyBorder="1" applyAlignment="1" applyProtection="1">
      <alignment vertical="center"/>
      <protection locked="0"/>
    </xf>
    <xf numFmtId="0" fontId="73" fillId="0" borderId="1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6" fillId="0" borderId="12" xfId="0" applyFont="1" applyFill="1" applyBorder="1" applyAlignment="1">
      <alignment vertical="center" wrapText="1"/>
    </xf>
    <xf numFmtId="0" fontId="8" fillId="0" borderId="12" xfId="0" applyFont="1" applyFill="1" applyBorder="1" applyAlignment="1">
      <alignment vertical="center"/>
    </xf>
    <xf numFmtId="0" fontId="11" fillId="33" borderId="12" xfId="0" applyFont="1" applyFill="1" applyBorder="1" applyAlignment="1" applyProtection="1">
      <alignment vertical="center"/>
      <protection locked="0"/>
    </xf>
    <xf numFmtId="0" fontId="0" fillId="0" borderId="13" xfId="0" applyFont="1" applyBorder="1" applyAlignment="1">
      <alignment/>
    </xf>
    <xf numFmtId="0" fontId="13" fillId="33" borderId="14" xfId="0" applyFont="1" applyFill="1" applyBorder="1" applyAlignment="1">
      <alignment/>
    </xf>
    <xf numFmtId="0" fontId="7" fillId="0" borderId="15" xfId="0" applyFont="1" applyBorder="1" applyAlignment="1">
      <alignment horizontal="justify"/>
    </xf>
    <xf numFmtId="0" fontId="7" fillId="0" borderId="13" xfId="0" applyFont="1" applyBorder="1" applyAlignment="1">
      <alignment horizontal="justify"/>
    </xf>
    <xf numFmtId="0" fontId="7" fillId="0" borderId="13" xfId="0" applyFont="1" applyBorder="1" applyAlignment="1">
      <alignment/>
    </xf>
    <xf numFmtId="0" fontId="73" fillId="34" borderId="14" xfId="0" applyFont="1" applyFill="1" applyBorder="1" applyAlignment="1">
      <alignment wrapText="1"/>
    </xf>
    <xf numFmtId="0" fontId="11" fillId="33" borderId="14" xfId="0" applyFont="1" applyFill="1" applyBorder="1" applyAlignment="1">
      <alignment/>
    </xf>
    <xf numFmtId="3" fontId="11" fillId="33" borderId="16" xfId="0" applyNumberFormat="1" applyFont="1" applyFill="1" applyBorder="1" applyAlignment="1">
      <alignment horizontal="right"/>
    </xf>
    <xf numFmtId="164" fontId="11" fillId="34" borderId="0" xfId="0" applyNumberFormat="1" applyFont="1" applyFill="1" applyBorder="1" applyAlignment="1">
      <alignment horizontal="right"/>
    </xf>
    <xf numFmtId="164" fontId="11" fillId="34"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4" fillId="34" borderId="13" xfId="0" applyFont="1" applyFill="1" applyBorder="1" applyAlignment="1">
      <alignment wrapText="1"/>
    </xf>
    <xf numFmtId="0" fontId="75" fillId="0" borderId="0" xfId="0" applyFont="1" applyAlignment="1">
      <alignment horizontal="left" vertical="center"/>
    </xf>
    <xf numFmtId="0" fontId="75" fillId="0" borderId="0" xfId="0" applyFont="1" applyAlignment="1">
      <alignment horizontal="left"/>
    </xf>
    <xf numFmtId="0" fontId="7" fillId="0" borderId="17" xfId="0" applyFont="1" applyBorder="1" applyAlignment="1">
      <alignment/>
    </xf>
    <xf numFmtId="0" fontId="7" fillId="0" borderId="18" xfId="0" applyFont="1" applyBorder="1" applyAlignment="1">
      <alignment/>
    </xf>
    <xf numFmtId="0" fontId="76" fillId="0" borderId="19" xfId="0" applyFont="1" applyBorder="1" applyAlignment="1">
      <alignment horizontal="left" vertical="center"/>
    </xf>
    <xf numFmtId="0" fontId="7" fillId="0" borderId="20" xfId="0" applyFont="1" applyBorder="1" applyAlignment="1">
      <alignment/>
    </xf>
    <xf numFmtId="0" fontId="7" fillId="0" borderId="19" xfId="0" applyFont="1" applyBorder="1" applyAlignment="1">
      <alignment horizontal="justify" vertical="center"/>
    </xf>
    <xf numFmtId="0" fontId="77" fillId="0" borderId="0" xfId="0" applyFont="1" applyAlignment="1">
      <alignment horizontal="justify" vertical="center"/>
    </xf>
    <xf numFmtId="0" fontId="78" fillId="0" borderId="19" xfId="0" applyFont="1" applyBorder="1" applyAlignment="1">
      <alignment horizontal="justify" vertical="center"/>
    </xf>
    <xf numFmtId="0" fontId="79" fillId="0" borderId="0" xfId="0" applyFont="1" applyAlignment="1">
      <alignment/>
    </xf>
    <xf numFmtId="0" fontId="80" fillId="0" borderId="10" xfId="0" applyFont="1" applyBorder="1" applyAlignment="1">
      <alignment horizontal="left" vertical="center"/>
    </xf>
    <xf numFmtId="0" fontId="81" fillId="0" borderId="17" xfId="0" applyFont="1" applyBorder="1" applyAlignment="1">
      <alignment/>
    </xf>
    <xf numFmtId="0" fontId="4" fillId="0" borderId="13" xfId="0" applyFont="1" applyBorder="1" applyAlignment="1">
      <alignment horizontal="left"/>
    </xf>
    <xf numFmtId="164" fontId="0" fillId="0" borderId="0" xfId="0" applyNumberFormat="1" applyAlignment="1">
      <alignment/>
    </xf>
    <xf numFmtId="0" fontId="7" fillId="0" borderId="0" xfId="0" applyFont="1" applyFill="1" applyBorder="1" applyAlignment="1">
      <alignment/>
    </xf>
    <xf numFmtId="0" fontId="82" fillId="0" borderId="12" xfId="0" applyFont="1" applyFill="1" applyBorder="1" applyAlignment="1" applyProtection="1">
      <alignment vertical="center"/>
      <protection locked="0"/>
    </xf>
    <xf numFmtId="164" fontId="11" fillId="33" borderId="14" xfId="0" applyNumberFormat="1" applyFont="1" applyFill="1" applyBorder="1" applyAlignment="1">
      <alignment horizontal="right"/>
    </xf>
    <xf numFmtId="0" fontId="0" fillId="0" borderId="19" xfId="0" applyBorder="1" applyAlignment="1">
      <alignment horizontal="left"/>
    </xf>
    <xf numFmtId="164" fontId="0" fillId="0" borderId="20" xfId="0" applyNumberFormat="1" applyBorder="1" applyAlignment="1">
      <alignment/>
    </xf>
    <xf numFmtId="0" fontId="0" fillId="0" borderId="19" xfId="0" applyFont="1" applyBorder="1" applyAlignment="1">
      <alignment horizontal="left"/>
    </xf>
    <xf numFmtId="0" fontId="4" fillId="0" borderId="19" xfId="0" applyFont="1" applyBorder="1" applyAlignment="1">
      <alignment horizontal="left"/>
    </xf>
    <xf numFmtId="3" fontId="4" fillId="0" borderId="0" xfId="0" applyNumberFormat="1" applyFont="1" applyBorder="1" applyAlignment="1">
      <alignment/>
    </xf>
    <xf numFmtId="164" fontId="4" fillId="0" borderId="20" xfId="0" applyNumberFormat="1" applyFont="1" applyBorder="1" applyAlignment="1">
      <alignment/>
    </xf>
    <xf numFmtId="3" fontId="0" fillId="0" borderId="0" xfId="0" applyNumberFormat="1" applyFont="1" applyBorder="1" applyAlignment="1">
      <alignment/>
    </xf>
    <xf numFmtId="164" fontId="0" fillId="0" borderId="20" xfId="0" applyNumberFormat="1" applyFont="1" applyBorder="1" applyAlignment="1">
      <alignment/>
    </xf>
    <xf numFmtId="0" fontId="6" fillId="0" borderId="21" xfId="0" applyFont="1" applyBorder="1" applyAlignment="1">
      <alignment/>
    </xf>
    <xf numFmtId="0" fontId="0" fillId="0" borderId="19" xfId="0" applyFont="1" applyBorder="1" applyAlignment="1">
      <alignment/>
    </xf>
    <xf numFmtId="0" fontId="7" fillId="0" borderId="0" xfId="0" applyFont="1" applyFill="1" applyBorder="1" applyAlignment="1">
      <alignment/>
    </xf>
    <xf numFmtId="3" fontId="6" fillId="0" borderId="12" xfId="0" applyNumberFormat="1" applyFont="1" applyBorder="1" applyAlignment="1">
      <alignment horizontal="center" vertical="center"/>
    </xf>
    <xf numFmtId="165" fontId="6" fillId="0" borderId="12" xfId="0" applyNumberFormat="1" applyFont="1" applyBorder="1" applyAlignment="1">
      <alignment horizontal="center" vertical="center"/>
    </xf>
    <xf numFmtId="164" fontId="6" fillId="0" borderId="12" xfId="0" applyNumberFormat="1" applyFont="1" applyBorder="1" applyAlignment="1">
      <alignment horizontal="center" vertical="center"/>
    </xf>
    <xf numFmtId="3" fontId="8" fillId="0" borderId="12" xfId="0" applyNumberFormat="1" applyFont="1" applyBorder="1" applyAlignment="1">
      <alignment horizontal="center" vertical="center"/>
    </xf>
    <xf numFmtId="165" fontId="8" fillId="0" borderId="12" xfId="0" applyNumberFormat="1" applyFont="1" applyBorder="1" applyAlignment="1">
      <alignment horizontal="center" vertical="center"/>
    </xf>
    <xf numFmtId="164" fontId="8" fillId="0" borderId="12" xfId="0" applyNumberFormat="1" applyFont="1" applyBorder="1" applyAlignment="1">
      <alignment horizontal="center" vertical="center"/>
    </xf>
    <xf numFmtId="3" fontId="73" fillId="0" borderId="12" xfId="0" applyNumberFormat="1" applyFont="1" applyFill="1" applyBorder="1" applyAlignment="1">
      <alignment horizontal="center" vertical="center"/>
    </xf>
    <xf numFmtId="165" fontId="73" fillId="0" borderId="12" xfId="0" applyNumberFormat="1" applyFont="1" applyFill="1" applyBorder="1" applyAlignment="1">
      <alignment horizontal="center" vertical="center"/>
    </xf>
    <xf numFmtId="164" fontId="73"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165" fontId="8" fillId="0" borderId="12"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3" fontId="11" fillId="33" borderId="12" xfId="0" applyNumberFormat="1" applyFont="1" applyFill="1" applyBorder="1" applyAlignment="1">
      <alignment horizontal="center" vertical="center"/>
    </xf>
    <xf numFmtId="165" fontId="11" fillId="33" borderId="12" xfId="0" applyNumberFormat="1" applyFont="1" applyFill="1" applyBorder="1" applyAlignment="1">
      <alignment horizontal="center" vertical="center"/>
    </xf>
    <xf numFmtId="164" fontId="11" fillId="33" borderId="12" xfId="0" applyNumberFormat="1" applyFont="1" applyFill="1" applyBorder="1" applyAlignment="1">
      <alignment horizontal="center" vertical="center"/>
    </xf>
    <xf numFmtId="164" fontId="7" fillId="0" borderId="20" xfId="0" applyNumberFormat="1" applyFont="1" applyBorder="1" applyAlignment="1">
      <alignment horizontal="center"/>
    </xf>
    <xf numFmtId="164" fontId="7" fillId="0" borderId="13" xfId="0" applyNumberFormat="1" applyFont="1" applyBorder="1" applyAlignment="1">
      <alignment horizontal="center"/>
    </xf>
    <xf numFmtId="164" fontId="7" fillId="0" borderId="19" xfId="0" applyNumberFormat="1" applyFont="1" applyBorder="1" applyAlignment="1">
      <alignment horizontal="center"/>
    </xf>
    <xf numFmtId="164" fontId="7" fillId="0" borderId="15" xfId="0" applyNumberFormat="1" applyFont="1" applyBorder="1" applyAlignment="1">
      <alignment horizontal="center"/>
    </xf>
    <xf numFmtId="164" fontId="7" fillId="0" borderId="0" xfId="0" applyNumberFormat="1" applyFont="1" applyBorder="1" applyAlignment="1">
      <alignment horizontal="center"/>
    </xf>
    <xf numFmtId="164" fontId="73" fillId="34" borderId="0" xfId="0" applyNumberFormat="1" applyFont="1" applyFill="1" applyBorder="1" applyAlignment="1">
      <alignment horizontal="center"/>
    </xf>
    <xf numFmtId="164" fontId="73" fillId="34" borderId="19" xfId="0" applyNumberFormat="1" applyFont="1" applyFill="1" applyBorder="1" applyAlignment="1">
      <alignment horizontal="center"/>
    </xf>
    <xf numFmtId="164" fontId="73" fillId="34" borderId="13" xfId="0" applyNumberFormat="1" applyFont="1" applyFill="1" applyBorder="1" applyAlignment="1">
      <alignment horizontal="center"/>
    </xf>
    <xf numFmtId="164" fontId="73" fillId="34" borderId="20" xfId="0" applyNumberFormat="1" applyFont="1" applyFill="1" applyBorder="1" applyAlignment="1">
      <alignment horizontal="center"/>
    </xf>
    <xf numFmtId="3" fontId="11" fillId="33" borderId="16" xfId="0" applyNumberFormat="1" applyFont="1" applyFill="1" applyBorder="1" applyAlignment="1">
      <alignment horizontal="center"/>
    </xf>
    <xf numFmtId="3" fontId="11" fillId="33" borderId="14" xfId="0" applyNumberFormat="1" applyFont="1" applyFill="1" applyBorder="1" applyAlignment="1">
      <alignment horizontal="center"/>
    </xf>
    <xf numFmtId="164" fontId="11" fillId="33" borderId="16" xfId="0" applyNumberFormat="1" applyFont="1" applyFill="1" applyBorder="1" applyAlignment="1">
      <alignment horizontal="center"/>
    </xf>
    <xf numFmtId="164" fontId="11" fillId="33" borderId="14" xfId="0" applyNumberFormat="1" applyFont="1" applyFill="1" applyBorder="1" applyAlignment="1">
      <alignment horizontal="center"/>
    </xf>
    <xf numFmtId="0" fontId="11" fillId="33" borderId="11" xfId="0" applyFont="1" applyFill="1" applyBorder="1" applyAlignment="1">
      <alignment horizontal="center" vertical="center"/>
    </xf>
    <xf numFmtId="0" fontId="11" fillId="33" borderId="11" xfId="0" applyFont="1" applyFill="1" applyBorder="1" applyAlignment="1">
      <alignment horizontal="center" vertical="center" wrapText="1"/>
    </xf>
    <xf numFmtId="164" fontId="0" fillId="0" borderId="20"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0" xfId="0" applyNumberFormat="1" applyFont="1" applyBorder="1" applyAlignment="1">
      <alignment horizontal="center" vertical="center"/>
    </xf>
    <xf numFmtId="164" fontId="0" fillId="0" borderId="0" xfId="0" applyNumberFormat="1" applyFont="1" applyBorder="1" applyAlignment="1">
      <alignment horizontal="center" vertical="center"/>
    </xf>
    <xf numFmtId="164" fontId="74" fillId="34" borderId="0" xfId="0" applyNumberFormat="1" applyFont="1" applyFill="1" applyBorder="1" applyAlignment="1">
      <alignment horizontal="center" vertical="center"/>
    </xf>
    <xf numFmtId="164" fontId="74" fillId="34" borderId="19" xfId="0" applyNumberFormat="1" applyFont="1" applyFill="1" applyBorder="1" applyAlignment="1">
      <alignment horizontal="center" vertical="center"/>
    </xf>
    <xf numFmtId="164" fontId="74" fillId="34" borderId="13" xfId="0" applyNumberFormat="1" applyFont="1" applyFill="1" applyBorder="1" applyAlignment="1">
      <alignment horizontal="center" vertical="center"/>
    </xf>
    <xf numFmtId="164" fontId="74" fillId="34" borderId="20" xfId="0" applyNumberFormat="1" applyFont="1" applyFill="1" applyBorder="1" applyAlignment="1">
      <alignment horizontal="center" vertical="center"/>
    </xf>
    <xf numFmtId="3" fontId="13" fillId="33" borderId="16" xfId="0" applyNumberFormat="1" applyFont="1" applyFill="1" applyBorder="1" applyAlignment="1">
      <alignment horizontal="center" vertical="center"/>
    </xf>
    <xf numFmtId="3" fontId="13" fillId="33" borderId="14" xfId="0" applyNumberFormat="1" applyFont="1" applyFill="1" applyBorder="1" applyAlignment="1">
      <alignment horizontal="center" vertical="center"/>
    </xf>
    <xf numFmtId="164" fontId="13" fillId="33" borderId="16" xfId="0" applyNumberFormat="1" applyFont="1" applyFill="1" applyBorder="1" applyAlignment="1">
      <alignment horizontal="center" vertical="center"/>
    </xf>
    <xf numFmtId="164" fontId="13" fillId="33" borderId="14" xfId="0" applyNumberFormat="1"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164" fontId="29" fillId="0" borderId="20" xfId="0" applyNumberFormat="1" applyFont="1" applyBorder="1" applyAlignment="1">
      <alignment horizontal="center" vertical="center"/>
    </xf>
    <xf numFmtId="0" fontId="83" fillId="33" borderId="12" xfId="0" applyFont="1" applyFill="1" applyBorder="1" applyAlignment="1" applyProtection="1">
      <alignment horizontal="center" vertical="center"/>
      <protection locked="0"/>
    </xf>
    <xf numFmtId="0" fontId="83" fillId="33" borderId="12" xfId="0" applyFont="1" applyFill="1" applyBorder="1" applyAlignment="1" applyProtection="1">
      <alignment horizontal="center" vertical="center" wrapText="1"/>
      <protection locked="0"/>
    </xf>
    <xf numFmtId="164" fontId="83" fillId="33" borderId="12" xfId="0" applyNumberFormat="1" applyFont="1" applyFill="1" applyBorder="1" applyAlignment="1" applyProtection="1">
      <alignment horizontal="center" vertical="center" wrapText="1"/>
      <protection locked="0"/>
    </xf>
    <xf numFmtId="164" fontId="30" fillId="0" borderId="13" xfId="0" applyNumberFormat="1" applyFont="1" applyBorder="1" applyAlignment="1">
      <alignment horizontal="center"/>
    </xf>
    <xf numFmtId="164" fontId="30" fillId="0" borderId="19" xfId="0" applyNumberFormat="1" applyFont="1" applyBorder="1" applyAlignment="1">
      <alignment horizontal="center"/>
    </xf>
    <xf numFmtId="0" fontId="6"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0" xfId="0" applyFont="1" applyAlignment="1">
      <alignment horizontal="left"/>
    </xf>
    <xf numFmtId="0" fontId="7" fillId="0" borderId="0" xfId="0" applyFont="1" applyAlignment="1">
      <alignment horizontal="left" wrapText="1"/>
    </xf>
    <xf numFmtId="0" fontId="7" fillId="34" borderId="0" xfId="0" applyFont="1" applyFill="1" applyBorder="1" applyAlignment="1" applyProtection="1">
      <alignment horizontal="left"/>
      <protection locked="0"/>
    </xf>
    <xf numFmtId="0" fontId="6" fillId="0" borderId="21" xfId="0" applyFont="1" applyBorder="1" applyAlignment="1">
      <alignment horizontal="left"/>
    </xf>
    <xf numFmtId="0" fontId="11" fillId="33" borderId="15"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7" fillId="0" borderId="0" xfId="0" applyFont="1" applyFill="1" applyBorder="1" applyAlignment="1">
      <alignment horizontal="left"/>
    </xf>
    <xf numFmtId="0" fontId="2" fillId="0" borderId="0" xfId="0" applyFont="1" applyAlignment="1">
      <alignment horizontal="left"/>
    </xf>
    <xf numFmtId="0" fontId="13" fillId="33" borderId="15"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7" fillId="0" borderId="17" xfId="0" applyFont="1" applyFill="1" applyBorder="1" applyAlignment="1">
      <alignment horizontal="left"/>
    </xf>
    <xf numFmtId="2" fontId="7" fillId="34" borderId="0" xfId="0" applyNumberFormat="1" applyFont="1" applyFill="1" applyBorder="1" applyAlignment="1" applyProtection="1">
      <alignment horizontal="left" wrapText="1"/>
      <protection locked="0"/>
    </xf>
    <xf numFmtId="0" fontId="73" fillId="0" borderId="19" xfId="0" applyFont="1" applyBorder="1" applyAlignment="1">
      <alignment horizontal="left" vertical="center"/>
    </xf>
    <xf numFmtId="0" fontId="73" fillId="0" borderId="0" xfId="0" applyFont="1" applyBorder="1" applyAlignment="1">
      <alignment horizontal="left" vertical="center"/>
    </xf>
    <xf numFmtId="0" fontId="73" fillId="0" borderId="20" xfId="0" applyFont="1" applyBorder="1" applyAlignment="1">
      <alignment horizontal="left" vertical="center"/>
    </xf>
    <xf numFmtId="0" fontId="73" fillId="0" borderId="22" xfId="0" applyFont="1" applyBorder="1" applyAlignment="1">
      <alignment horizontal="left" wrapText="1"/>
    </xf>
    <xf numFmtId="0" fontId="73" fillId="0" borderId="21" xfId="0" applyFont="1" applyBorder="1" applyAlignment="1">
      <alignment horizontal="left" wrapText="1"/>
    </xf>
    <xf numFmtId="0" fontId="73" fillId="0" borderId="16" xfId="0" applyFont="1" applyBorder="1" applyAlignment="1">
      <alignment horizontal="left" wrapText="1"/>
    </xf>
    <xf numFmtId="0" fontId="73" fillId="0" borderId="19" xfId="0" applyFont="1" applyBorder="1" applyAlignment="1">
      <alignment horizontal="left" vertical="center" wrapText="1"/>
    </xf>
    <xf numFmtId="0" fontId="73" fillId="0" borderId="0" xfId="0" applyFont="1" applyBorder="1" applyAlignment="1">
      <alignment horizontal="left" vertical="center" wrapText="1"/>
    </xf>
    <xf numFmtId="0" fontId="73" fillId="0" borderId="20" xfId="0" applyFont="1" applyBorder="1" applyAlignment="1">
      <alignment horizontal="left" vertical="center" wrapText="1"/>
    </xf>
    <xf numFmtId="0" fontId="7" fillId="0" borderId="19"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80" fillId="0" borderId="10" xfId="0" applyFont="1" applyBorder="1" applyAlignment="1">
      <alignment horizontal="left" vertical="center" wrapText="1"/>
    </xf>
    <xf numFmtId="0" fontId="80" fillId="0" borderId="17" xfId="0" applyFont="1" applyBorder="1" applyAlignment="1">
      <alignment horizontal="left" vertical="center" wrapText="1"/>
    </xf>
    <xf numFmtId="0" fontId="80" fillId="0" borderId="18" xfId="0" applyFont="1" applyBorder="1" applyAlignment="1">
      <alignment horizontal="left" vertical="center" wrapText="1"/>
    </xf>
    <xf numFmtId="0" fontId="78" fillId="0" borderId="19" xfId="0" applyFont="1" applyBorder="1" applyAlignment="1">
      <alignment horizontal="left" vertical="center" wrapText="1"/>
    </xf>
    <xf numFmtId="0" fontId="78" fillId="0" borderId="0" xfId="0" applyFont="1" applyBorder="1" applyAlignment="1">
      <alignment horizontal="left" vertical="center" wrapText="1"/>
    </xf>
    <xf numFmtId="0" fontId="78" fillId="0" borderId="20" xfId="0" applyFont="1" applyBorder="1" applyAlignment="1">
      <alignment horizontal="left" vertical="center" wrapText="1"/>
    </xf>
    <xf numFmtId="0" fontId="78" fillId="0" borderId="22" xfId="0" applyFont="1" applyBorder="1" applyAlignment="1">
      <alignment horizontal="left" vertical="center" wrapText="1"/>
    </xf>
    <xf numFmtId="0" fontId="78" fillId="0" borderId="21" xfId="0" applyFont="1" applyBorder="1" applyAlignment="1">
      <alignment horizontal="left" vertical="center" wrapText="1"/>
    </xf>
    <xf numFmtId="0" fontId="78" fillId="0" borderId="16" xfId="0" applyFont="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Admis aux concours internes du second degré public</a:t>
            </a:r>
          </a:p>
        </c:rich>
      </c:tx>
      <c:layout/>
      <c:spPr>
        <a:noFill/>
        <a:ln w="3175">
          <a:noFill/>
        </a:ln>
      </c:spPr>
    </c:title>
    <c:plotArea>
      <c:layout/>
      <c:pieChart>
        <c:varyColors val="1"/>
        <c:ser>
          <c:idx val="0"/>
          <c:order val="0"/>
          <c:spPr>
            <a:solidFill>
              <a:srgbClr val="9999FF"/>
            </a:solidFill>
            <a:ln w="12700">
              <a:solidFill>
                <a:srgbClr val="000000"/>
              </a:solid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175" b="0" i="0" u="none" baseline="0">
                        <a:solidFill>
                          <a:srgbClr val="000000"/>
                        </a:solidFill>
                        <a:latin typeface="Arial"/>
                        <a:ea typeface="Arial"/>
                        <a:cs typeface="Arial"/>
                      </a:rPr>
                      <a:t>Agrégation
47,5
%</a:t>
                    </a:r>
                  </a:p>
                </c:rich>
              </c:tx>
              <c:numFmt formatCode="General" sourceLinked="1"/>
              <c:spPr>
                <a:noFill/>
                <a:ln w="3175">
                  <a:noFill/>
                </a:ln>
              </c:spPr>
              <c:dLblPos val="bestFit"/>
              <c:showLegendKey val="0"/>
              <c:showVal val="0"/>
              <c:showBubbleSize val="0"/>
              <c:showCatName val="1"/>
              <c:showSerName val="0"/>
              <c:showPercent val="0"/>
            </c:dLbl>
            <c:dLbl>
              <c:idx val="1"/>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6"/>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ser>
        <c:firstSliceAng val="3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Admis aux concours internes du 2nd degré public</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1"/>
            <c:showPercent val="1"/>
          </c:dLbls>
        </c:ser>
      </c:pie3DChart>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795"/>
          <c:w val="1.031"/>
          <c:h val="0.8855"/>
        </c:manualLayout>
      </c:layout>
      <c:lineChart>
        <c:grouping val="standard"/>
        <c:varyColors val="0"/>
        <c:ser>
          <c:idx val="0"/>
          <c:order val="0"/>
          <c:tx>
            <c:strRef>
              <c:f>'Figure 1'!$B$1</c:f>
              <c:strCache>
                <c:ptCount val="1"/>
                <c:pt idx="0">
                  <c:v>Postes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1'!$A$2:$A$16</c:f>
              <c:strCache/>
            </c:strRef>
          </c:cat>
          <c:val>
            <c:numRef>
              <c:f>'Figure 1'!$B$2:$B$16</c:f>
              <c:numCache/>
            </c:numRef>
          </c:val>
          <c:smooth val="0"/>
        </c:ser>
        <c:ser>
          <c:idx val="2"/>
          <c:order val="1"/>
          <c:tx>
            <c:strRef>
              <c:f>'Figure 1'!$D$1</c:f>
              <c:strCache>
                <c:ptCount val="1"/>
                <c:pt idx="0">
                  <c:v>Postes y compris excep</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99CC00"/>
                </a:solidFill>
              </a:ln>
            </c:spPr>
          </c:marker>
          <c:cat>
            <c:strRef>
              <c:f>'Figure 1'!$A$2:$A$16</c:f>
              <c:strCache/>
            </c:strRef>
          </c:cat>
          <c:val>
            <c:numRef>
              <c:f>'Figure 1'!$D$2:$D$16</c:f>
              <c:numCache/>
            </c:numRef>
          </c:val>
          <c:smooth val="0"/>
        </c:ser>
        <c:marker val="1"/>
        <c:axId val="54538893"/>
        <c:axId val="21087990"/>
      </c:lineChart>
      <c:catAx>
        <c:axId val="54538893"/>
        <c:scaling>
          <c:orientation val="minMax"/>
        </c:scaling>
        <c:axPos val="b"/>
        <c:delete val="0"/>
        <c:numFmt formatCode="General" sourceLinked="1"/>
        <c:majorTickMark val="cross"/>
        <c:minorTickMark val="none"/>
        <c:tickLblPos val="nextTo"/>
        <c:spPr>
          <a:ln w="3175">
            <a:solidFill>
              <a:srgbClr val="000000"/>
            </a:solidFill>
          </a:ln>
        </c:spPr>
        <c:txPr>
          <a:bodyPr vert="horz" rot="2460000"/>
          <a:lstStyle/>
          <a:p>
            <a:pPr>
              <a:defRPr lang="en-US" cap="none" sz="800" b="0" i="0" u="none" baseline="0">
                <a:solidFill>
                  <a:srgbClr val="000000"/>
                </a:solidFill>
                <a:latin typeface="Arial"/>
                <a:ea typeface="Arial"/>
                <a:cs typeface="Arial"/>
              </a:defRPr>
            </a:pPr>
          </a:p>
        </c:txPr>
        <c:crossAx val="21087990"/>
        <c:crosses val="autoZero"/>
        <c:auto val="0"/>
        <c:lblOffset val="100"/>
        <c:tickLblSkip val="1"/>
        <c:noMultiLvlLbl val="0"/>
      </c:catAx>
      <c:valAx>
        <c:axId val="2108799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538893"/>
        <c:crossesAt val="1"/>
        <c:crossBetween val="midCat"/>
        <c:dispUnits/>
        <c:majorUnit val="4000"/>
        <c:minorUnit val="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Présents</a:t>
            </a:r>
          </a:p>
        </c:rich>
      </c:tx>
      <c:layout>
        <c:manualLayout>
          <c:xMode val="factor"/>
          <c:yMode val="factor"/>
          <c:x val="-0.004"/>
          <c:y val="0.01175"/>
        </c:manualLayout>
      </c:layout>
      <c:spPr>
        <a:noFill/>
        <a:ln w="3175">
          <a:noFill/>
        </a:ln>
      </c:spPr>
    </c:title>
    <c:plotArea>
      <c:layout>
        <c:manualLayout>
          <c:xMode val="edge"/>
          <c:yMode val="edge"/>
          <c:x val="-0.01025"/>
          <c:y val="0.09525"/>
          <c:w val="1.0305"/>
          <c:h val="0.866"/>
        </c:manualLayout>
      </c:layout>
      <c:lineChart>
        <c:grouping val="standard"/>
        <c:varyColors val="0"/>
        <c:ser>
          <c:idx val="1"/>
          <c:order val="0"/>
          <c:tx>
            <c:strRef>
              <c:f>'Figure 1'!$C$1</c:f>
              <c:strCache>
                <c:ptCount val="1"/>
                <c:pt idx="0">
                  <c:v>Présents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1'!$A$2:$A$16</c:f>
              <c:strCache/>
            </c:strRef>
          </c:cat>
          <c:val>
            <c:numRef>
              <c:f>'Figure 1'!$C$2:$C$16</c:f>
              <c:numCache/>
            </c:numRef>
          </c:val>
          <c:smooth val="0"/>
        </c:ser>
        <c:ser>
          <c:idx val="0"/>
          <c:order val="1"/>
          <c:tx>
            <c:strRef>
              <c:f>'Figure 1'!$E$1</c:f>
              <c:strCache>
                <c:ptCount val="1"/>
                <c:pt idx="0">
                  <c:v>Présents y compris excep</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666699"/>
                </a:solidFill>
              </a:ln>
            </c:spPr>
          </c:marker>
          <c:val>
            <c:numRef>
              <c:f>'Figure 1'!$E$2:$E$16</c:f>
              <c:numCache/>
            </c:numRef>
          </c:val>
          <c:smooth val="0"/>
        </c:ser>
        <c:marker val="1"/>
        <c:axId val="55574183"/>
        <c:axId val="30405600"/>
      </c:lineChart>
      <c:catAx>
        <c:axId val="55574183"/>
        <c:scaling>
          <c:orientation val="minMax"/>
        </c:scaling>
        <c:axPos val="b"/>
        <c:delete val="0"/>
        <c:numFmt formatCode="General" sourceLinked="1"/>
        <c:majorTickMark val="cross"/>
        <c:minorTickMark val="none"/>
        <c:tickLblPos val="nextTo"/>
        <c:spPr>
          <a:ln w="3175">
            <a:solidFill>
              <a:srgbClr val="000000"/>
            </a:solidFill>
          </a:ln>
        </c:spPr>
        <c:txPr>
          <a:bodyPr vert="horz" rot="2460000"/>
          <a:lstStyle/>
          <a:p>
            <a:pPr>
              <a:defRPr lang="en-US" cap="none" sz="800" b="0" i="0" u="none" baseline="0">
                <a:solidFill>
                  <a:srgbClr val="000000"/>
                </a:solidFill>
                <a:latin typeface="Arial"/>
                <a:ea typeface="Arial"/>
                <a:cs typeface="Arial"/>
              </a:defRPr>
            </a:pPr>
          </a:p>
        </c:txPr>
        <c:crossAx val="30405600"/>
        <c:crosses val="autoZero"/>
        <c:auto val="0"/>
        <c:lblOffset val="100"/>
        <c:tickLblSkip val="1"/>
        <c:noMultiLvlLbl val="0"/>
      </c:catAx>
      <c:valAx>
        <c:axId val="3040560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74183"/>
        <c:crossesAt val="1"/>
        <c:crossBetween val="midCat"/>
        <c:dispUnits/>
        <c:majorUnit val="150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865"/>
          <c:w val="1.0355"/>
          <c:h val="0.826"/>
        </c:manualLayout>
      </c:layout>
      <c:lineChart>
        <c:grouping val="standard"/>
        <c:varyColors val="0"/>
        <c:ser>
          <c:idx val="1"/>
          <c:order val="0"/>
          <c:tx>
            <c:strRef>
              <c:f>'[1]Graph évol externes public'!$B$1</c:f>
              <c:strCache>
                <c:ptCount val="1"/>
                <c:pt idx="0">
                  <c:v>Postes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800" b="1" i="0" u="none" baseline="0">
                        <a:solidFill>
                          <a:srgbClr val="000000"/>
                        </a:solidFill>
                        <a:latin typeface="Arial"/>
                        <a:ea typeface="Arial"/>
                        <a:cs typeface="Arial"/>
                      </a:rPr>
                      <a:t>Postes</a:t>
                    </a:r>
                  </a:p>
                </c:rich>
              </c:tx>
              <c:numFmt formatCode="General" sourceLinked="1"/>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numFmt formatCode="General" sourceLinked="1"/>
            <c:spPr>
              <a:no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'[1]Graph évol externes public'!$A$2:$A$16</c:f>
              <c:num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'[1]Graph évol externes public'!$B$2:$B$16</c:f>
              <c:numCache>
                <c:ptCount val="15"/>
                <c:pt idx="0">
                  <c:v>2385</c:v>
                </c:pt>
                <c:pt idx="1">
                  <c:v>2735</c:v>
                </c:pt>
                <c:pt idx="2">
                  <c:v>1975</c:v>
                </c:pt>
                <c:pt idx="3">
                  <c:v>1900</c:v>
                </c:pt>
                <c:pt idx="4">
                  <c:v>1600</c:v>
                </c:pt>
                <c:pt idx="5">
                  <c:v>1600</c:v>
                </c:pt>
                <c:pt idx="6">
                  <c:v>1785</c:v>
                </c:pt>
                <c:pt idx="7">
                  <c:v>1780</c:v>
                </c:pt>
                <c:pt idx="8">
                  <c:v>1780</c:v>
                </c:pt>
                <c:pt idx="9">
                  <c:v>1803</c:v>
                </c:pt>
                <c:pt idx="10">
                  <c:v>1920</c:v>
                </c:pt>
                <c:pt idx="11">
                  <c:v>2155</c:v>
                </c:pt>
                <c:pt idx="12">
                  <c:v>2261</c:v>
                </c:pt>
                <c:pt idx="13">
                  <c:v>2280</c:v>
                </c:pt>
                <c:pt idx="14">
                  <c:v>2280</c:v>
                </c:pt>
              </c:numCache>
            </c:numRef>
          </c:val>
          <c:smooth val="0"/>
        </c:ser>
        <c:marker val="1"/>
        <c:axId val="5214945"/>
        <c:axId val="46934506"/>
      </c:lineChart>
      <c:catAx>
        <c:axId val="5214945"/>
        <c:scaling>
          <c:orientation val="minMax"/>
        </c:scaling>
        <c:axPos val="b"/>
        <c:delete val="0"/>
        <c:numFmt formatCode="General" sourceLinked="1"/>
        <c:majorTickMark val="cross"/>
        <c:minorTickMark val="none"/>
        <c:tickLblPos val="nextTo"/>
        <c:spPr>
          <a:ln w="3175">
            <a:solidFill>
              <a:srgbClr val="000000"/>
            </a:solidFill>
          </a:ln>
        </c:spPr>
        <c:txPr>
          <a:bodyPr vert="horz" rot="2460000"/>
          <a:lstStyle/>
          <a:p>
            <a:pPr>
              <a:defRPr lang="en-US" cap="none" sz="800" b="0" i="0" u="none" baseline="0">
                <a:solidFill>
                  <a:srgbClr val="000000"/>
                </a:solidFill>
                <a:latin typeface="Arial"/>
                <a:ea typeface="Arial"/>
                <a:cs typeface="Arial"/>
              </a:defRPr>
            </a:pPr>
          </a:p>
        </c:txPr>
        <c:crossAx val="46934506"/>
        <c:crosses val="autoZero"/>
        <c:auto val="0"/>
        <c:lblOffset val="100"/>
        <c:tickLblSkip val="1"/>
        <c:noMultiLvlLbl val="0"/>
      </c:catAx>
      <c:valAx>
        <c:axId val="46934506"/>
        <c:scaling>
          <c:orientation val="minMax"/>
          <c:max val="3000"/>
          <c:min val="15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4945"/>
        <c:crossesAt val="1"/>
        <c:crossBetween val="midCat"/>
        <c:dispUnits/>
        <c:majorUnit val="500"/>
        <c:minorUnit val="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675"/>
          <c:w val="1.03425"/>
          <c:h val="0.8285"/>
        </c:manualLayout>
      </c:layout>
      <c:lineChart>
        <c:grouping val="standard"/>
        <c:varyColors val="0"/>
        <c:ser>
          <c:idx val="1"/>
          <c:order val="0"/>
          <c:tx>
            <c:strRef>
              <c:f>'[1]Graph évol externes public'!$C$1</c:f>
              <c:strCache>
                <c:ptCount val="1"/>
                <c:pt idx="0">
                  <c:v>Présents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800" b="1" i="0" u="none" baseline="0">
                        <a:solidFill>
                          <a:srgbClr val="000000"/>
                        </a:solidFill>
                        <a:latin typeface="Arial"/>
                        <a:ea typeface="Arial"/>
                        <a:cs typeface="Arial"/>
                      </a:rPr>
                      <a:t>Présents</a:t>
                    </a:r>
                  </a:p>
                </c:rich>
              </c:tx>
              <c:numFmt formatCode="General" sourceLinked="1"/>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numFmt formatCode="General" sourceLinked="1"/>
            <c:spPr>
              <a:noFill/>
              <a:ln w="3175">
                <a:noFill/>
              </a:ln>
            </c:spPr>
            <c:showLegendKey val="0"/>
            <c:showVal val="1"/>
            <c:showBubbleSize val="0"/>
            <c:showCatName val="0"/>
            <c:showSerName val="0"/>
            <c:showLeaderLines val="1"/>
            <c:showPercent val="0"/>
          </c:dLbls>
          <c:cat>
            <c:numRef>
              <c:f>'[1]Graph évol externes public'!$A$2:$A$16</c:f>
              <c:num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'[1]Graph évol externes public'!$C$2:$C$16</c:f>
              <c:numCache>
                <c:ptCount val="15"/>
                <c:pt idx="0">
                  <c:v>27124</c:v>
                </c:pt>
                <c:pt idx="1">
                  <c:v>28339</c:v>
                </c:pt>
                <c:pt idx="2">
                  <c:v>30779</c:v>
                </c:pt>
                <c:pt idx="3">
                  <c:v>24821</c:v>
                </c:pt>
                <c:pt idx="4">
                  <c:v>22243</c:v>
                </c:pt>
                <c:pt idx="5">
                  <c:v>20202</c:v>
                </c:pt>
                <c:pt idx="6">
                  <c:v>22805</c:v>
                </c:pt>
                <c:pt idx="7">
                  <c:v>20504</c:v>
                </c:pt>
                <c:pt idx="8">
                  <c:v>19492</c:v>
                </c:pt>
                <c:pt idx="9">
                  <c:v>18958</c:v>
                </c:pt>
                <c:pt idx="10">
                  <c:v>19764</c:v>
                </c:pt>
                <c:pt idx="11">
                  <c:v>19513</c:v>
                </c:pt>
                <c:pt idx="12">
                  <c:v>22482</c:v>
                </c:pt>
                <c:pt idx="13">
                  <c:v>17727</c:v>
                </c:pt>
                <c:pt idx="14">
                  <c:v>17076</c:v>
                </c:pt>
              </c:numCache>
            </c:numRef>
          </c:val>
          <c:smooth val="0"/>
        </c:ser>
        <c:marker val="1"/>
        <c:axId val="19757371"/>
        <c:axId val="43598612"/>
      </c:lineChart>
      <c:catAx>
        <c:axId val="19757371"/>
        <c:scaling>
          <c:orientation val="minMax"/>
        </c:scaling>
        <c:axPos val="b"/>
        <c:delete val="0"/>
        <c:numFmt formatCode="General" sourceLinked="1"/>
        <c:majorTickMark val="cross"/>
        <c:minorTickMark val="none"/>
        <c:tickLblPos val="nextTo"/>
        <c:spPr>
          <a:ln w="3175">
            <a:solidFill>
              <a:srgbClr val="000000"/>
            </a:solidFill>
          </a:ln>
        </c:spPr>
        <c:txPr>
          <a:bodyPr vert="horz" rot="2460000"/>
          <a:lstStyle/>
          <a:p>
            <a:pPr>
              <a:defRPr lang="en-US" cap="none" sz="800" b="0" i="0" u="none" baseline="0">
                <a:solidFill>
                  <a:srgbClr val="000000"/>
                </a:solidFill>
                <a:latin typeface="Arial"/>
                <a:ea typeface="Arial"/>
                <a:cs typeface="Arial"/>
              </a:defRPr>
            </a:pPr>
          </a:p>
        </c:txPr>
        <c:crossAx val="43598612"/>
        <c:crosses val="autoZero"/>
        <c:auto val="0"/>
        <c:lblOffset val="100"/>
        <c:tickLblSkip val="1"/>
        <c:noMultiLvlLbl val="0"/>
      </c:catAx>
      <c:valAx>
        <c:axId val="43598612"/>
        <c:scaling>
          <c:orientation val="minMax"/>
          <c:max val="32000"/>
          <c:min val="160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57371"/>
        <c:crossesAt val="1"/>
        <c:crossBetween val="midCat"/>
        <c:dispUnits/>
        <c:majorUnit val="5000"/>
        <c:minorUnit val="2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cdr:x>
      <cdr:y>0.12825</cdr:y>
    </cdr:from>
    <cdr:to>
      <cdr:x>0.72775</cdr:x>
      <cdr:y>0.27525</cdr:y>
    </cdr:to>
    <cdr:sp>
      <cdr:nvSpPr>
        <cdr:cNvPr id="1" name="ZoneTexte 1"/>
        <cdr:cNvSpPr txBox="1">
          <a:spLocks noChangeArrowheads="1"/>
        </cdr:cNvSpPr>
      </cdr:nvSpPr>
      <cdr:spPr>
        <a:xfrm>
          <a:off x="2028825" y="419100"/>
          <a:ext cx="1343025" cy="4857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Y compris concours 
</a:t>
          </a:r>
          <a:r>
            <a:rPr lang="en-US" cap="none" sz="800" b="0" i="0" u="none" baseline="0">
              <a:solidFill>
                <a:srgbClr val="000000"/>
              </a:solidFill>
              <a:latin typeface="Arial"/>
              <a:ea typeface="Arial"/>
              <a:cs typeface="Arial"/>
            </a:rPr>
            <a:t>2014 exceptionnels</a:t>
          </a:r>
        </a:p>
      </cdr:txBody>
    </cdr:sp>
  </cdr:relSizeAnchor>
  <cdr:relSizeAnchor xmlns:cdr="http://schemas.openxmlformats.org/drawingml/2006/chartDrawing">
    <cdr:from>
      <cdr:x>0.36925</cdr:x>
      <cdr:y>0.01275</cdr:y>
    </cdr:from>
    <cdr:to>
      <cdr:x>0.6675</cdr:x>
      <cdr:y>0.1235</cdr:y>
    </cdr:to>
    <cdr:sp>
      <cdr:nvSpPr>
        <cdr:cNvPr id="2" name="ZoneTexte 1"/>
        <cdr:cNvSpPr txBox="1">
          <a:spLocks noChangeArrowheads="1"/>
        </cdr:cNvSpPr>
      </cdr:nvSpPr>
      <cdr:spPr>
        <a:xfrm>
          <a:off x="1704975" y="38100"/>
          <a:ext cx="1381125" cy="37147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Postes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0.44175</cdr:x>
      <cdr:y>0.163</cdr:y>
    </cdr:from>
    <cdr:to>
      <cdr:x>0.67325</cdr:x>
      <cdr:y>0.2735</cdr:y>
    </cdr:to>
    <cdr:sp>
      <cdr:nvSpPr>
        <cdr:cNvPr id="1" name="ZoneTexte 1"/>
        <cdr:cNvSpPr txBox="1">
          <a:spLocks noChangeArrowheads="1"/>
        </cdr:cNvSpPr>
      </cdr:nvSpPr>
      <cdr:spPr>
        <a:xfrm>
          <a:off x="2095500" y="533400"/>
          <a:ext cx="110490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Y compris concours 2014 exceptionnels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47</xdr:row>
      <xdr:rowOff>0</xdr:rowOff>
    </xdr:from>
    <xdr:to>
      <xdr:col>8</xdr:col>
      <xdr:colOff>85725</xdr:colOff>
      <xdr:row>47</xdr:row>
      <xdr:rowOff>0</xdr:rowOff>
    </xdr:to>
    <xdr:graphicFrame>
      <xdr:nvGraphicFramePr>
        <xdr:cNvPr id="1" name="Chart 1"/>
        <xdr:cNvGraphicFramePr/>
      </xdr:nvGraphicFramePr>
      <xdr:xfrm>
        <a:off x="3028950" y="7810500"/>
        <a:ext cx="5143500"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47</xdr:row>
      <xdr:rowOff>0</xdr:rowOff>
    </xdr:from>
    <xdr:to>
      <xdr:col>7</xdr:col>
      <xdr:colOff>323850</xdr:colOff>
      <xdr:row>47</xdr:row>
      <xdr:rowOff>0</xdr:rowOff>
    </xdr:to>
    <xdr:graphicFrame>
      <xdr:nvGraphicFramePr>
        <xdr:cNvPr id="2" name="Chart 2"/>
        <xdr:cNvGraphicFramePr/>
      </xdr:nvGraphicFramePr>
      <xdr:xfrm>
        <a:off x="114300" y="7810500"/>
        <a:ext cx="7534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104775</xdr:rowOff>
    </xdr:from>
    <xdr:to>
      <xdr:col>9</xdr:col>
      <xdr:colOff>628650</xdr:colOff>
      <xdr:row>40</xdr:row>
      <xdr:rowOff>114300</xdr:rowOff>
    </xdr:to>
    <xdr:grpSp>
      <xdr:nvGrpSpPr>
        <xdr:cNvPr id="3" name="Groupe 7"/>
        <xdr:cNvGrpSpPr>
          <a:grpSpLocks/>
        </xdr:cNvGrpSpPr>
      </xdr:nvGrpSpPr>
      <xdr:grpSpPr>
        <a:xfrm>
          <a:off x="0" y="3476625"/>
          <a:ext cx="9477375" cy="3362325"/>
          <a:chOff x="25755" y="3038501"/>
          <a:chExt cx="10179108" cy="3583724"/>
        </a:xfrm>
        <a:solidFill>
          <a:srgbClr val="FFFFFF"/>
        </a:solidFill>
      </xdr:grpSpPr>
      <xdr:graphicFrame>
        <xdr:nvGraphicFramePr>
          <xdr:cNvPr id="4" name="Chart 3"/>
          <xdr:cNvGraphicFramePr/>
        </xdr:nvGraphicFramePr>
        <xdr:xfrm>
          <a:off x="25755" y="3069859"/>
          <a:ext cx="4980129" cy="3552366"/>
        </xdr:xfrm>
        <a:graphic>
          <a:graphicData uri="http://schemas.openxmlformats.org/drawingml/2006/chart">
            <c:chart xmlns:c="http://schemas.openxmlformats.org/drawingml/2006/chart" r:id="rId3"/>
          </a:graphicData>
        </a:graphic>
      </xdr:graphicFrame>
      <xdr:graphicFrame>
        <xdr:nvGraphicFramePr>
          <xdr:cNvPr id="5" name="Chart 3"/>
          <xdr:cNvGraphicFramePr/>
        </xdr:nvGraphicFramePr>
        <xdr:xfrm>
          <a:off x="5100040" y="3038501"/>
          <a:ext cx="5104823" cy="3543407"/>
        </xdr:xfrm>
        <a:graphic>
          <a:graphicData uri="http://schemas.openxmlformats.org/drawingml/2006/chart">
            <c:chart xmlns:c="http://schemas.openxmlformats.org/drawingml/2006/chart" r:id="rId4"/>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0</xdr:rowOff>
    </xdr:from>
    <xdr:to>
      <xdr:col>9</xdr:col>
      <xdr:colOff>581025</xdr:colOff>
      <xdr:row>40</xdr:row>
      <xdr:rowOff>85725</xdr:rowOff>
    </xdr:to>
    <xdr:grpSp>
      <xdr:nvGrpSpPr>
        <xdr:cNvPr id="1" name="Groupe 7"/>
        <xdr:cNvGrpSpPr>
          <a:grpSpLocks/>
        </xdr:cNvGrpSpPr>
      </xdr:nvGrpSpPr>
      <xdr:grpSpPr>
        <a:xfrm>
          <a:off x="104775" y="2924175"/>
          <a:ext cx="7829550" cy="3486150"/>
          <a:chOff x="66675" y="3028950"/>
          <a:chExt cx="10138188" cy="3552673"/>
        </a:xfrm>
        <a:solidFill>
          <a:srgbClr val="FFFFFF"/>
        </a:solidFill>
      </xdr:grpSpPr>
      <xdr:graphicFrame>
        <xdr:nvGraphicFramePr>
          <xdr:cNvPr id="2" name="Chart 3"/>
          <xdr:cNvGraphicFramePr/>
        </xdr:nvGraphicFramePr>
        <xdr:xfrm>
          <a:off x="66675" y="3028950"/>
          <a:ext cx="4980385" cy="3552673"/>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5100285" y="3038720"/>
          <a:ext cx="5104578" cy="3542903"/>
        </xdr:xfrm>
        <a:graphic>
          <a:graphicData uri="http://schemas.openxmlformats.org/drawingml/2006/chart">
            <c:chart xmlns:c="http://schemas.openxmlformats.org/drawingml/2006/chart" r:id="rId2"/>
          </a:graphicData>
        </a:graphic>
      </xdr:graphicFrame>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valette\AppData\Local\Microsoft\Windows\Temporary%20Internet%20Files\Content.Outlook\FFN55FF8\V1_figure%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évol externes public"/>
    </sheetNames>
    <sheetDataSet>
      <sheetData sheetId="0">
        <row r="1">
          <cell r="B1" t="str">
            <v>Postes</v>
          </cell>
          <cell r="C1" t="str">
            <v>Présents</v>
          </cell>
        </row>
        <row r="2">
          <cell r="A2">
            <v>2004</v>
          </cell>
          <cell r="B2">
            <v>2385</v>
          </cell>
          <cell r="C2">
            <v>27124</v>
          </cell>
        </row>
        <row r="3">
          <cell r="A3">
            <v>2005</v>
          </cell>
          <cell r="B3">
            <v>2735</v>
          </cell>
          <cell r="C3">
            <v>28339</v>
          </cell>
        </row>
        <row r="4">
          <cell r="A4">
            <v>2006</v>
          </cell>
          <cell r="B4">
            <v>1975</v>
          </cell>
          <cell r="C4">
            <v>30779</v>
          </cell>
        </row>
        <row r="5">
          <cell r="A5">
            <v>2007</v>
          </cell>
          <cell r="B5">
            <v>1900</v>
          </cell>
          <cell r="C5">
            <v>24821</v>
          </cell>
        </row>
        <row r="6">
          <cell r="A6">
            <v>2008</v>
          </cell>
          <cell r="B6">
            <v>1600</v>
          </cell>
          <cell r="C6">
            <v>22243</v>
          </cell>
        </row>
        <row r="7">
          <cell r="A7">
            <v>2009</v>
          </cell>
          <cell r="B7">
            <v>1600</v>
          </cell>
          <cell r="C7">
            <v>20202</v>
          </cell>
        </row>
        <row r="8">
          <cell r="A8">
            <v>2010</v>
          </cell>
          <cell r="B8">
            <v>1785</v>
          </cell>
          <cell r="C8">
            <v>22805</v>
          </cell>
        </row>
        <row r="9">
          <cell r="A9">
            <v>2011</v>
          </cell>
          <cell r="B9">
            <v>1780</v>
          </cell>
          <cell r="C9">
            <v>20504</v>
          </cell>
        </row>
        <row r="10">
          <cell r="A10">
            <v>2012</v>
          </cell>
          <cell r="B10">
            <v>1780</v>
          </cell>
          <cell r="C10">
            <v>19492</v>
          </cell>
        </row>
        <row r="11">
          <cell r="A11">
            <v>2013</v>
          </cell>
          <cell r="B11">
            <v>1803</v>
          </cell>
          <cell r="C11">
            <v>18958</v>
          </cell>
        </row>
        <row r="12">
          <cell r="A12">
            <v>2014</v>
          </cell>
          <cell r="B12">
            <v>1920</v>
          </cell>
          <cell r="C12">
            <v>19764</v>
          </cell>
        </row>
        <row r="13">
          <cell r="A13">
            <v>2015</v>
          </cell>
          <cell r="B13">
            <v>2155</v>
          </cell>
          <cell r="C13">
            <v>19513</v>
          </cell>
        </row>
        <row r="14">
          <cell r="A14">
            <v>2016</v>
          </cell>
          <cell r="B14">
            <v>2261</v>
          </cell>
          <cell r="C14">
            <v>22482</v>
          </cell>
        </row>
        <row r="15">
          <cell r="A15">
            <v>2017</v>
          </cell>
          <cell r="B15">
            <v>2280</v>
          </cell>
          <cell r="C15">
            <v>17727</v>
          </cell>
        </row>
        <row r="16">
          <cell r="A16">
            <v>2018</v>
          </cell>
          <cell r="B16">
            <v>2280</v>
          </cell>
          <cell r="C16">
            <v>17076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zoomScalePageLayoutView="0" workbookViewId="0" topLeftCell="A30">
      <selection activeCell="A46" sqref="A46"/>
    </sheetView>
  </sheetViews>
  <sheetFormatPr defaultColWidth="11.421875" defaultRowHeight="12.75"/>
  <cols>
    <col min="1" max="1" width="25.140625" style="0" customWidth="1"/>
    <col min="2" max="2" width="12.7109375" style="0" customWidth="1"/>
    <col min="3" max="3" width="25.140625" style="2" customWidth="1"/>
    <col min="5" max="5" width="13.140625" style="0" customWidth="1"/>
    <col min="7" max="7" width="10.8515625" style="0" customWidth="1"/>
  </cols>
  <sheetData>
    <row r="1" spans="1:8" s="10" customFormat="1" ht="54" customHeight="1">
      <c r="A1" s="16" t="s">
        <v>2</v>
      </c>
      <c r="B1" s="17" t="s">
        <v>0</v>
      </c>
      <c r="C1" s="18" t="s">
        <v>5</v>
      </c>
      <c r="D1" s="19" t="s">
        <v>3</v>
      </c>
      <c r="E1" s="18" t="s">
        <v>6</v>
      </c>
      <c r="H1" s="20"/>
    </row>
    <row r="2" spans="1:8" s="10" customFormat="1" ht="12">
      <c r="A2" s="21">
        <v>2004</v>
      </c>
      <c r="B2" s="22">
        <v>11975</v>
      </c>
      <c r="C2" s="23">
        <v>84055</v>
      </c>
      <c r="H2" s="20"/>
    </row>
    <row r="3" spans="1:8" s="10" customFormat="1" ht="12">
      <c r="A3" s="21">
        <v>2005</v>
      </c>
      <c r="B3" s="22">
        <v>13475</v>
      </c>
      <c r="C3" s="23">
        <v>80222</v>
      </c>
      <c r="H3" s="20"/>
    </row>
    <row r="4" spans="1:8" s="10" customFormat="1" ht="12">
      <c r="A4" s="21">
        <v>2006</v>
      </c>
      <c r="B4" s="22">
        <v>9750</v>
      </c>
      <c r="C4" s="23">
        <v>75907</v>
      </c>
      <c r="H4" s="20"/>
    </row>
    <row r="5" spans="1:8" s="10" customFormat="1" ht="12">
      <c r="A5" s="21">
        <v>2007</v>
      </c>
      <c r="B5" s="22">
        <v>9750</v>
      </c>
      <c r="C5" s="23">
        <v>64553</v>
      </c>
      <c r="H5" s="20"/>
    </row>
    <row r="6" spans="1:8" s="10" customFormat="1" ht="12">
      <c r="A6" s="21">
        <v>2008</v>
      </c>
      <c r="B6" s="24">
        <v>8350</v>
      </c>
      <c r="C6" s="24">
        <v>55410</v>
      </c>
      <c r="H6" s="25"/>
    </row>
    <row r="7" spans="1:8" s="10" customFormat="1" ht="12">
      <c r="A7" s="21">
        <v>2009</v>
      </c>
      <c r="B7" s="24">
        <v>8350</v>
      </c>
      <c r="C7" s="24">
        <v>49231</v>
      </c>
      <c r="H7" s="26"/>
    </row>
    <row r="8" spans="1:8" s="10" customFormat="1" ht="12">
      <c r="A8" s="21">
        <v>2010</v>
      </c>
      <c r="B8" s="24">
        <v>8300</v>
      </c>
      <c r="C8" s="24">
        <v>43954</v>
      </c>
      <c r="H8" s="26"/>
    </row>
    <row r="9" spans="1:8" s="10" customFormat="1" ht="12.75" customHeight="1">
      <c r="A9" s="21">
        <v>2011</v>
      </c>
      <c r="B9" s="24">
        <v>8275</v>
      </c>
      <c r="C9" s="24">
        <v>26932</v>
      </c>
      <c r="H9" s="26"/>
    </row>
    <row r="10" spans="1:10" s="10" customFormat="1" ht="12.75" customHeight="1">
      <c r="A10" s="21">
        <v>2012</v>
      </c>
      <c r="B10" s="24">
        <v>8305</v>
      </c>
      <c r="C10" s="24">
        <v>28556</v>
      </c>
      <c r="H10" s="27"/>
      <c r="J10" s="28" t="s">
        <v>1</v>
      </c>
    </row>
    <row r="11" spans="1:10" s="10" customFormat="1" ht="12.75" customHeight="1">
      <c r="A11" s="29">
        <v>2013</v>
      </c>
      <c r="B11" s="30">
        <v>10632</v>
      </c>
      <c r="C11" s="30">
        <v>32405</v>
      </c>
      <c r="H11" s="27"/>
      <c r="J11" s="28"/>
    </row>
    <row r="12" spans="1:5" s="10" customFormat="1" ht="12">
      <c r="A12" s="29">
        <v>2014</v>
      </c>
      <c r="B12" s="30">
        <v>10440</v>
      </c>
      <c r="C12" s="30">
        <v>41915</v>
      </c>
      <c r="D12" s="30">
        <v>20890</v>
      </c>
      <c r="E12" s="30">
        <v>75118</v>
      </c>
    </row>
    <row r="13" spans="1:3" s="10" customFormat="1" ht="12">
      <c r="A13" s="29">
        <v>2015</v>
      </c>
      <c r="B13" s="30">
        <v>12609</v>
      </c>
      <c r="C13" s="30">
        <v>42845</v>
      </c>
    </row>
    <row r="14" spans="1:3" s="10" customFormat="1" ht="12">
      <c r="A14" s="29">
        <v>2016</v>
      </c>
      <c r="B14" s="30">
        <v>13170</v>
      </c>
      <c r="C14" s="30">
        <v>44846</v>
      </c>
    </row>
    <row r="15" spans="1:3" s="10" customFormat="1" ht="12">
      <c r="A15" s="29" t="s">
        <v>4</v>
      </c>
      <c r="B15" s="30">
        <v>13040</v>
      </c>
      <c r="C15" s="30">
        <v>45218</v>
      </c>
    </row>
    <row r="16" spans="1:3" s="10" customFormat="1" ht="12">
      <c r="A16" s="29" t="s">
        <v>7</v>
      </c>
      <c r="B16" s="30">
        <v>10538</v>
      </c>
      <c r="C16" s="30">
        <v>44229</v>
      </c>
    </row>
    <row r="17" spans="1:3" ht="12.75">
      <c r="A17" s="6"/>
      <c r="B17" s="7"/>
      <c r="C17" s="7"/>
    </row>
    <row r="18" spans="1:12" s="10" customFormat="1" ht="16.5" customHeight="1">
      <c r="A18" s="143" t="s">
        <v>9</v>
      </c>
      <c r="B18" s="144"/>
      <c r="C18" s="144"/>
      <c r="D18" s="144"/>
      <c r="E18" s="144"/>
      <c r="F18" s="144"/>
      <c r="G18" s="144"/>
      <c r="H18" s="144"/>
      <c r="I18" s="9"/>
      <c r="J18" s="9"/>
      <c r="K18" s="9"/>
      <c r="L18" s="9"/>
    </row>
    <row r="19" spans="1:3" s="10" customFormat="1" ht="12">
      <c r="A19" s="11"/>
      <c r="B19" s="12"/>
      <c r="C19" s="13"/>
    </row>
    <row r="20" spans="1:3" s="10" customFormat="1" ht="12">
      <c r="A20" s="11"/>
      <c r="B20" s="12"/>
      <c r="C20" s="13"/>
    </row>
    <row r="21" s="10" customFormat="1" ht="12">
      <c r="C21" s="13"/>
    </row>
    <row r="22" spans="2:3" s="10" customFormat="1" ht="12">
      <c r="B22" s="13"/>
      <c r="C22" s="13"/>
    </row>
    <row r="23" s="10" customFormat="1" ht="12">
      <c r="C23" s="13"/>
    </row>
    <row r="24" s="10" customFormat="1" ht="12">
      <c r="C24" s="13"/>
    </row>
    <row r="25" s="10" customFormat="1" ht="12">
      <c r="C25" s="13"/>
    </row>
    <row r="26" s="10" customFormat="1" ht="12">
      <c r="C26" s="13"/>
    </row>
    <row r="27" s="10" customFormat="1" ht="12">
      <c r="C27" s="13"/>
    </row>
    <row r="28" s="10" customFormat="1" ht="12">
      <c r="C28" s="13"/>
    </row>
    <row r="29" s="10" customFormat="1" ht="12">
      <c r="C29" s="13"/>
    </row>
    <row r="30" s="10" customFormat="1" ht="12">
      <c r="C30" s="13"/>
    </row>
    <row r="31" s="10" customFormat="1" ht="12">
      <c r="C31" s="13"/>
    </row>
    <row r="32" s="10" customFormat="1" ht="12">
      <c r="C32" s="13"/>
    </row>
    <row r="33" s="10" customFormat="1" ht="12">
      <c r="C33" s="13"/>
    </row>
    <row r="34" s="10" customFormat="1" ht="12">
      <c r="C34" s="13"/>
    </row>
    <row r="35" s="10" customFormat="1" ht="12">
      <c r="C35" s="13"/>
    </row>
    <row r="36" s="10" customFormat="1" ht="12">
      <c r="C36" s="13"/>
    </row>
    <row r="37" s="10" customFormat="1" ht="12">
      <c r="C37" s="13"/>
    </row>
    <row r="38" spans="1:6" s="10" customFormat="1" ht="12">
      <c r="A38" s="14"/>
      <c r="B38" s="14"/>
      <c r="C38" s="15"/>
      <c r="D38" s="14"/>
      <c r="E38" s="14"/>
      <c r="F38" s="14"/>
    </row>
    <row r="39" s="10" customFormat="1" ht="12">
      <c r="C39" s="13"/>
    </row>
    <row r="40" s="10" customFormat="1" ht="12">
      <c r="C40" s="13"/>
    </row>
    <row r="41" s="10" customFormat="1" ht="12">
      <c r="C41" s="13"/>
    </row>
    <row r="42" spans="1:3" s="10" customFormat="1" ht="12">
      <c r="A42" s="146" t="s">
        <v>8</v>
      </c>
      <c r="B42" s="146"/>
      <c r="C42" s="146"/>
    </row>
    <row r="43" spans="1:7" s="10" customFormat="1" ht="12">
      <c r="A43" s="146" t="s">
        <v>97</v>
      </c>
      <c r="B43" s="146"/>
      <c r="C43" s="146"/>
      <c r="D43" s="146"/>
      <c r="E43" s="146"/>
      <c r="F43" s="146"/>
      <c r="G43" s="146"/>
    </row>
    <row r="44" spans="1:7" s="10" customFormat="1" ht="12.75" customHeight="1">
      <c r="A44" s="145" t="s">
        <v>67</v>
      </c>
      <c r="B44" s="145"/>
      <c r="C44" s="145"/>
      <c r="D44" s="145"/>
      <c r="E44" s="145"/>
      <c r="F44" s="145"/>
      <c r="G44" s="145"/>
    </row>
    <row r="45" spans="1:3" s="10" customFormat="1" ht="12">
      <c r="A45" s="146" t="s">
        <v>98</v>
      </c>
      <c r="B45" s="146"/>
      <c r="C45" s="146"/>
    </row>
    <row r="46" spans="1:3" s="10" customFormat="1" ht="12">
      <c r="A46" s="10" t="s">
        <v>113</v>
      </c>
      <c r="C46" s="13"/>
    </row>
  </sheetData>
  <sheetProtection/>
  <mergeCells count="5">
    <mergeCell ref="A18:H18"/>
    <mergeCell ref="A44:G44"/>
    <mergeCell ref="A42:C42"/>
    <mergeCell ref="A43:G43"/>
    <mergeCell ref="A45:C45"/>
  </mergeCells>
  <printOptions/>
  <pageMargins left="0.17" right="0.23" top="0.51" bottom="0.2" header="0.5118110236220472" footer="0.17"/>
  <pageSetup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H35"/>
  <sheetViews>
    <sheetView zoomScalePageLayoutView="0" workbookViewId="0" topLeftCell="A1">
      <selection activeCell="A35" sqref="A35"/>
    </sheetView>
  </sheetViews>
  <sheetFormatPr defaultColWidth="11.421875" defaultRowHeight="12.75"/>
  <cols>
    <col min="1" max="1" width="41.57421875" style="0" customWidth="1"/>
    <col min="5" max="5" width="13.57421875" style="0" customWidth="1"/>
  </cols>
  <sheetData>
    <row r="1" spans="1:8" s="10" customFormat="1" ht="12">
      <c r="A1" s="143" t="s">
        <v>26</v>
      </c>
      <c r="B1" s="144"/>
      <c r="C1" s="144"/>
      <c r="D1" s="144"/>
      <c r="E1" s="144"/>
      <c r="F1" s="144"/>
      <c r="G1" s="144"/>
      <c r="H1" s="144"/>
    </row>
    <row r="2" spans="1:8" s="10" customFormat="1" ht="36">
      <c r="A2" s="34"/>
      <c r="B2" s="138" t="s">
        <v>0</v>
      </c>
      <c r="C2" s="138" t="s">
        <v>13</v>
      </c>
      <c r="D2" s="138" t="s">
        <v>5</v>
      </c>
      <c r="E2" s="139" t="s">
        <v>101</v>
      </c>
      <c r="F2" s="138" t="s">
        <v>14</v>
      </c>
      <c r="G2" s="139" t="s">
        <v>15</v>
      </c>
      <c r="H2" s="140" t="s">
        <v>105</v>
      </c>
    </row>
    <row r="3" spans="1:8" s="38" customFormat="1" ht="12">
      <c r="A3" s="37" t="s">
        <v>16</v>
      </c>
      <c r="B3" s="87">
        <v>586</v>
      </c>
      <c r="C3" s="87">
        <v>7722</v>
      </c>
      <c r="D3" s="87">
        <v>3266</v>
      </c>
      <c r="E3" s="88">
        <v>5.573378839590443</v>
      </c>
      <c r="F3" s="87">
        <v>1276</v>
      </c>
      <c r="G3" s="87">
        <v>519</v>
      </c>
      <c r="H3" s="89">
        <v>88.5665529010239</v>
      </c>
    </row>
    <row r="4" spans="1:8" s="38" customFormat="1" ht="12">
      <c r="A4" s="39" t="s">
        <v>100</v>
      </c>
      <c r="B4" s="90">
        <v>397</v>
      </c>
      <c r="C4" s="90">
        <v>3906</v>
      </c>
      <c r="D4" s="90">
        <v>1728</v>
      </c>
      <c r="E4" s="91">
        <v>4.352644836272041</v>
      </c>
      <c r="F4" s="90">
        <v>846</v>
      </c>
      <c r="G4" s="90">
        <v>330</v>
      </c>
      <c r="H4" s="92">
        <v>83.1234256926952</v>
      </c>
    </row>
    <row r="5" spans="1:8" s="38" customFormat="1" ht="12">
      <c r="A5" s="37" t="s">
        <v>17</v>
      </c>
      <c r="B5" s="87">
        <v>406</v>
      </c>
      <c r="C5" s="87">
        <v>5715</v>
      </c>
      <c r="D5" s="87">
        <v>2781</v>
      </c>
      <c r="E5" s="88">
        <v>6.849753694581281</v>
      </c>
      <c r="F5" s="87">
        <v>876</v>
      </c>
      <c r="G5" s="87">
        <v>388</v>
      </c>
      <c r="H5" s="89">
        <v>95.56650246305419</v>
      </c>
    </row>
    <row r="6" spans="1:8" s="38" customFormat="1" ht="12">
      <c r="A6" s="39" t="s">
        <v>102</v>
      </c>
      <c r="B6" s="90">
        <v>131</v>
      </c>
      <c r="C6" s="90">
        <v>1484</v>
      </c>
      <c r="D6" s="90">
        <v>713</v>
      </c>
      <c r="E6" s="91">
        <v>5.442748091603053</v>
      </c>
      <c r="F6" s="90">
        <v>318</v>
      </c>
      <c r="G6" s="90">
        <v>131</v>
      </c>
      <c r="H6" s="92">
        <v>100</v>
      </c>
    </row>
    <row r="7" spans="1:8" s="38" customFormat="1" ht="12">
      <c r="A7" s="37" t="s">
        <v>18</v>
      </c>
      <c r="B7" s="87">
        <v>315</v>
      </c>
      <c r="C7" s="87">
        <v>3946</v>
      </c>
      <c r="D7" s="87">
        <v>1758</v>
      </c>
      <c r="E7" s="88">
        <v>5.580952380952381</v>
      </c>
      <c r="F7" s="87">
        <v>675</v>
      </c>
      <c r="G7" s="87">
        <v>300</v>
      </c>
      <c r="H7" s="89">
        <v>95.23809523809524</v>
      </c>
    </row>
    <row r="8" spans="1:8" s="38" customFormat="1" ht="12">
      <c r="A8" s="39" t="s">
        <v>99</v>
      </c>
      <c r="B8" s="90">
        <v>175</v>
      </c>
      <c r="C8" s="90">
        <v>2211</v>
      </c>
      <c r="D8" s="90">
        <v>1022</v>
      </c>
      <c r="E8" s="91">
        <v>5.84</v>
      </c>
      <c r="F8" s="90">
        <v>388</v>
      </c>
      <c r="G8" s="90">
        <v>175</v>
      </c>
      <c r="H8" s="92">
        <v>100</v>
      </c>
    </row>
    <row r="9" spans="1:8" s="38" customFormat="1" ht="12">
      <c r="A9" s="37" t="s">
        <v>19</v>
      </c>
      <c r="B9" s="87">
        <v>195</v>
      </c>
      <c r="C9" s="87">
        <v>4861</v>
      </c>
      <c r="D9" s="87">
        <v>1818</v>
      </c>
      <c r="E9" s="88">
        <v>9.323076923076924</v>
      </c>
      <c r="F9" s="87">
        <v>435</v>
      </c>
      <c r="G9" s="87">
        <v>183</v>
      </c>
      <c r="H9" s="89">
        <v>93.84615384615384</v>
      </c>
    </row>
    <row r="10" spans="1:8" s="38" customFormat="1" ht="12">
      <c r="A10" s="37" t="s">
        <v>20</v>
      </c>
      <c r="B10" s="87">
        <v>68</v>
      </c>
      <c r="C10" s="87">
        <v>1242</v>
      </c>
      <c r="D10" s="87">
        <v>654</v>
      </c>
      <c r="E10" s="88">
        <v>9.617647058823529</v>
      </c>
      <c r="F10" s="87">
        <v>131</v>
      </c>
      <c r="G10" s="87">
        <v>66</v>
      </c>
      <c r="H10" s="89">
        <v>97.05882352941177</v>
      </c>
    </row>
    <row r="11" spans="1:8" s="38" customFormat="1" ht="12">
      <c r="A11" s="37" t="s">
        <v>21</v>
      </c>
      <c r="B11" s="87">
        <v>40</v>
      </c>
      <c r="C11" s="87">
        <v>1255</v>
      </c>
      <c r="D11" s="87">
        <v>423</v>
      </c>
      <c r="E11" s="88">
        <v>10.575</v>
      </c>
      <c r="F11" s="87">
        <v>107</v>
      </c>
      <c r="G11" s="87">
        <v>40</v>
      </c>
      <c r="H11" s="89">
        <v>100</v>
      </c>
    </row>
    <row r="12" spans="1:8" s="38" customFormat="1" ht="13.5">
      <c r="A12" s="74" t="s">
        <v>85</v>
      </c>
      <c r="B12" s="93">
        <v>1610</v>
      </c>
      <c r="C12" s="93">
        <v>24741</v>
      </c>
      <c r="D12" s="93">
        <v>10700</v>
      </c>
      <c r="E12" s="94">
        <v>6.645962732919255</v>
      </c>
      <c r="F12" s="93">
        <v>3500</v>
      </c>
      <c r="G12" s="93">
        <v>1496</v>
      </c>
      <c r="H12" s="95">
        <v>92.9192546583851</v>
      </c>
    </row>
    <row r="13" spans="1:8" s="38" customFormat="1" ht="12">
      <c r="A13" s="41" t="s">
        <v>16</v>
      </c>
      <c r="B13" s="96">
        <v>1955</v>
      </c>
      <c r="C13" s="96">
        <v>11252</v>
      </c>
      <c r="D13" s="96">
        <v>5602</v>
      </c>
      <c r="E13" s="97">
        <v>2.8654731457800513</v>
      </c>
      <c r="F13" s="96">
        <v>3347</v>
      </c>
      <c r="G13" s="96">
        <v>1831</v>
      </c>
      <c r="H13" s="98">
        <v>93.65728900255755</v>
      </c>
    </row>
    <row r="14" spans="1:8" s="38" customFormat="1" ht="12">
      <c r="A14" s="42" t="s">
        <v>100</v>
      </c>
      <c r="B14" s="99">
        <v>1328</v>
      </c>
      <c r="C14" s="99">
        <v>6279</v>
      </c>
      <c r="D14" s="99">
        <v>2779</v>
      </c>
      <c r="E14" s="100">
        <v>2.0926204819277108</v>
      </c>
      <c r="F14" s="99">
        <v>1974</v>
      </c>
      <c r="G14" s="99">
        <v>1204</v>
      </c>
      <c r="H14" s="101">
        <v>90.66265060240964</v>
      </c>
    </row>
    <row r="15" spans="1:8" s="38" customFormat="1" ht="12">
      <c r="A15" s="41" t="s">
        <v>17</v>
      </c>
      <c r="B15" s="96">
        <v>2134</v>
      </c>
      <c r="C15" s="96">
        <v>14907</v>
      </c>
      <c r="D15" s="96">
        <v>7816</v>
      </c>
      <c r="E15" s="97">
        <v>3.662605435801312</v>
      </c>
      <c r="F15" s="96">
        <v>3563</v>
      </c>
      <c r="G15" s="96">
        <v>2031</v>
      </c>
      <c r="H15" s="98">
        <v>95.17338331771322</v>
      </c>
    </row>
    <row r="16" spans="1:8" s="38" customFormat="1" ht="12">
      <c r="A16" s="42" t="s">
        <v>102</v>
      </c>
      <c r="B16" s="99">
        <v>1091</v>
      </c>
      <c r="C16" s="99">
        <v>4035</v>
      </c>
      <c r="D16" s="99">
        <v>2046</v>
      </c>
      <c r="E16" s="100">
        <v>1.8753437213565536</v>
      </c>
      <c r="F16" s="99">
        <v>1492</v>
      </c>
      <c r="G16" s="99">
        <v>1091</v>
      </c>
      <c r="H16" s="101">
        <v>100</v>
      </c>
    </row>
    <row r="17" spans="1:8" s="38" customFormat="1" ht="12">
      <c r="A17" s="41" t="s">
        <v>18</v>
      </c>
      <c r="B17" s="96">
        <v>1838</v>
      </c>
      <c r="C17" s="96">
        <v>10538</v>
      </c>
      <c r="D17" s="96">
        <v>6072</v>
      </c>
      <c r="E17" s="97">
        <v>3.3035908596300327</v>
      </c>
      <c r="F17" s="96">
        <v>3024</v>
      </c>
      <c r="G17" s="96">
        <v>1714</v>
      </c>
      <c r="H17" s="98">
        <v>93.25353645266594</v>
      </c>
    </row>
    <row r="18" spans="1:8" s="38" customFormat="1" ht="12">
      <c r="A18" s="42" t="s">
        <v>99</v>
      </c>
      <c r="B18" s="99">
        <v>1033</v>
      </c>
      <c r="C18" s="99">
        <v>4961</v>
      </c>
      <c r="D18" s="99">
        <v>2925</v>
      </c>
      <c r="E18" s="100">
        <v>2.831558567279768</v>
      </c>
      <c r="F18" s="99">
        <v>1688</v>
      </c>
      <c r="G18" s="99">
        <v>1033</v>
      </c>
      <c r="H18" s="101">
        <v>100</v>
      </c>
    </row>
    <row r="19" spans="1:8" s="38" customFormat="1" ht="12">
      <c r="A19" s="41" t="s">
        <v>20</v>
      </c>
      <c r="B19" s="96">
        <v>244</v>
      </c>
      <c r="C19" s="96">
        <v>2047</v>
      </c>
      <c r="D19" s="96">
        <v>1226</v>
      </c>
      <c r="E19" s="97">
        <v>5.024590163934426</v>
      </c>
      <c r="F19" s="96">
        <v>434</v>
      </c>
      <c r="G19" s="96">
        <v>228</v>
      </c>
      <c r="H19" s="98">
        <v>93.44262295081967</v>
      </c>
    </row>
    <row r="20" spans="1:8" s="38" customFormat="1" ht="12">
      <c r="A20" s="41" t="s">
        <v>22</v>
      </c>
      <c r="B20" s="96">
        <v>2</v>
      </c>
      <c r="C20" s="96">
        <v>32</v>
      </c>
      <c r="D20" s="96">
        <v>12</v>
      </c>
      <c r="E20" s="97">
        <v>6</v>
      </c>
      <c r="F20" s="96">
        <v>4</v>
      </c>
      <c r="G20" s="96">
        <v>2</v>
      </c>
      <c r="H20" s="98">
        <v>100</v>
      </c>
    </row>
    <row r="21" spans="1:8" s="38" customFormat="1" ht="13.5">
      <c r="A21" s="40" t="s">
        <v>27</v>
      </c>
      <c r="B21" s="93">
        <v>6173</v>
      </c>
      <c r="C21" s="93">
        <v>38776</v>
      </c>
      <c r="D21" s="93">
        <v>20728</v>
      </c>
      <c r="E21" s="94">
        <v>3.357848695933906</v>
      </c>
      <c r="F21" s="93">
        <v>10372</v>
      </c>
      <c r="G21" s="93">
        <v>5806</v>
      </c>
      <c r="H21" s="95">
        <v>94.05475457638101</v>
      </c>
    </row>
    <row r="22" spans="1:8" s="38" customFormat="1" ht="12">
      <c r="A22" s="40" t="s">
        <v>23</v>
      </c>
      <c r="B22" s="93">
        <v>630</v>
      </c>
      <c r="C22" s="93">
        <v>4977</v>
      </c>
      <c r="D22" s="93">
        <v>4068</v>
      </c>
      <c r="E22" s="94">
        <v>6.457142857142857</v>
      </c>
      <c r="F22" s="93">
        <v>1326</v>
      </c>
      <c r="G22" s="93">
        <v>630</v>
      </c>
      <c r="H22" s="95">
        <v>100</v>
      </c>
    </row>
    <row r="23" spans="1:8" s="38" customFormat="1" ht="13.5">
      <c r="A23" s="40" t="s">
        <v>28</v>
      </c>
      <c r="B23" s="93">
        <v>535</v>
      </c>
      <c r="C23" s="93">
        <v>7687</v>
      </c>
      <c r="D23" s="93">
        <v>3006</v>
      </c>
      <c r="E23" s="94">
        <v>5.618691588785047</v>
      </c>
      <c r="F23" s="93">
        <v>1085</v>
      </c>
      <c r="G23" s="93">
        <v>506</v>
      </c>
      <c r="H23" s="95">
        <v>94.57943925233644</v>
      </c>
    </row>
    <row r="24" spans="1:8" s="38" customFormat="1" ht="16.5" customHeight="1">
      <c r="A24" s="43" t="s">
        <v>24</v>
      </c>
      <c r="B24" s="96">
        <v>580</v>
      </c>
      <c r="C24" s="96">
        <v>5533</v>
      </c>
      <c r="D24" s="96">
        <v>2291</v>
      </c>
      <c r="E24" s="97">
        <v>3.95</v>
      </c>
      <c r="F24" s="96">
        <v>1281</v>
      </c>
      <c r="G24" s="96">
        <v>580</v>
      </c>
      <c r="H24" s="98">
        <v>100</v>
      </c>
    </row>
    <row r="25" spans="1:8" s="38" customFormat="1" ht="12">
      <c r="A25" s="44" t="s">
        <v>103</v>
      </c>
      <c r="B25" s="99">
        <v>213</v>
      </c>
      <c r="C25" s="99">
        <v>1880</v>
      </c>
      <c r="D25" s="99">
        <v>726</v>
      </c>
      <c r="E25" s="100">
        <v>3.408450704225352</v>
      </c>
      <c r="F25" s="99">
        <v>480</v>
      </c>
      <c r="G25" s="99">
        <v>213</v>
      </c>
      <c r="H25" s="101">
        <v>100</v>
      </c>
    </row>
    <row r="26" spans="1:8" s="38" customFormat="1" ht="12">
      <c r="A26" s="44" t="s">
        <v>78</v>
      </c>
      <c r="B26" s="99">
        <v>183</v>
      </c>
      <c r="C26" s="99">
        <v>1850</v>
      </c>
      <c r="D26" s="99">
        <v>752</v>
      </c>
      <c r="E26" s="100">
        <v>4.1</v>
      </c>
      <c r="F26" s="99">
        <v>375</v>
      </c>
      <c r="G26" s="99">
        <v>183</v>
      </c>
      <c r="H26" s="101">
        <v>100</v>
      </c>
    </row>
    <row r="27" spans="1:8" s="38" customFormat="1" ht="17.25" customHeight="1">
      <c r="A27" s="43" t="s">
        <v>19</v>
      </c>
      <c r="B27" s="96">
        <v>1010</v>
      </c>
      <c r="C27" s="96">
        <v>8800</v>
      </c>
      <c r="D27" s="96">
        <v>3436</v>
      </c>
      <c r="E27" s="97">
        <v>3.401980198019802</v>
      </c>
      <c r="F27" s="96">
        <v>1790</v>
      </c>
      <c r="G27" s="96">
        <v>843</v>
      </c>
      <c r="H27" s="98">
        <v>83.46534653465346</v>
      </c>
    </row>
    <row r="28" spans="1:8" s="38" customFormat="1" ht="13.5">
      <c r="A28" s="40" t="s">
        <v>29</v>
      </c>
      <c r="B28" s="93">
        <v>1590</v>
      </c>
      <c r="C28" s="93">
        <v>14333</v>
      </c>
      <c r="D28" s="93">
        <v>5727</v>
      </c>
      <c r="E28" s="94">
        <v>3.6018867924528304</v>
      </c>
      <c r="F28" s="93">
        <v>3071</v>
      </c>
      <c r="G28" s="93">
        <v>1423</v>
      </c>
      <c r="H28" s="95">
        <v>89.49685534591195</v>
      </c>
    </row>
    <row r="29" spans="1:8" s="38" customFormat="1" ht="10.5" customHeight="1">
      <c r="A29" s="45" t="s">
        <v>25</v>
      </c>
      <c r="B29" s="102">
        <v>10538</v>
      </c>
      <c r="C29" s="102">
        <v>90514</v>
      </c>
      <c r="D29" s="102">
        <v>44229</v>
      </c>
      <c r="E29" s="103">
        <v>4.197096223192257</v>
      </c>
      <c r="F29" s="102">
        <v>19354</v>
      </c>
      <c r="G29" s="102">
        <v>9861</v>
      </c>
      <c r="H29" s="104">
        <v>93.57563104953502</v>
      </c>
    </row>
    <row r="30" spans="1:8" s="10" customFormat="1" ht="12">
      <c r="A30" s="35" t="s">
        <v>30</v>
      </c>
      <c r="B30" s="36"/>
      <c r="C30" s="36"/>
      <c r="D30" s="36"/>
      <c r="E30" s="36"/>
      <c r="F30" s="36"/>
      <c r="G30" s="36"/>
      <c r="H30" s="36"/>
    </row>
    <row r="31" spans="1:8" s="10" customFormat="1" ht="12">
      <c r="A31" s="147" t="s">
        <v>31</v>
      </c>
      <c r="B31" s="147"/>
      <c r="C31" s="147"/>
      <c r="D31" s="147"/>
      <c r="E31" s="147"/>
      <c r="F31" s="147"/>
      <c r="G31" s="147"/>
      <c r="H31" s="147"/>
    </row>
    <row r="32" spans="1:8" s="10" customFormat="1" ht="12">
      <c r="A32" s="148" t="s">
        <v>104</v>
      </c>
      <c r="B32" s="148"/>
      <c r="C32" s="148"/>
      <c r="D32" s="148"/>
      <c r="E32" s="148"/>
      <c r="F32" s="148"/>
      <c r="G32" s="148"/>
      <c r="H32" s="36"/>
    </row>
    <row r="33" spans="1:7" s="10" customFormat="1" ht="12.75" customHeight="1">
      <c r="A33" s="145" t="s">
        <v>67</v>
      </c>
      <c r="B33" s="145"/>
      <c r="C33" s="145"/>
      <c r="D33" s="145"/>
      <c r="E33" s="145"/>
      <c r="F33" s="145"/>
      <c r="G33" s="145"/>
    </row>
    <row r="34" spans="1:3" s="10" customFormat="1" ht="12">
      <c r="A34" s="146" t="s">
        <v>106</v>
      </c>
      <c r="B34" s="146"/>
      <c r="C34" s="13"/>
    </row>
    <row r="35" spans="1:3" s="10" customFormat="1" ht="12">
      <c r="A35" s="10" t="s">
        <v>113</v>
      </c>
      <c r="C35" s="13"/>
    </row>
  </sheetData>
  <sheetProtection/>
  <mergeCells count="5">
    <mergeCell ref="A1:H1"/>
    <mergeCell ref="A31:H31"/>
    <mergeCell ref="A33:G33"/>
    <mergeCell ref="A32:G32"/>
    <mergeCell ref="A34:B3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9" sqref="A19"/>
    </sheetView>
  </sheetViews>
  <sheetFormatPr defaultColWidth="11.421875" defaultRowHeight="12.75"/>
  <cols>
    <col min="1" max="1" width="41.140625" style="0" customWidth="1"/>
    <col min="2" max="2" width="12.8515625" style="0" customWidth="1"/>
    <col min="9" max="9" width="11.00390625" style="0" customWidth="1"/>
    <col min="10" max="10" width="11.421875" style="0" customWidth="1"/>
  </cols>
  <sheetData>
    <row r="1" spans="1:9" s="10" customFormat="1" ht="12">
      <c r="A1" s="149" t="s">
        <v>112</v>
      </c>
      <c r="B1" s="149"/>
      <c r="C1" s="149"/>
      <c r="D1" s="149"/>
      <c r="E1" s="149"/>
      <c r="F1" s="84"/>
      <c r="G1" s="84"/>
      <c r="H1" s="84"/>
      <c r="I1" s="84"/>
    </row>
    <row r="2" spans="1:10" s="10" customFormat="1" ht="12">
      <c r="A2" s="150" t="s">
        <v>32</v>
      </c>
      <c r="B2" s="150" t="s">
        <v>42</v>
      </c>
      <c r="C2" s="150" t="s">
        <v>43</v>
      </c>
      <c r="D2" s="150" t="s">
        <v>23</v>
      </c>
      <c r="E2" s="150" t="s">
        <v>44</v>
      </c>
      <c r="F2" s="150" t="s">
        <v>45</v>
      </c>
      <c r="G2" s="152" t="s">
        <v>33</v>
      </c>
      <c r="H2" s="153"/>
      <c r="I2" s="153"/>
      <c r="J2" s="154"/>
    </row>
    <row r="3" spans="1:10" s="10" customFormat="1" ht="24">
      <c r="A3" s="151"/>
      <c r="B3" s="151"/>
      <c r="C3" s="151"/>
      <c r="D3" s="151"/>
      <c r="E3" s="151"/>
      <c r="F3" s="151"/>
      <c r="G3" s="118" t="s">
        <v>15</v>
      </c>
      <c r="H3" s="119" t="s">
        <v>34</v>
      </c>
      <c r="I3" s="119" t="s">
        <v>108</v>
      </c>
      <c r="J3" s="119" t="s">
        <v>107</v>
      </c>
    </row>
    <row r="4" spans="1:10" s="10" customFormat="1" ht="12">
      <c r="A4" s="48" t="s">
        <v>35</v>
      </c>
      <c r="B4" s="105">
        <v>1.6</v>
      </c>
      <c r="C4" s="106">
        <v>53.2</v>
      </c>
      <c r="D4" s="107">
        <v>87.3</v>
      </c>
      <c r="E4" s="106">
        <v>46.8</v>
      </c>
      <c r="F4" s="106">
        <v>39.6</v>
      </c>
      <c r="G4" s="105">
        <v>45.2</v>
      </c>
      <c r="H4" s="108">
        <v>32.6</v>
      </c>
      <c r="I4" s="105">
        <v>60.6</v>
      </c>
      <c r="J4" s="108">
        <v>25.4</v>
      </c>
    </row>
    <row r="5" spans="1:10" s="10" customFormat="1" ht="12">
      <c r="A5" s="49" t="s">
        <v>36</v>
      </c>
      <c r="B5" s="105">
        <v>39.5</v>
      </c>
      <c r="C5" s="106">
        <v>16.4</v>
      </c>
      <c r="D5" s="107">
        <v>6</v>
      </c>
      <c r="E5" s="106">
        <v>2.4</v>
      </c>
      <c r="F5" s="106">
        <v>3.2</v>
      </c>
      <c r="G5" s="105">
        <v>16.6</v>
      </c>
      <c r="H5" s="105">
        <v>30.1</v>
      </c>
      <c r="I5" s="105">
        <v>56.5</v>
      </c>
      <c r="J5" s="105">
        <v>25.6</v>
      </c>
    </row>
    <row r="6" spans="1:10" s="10" customFormat="1" ht="12">
      <c r="A6" s="50" t="s">
        <v>37</v>
      </c>
      <c r="B6" s="105">
        <v>28.1</v>
      </c>
      <c r="C6" s="106">
        <v>0.7</v>
      </c>
      <c r="D6" s="142" t="s">
        <v>110</v>
      </c>
      <c r="E6" s="106">
        <v>1.2</v>
      </c>
      <c r="F6" s="141" t="s">
        <v>110</v>
      </c>
      <c r="G6" s="105">
        <v>4.8</v>
      </c>
      <c r="H6" s="106">
        <v>67.6</v>
      </c>
      <c r="I6" s="105">
        <v>45.5</v>
      </c>
      <c r="J6" s="106">
        <v>23.7</v>
      </c>
    </row>
    <row r="7" spans="1:10" s="10" customFormat="1" ht="13.5">
      <c r="A7" s="50" t="s">
        <v>41</v>
      </c>
      <c r="B7" s="105">
        <v>22</v>
      </c>
      <c r="C7" s="106">
        <v>10.8</v>
      </c>
      <c r="D7" s="107">
        <v>2.1</v>
      </c>
      <c r="E7" s="106">
        <v>28.3</v>
      </c>
      <c r="F7" s="106">
        <v>30.7</v>
      </c>
      <c r="G7" s="105">
        <v>15.7</v>
      </c>
      <c r="H7" s="106">
        <v>11.8</v>
      </c>
      <c r="I7" s="105">
        <v>52.3</v>
      </c>
      <c r="J7" s="106">
        <v>35.5</v>
      </c>
    </row>
    <row r="8" spans="1:10" s="10" customFormat="1" ht="12">
      <c r="A8" s="50" t="s">
        <v>38</v>
      </c>
      <c r="B8" s="105">
        <v>0.3</v>
      </c>
      <c r="C8" s="106">
        <v>2.7</v>
      </c>
      <c r="D8" s="106">
        <v>2.4</v>
      </c>
      <c r="E8" s="107">
        <v>0.8</v>
      </c>
      <c r="F8" s="106">
        <v>3.7</v>
      </c>
      <c r="G8" s="105">
        <v>2.3</v>
      </c>
      <c r="H8" s="106">
        <v>11.4</v>
      </c>
      <c r="I8" s="105">
        <v>63</v>
      </c>
      <c r="J8" s="106">
        <v>28.3</v>
      </c>
    </row>
    <row r="9" spans="1:10" s="10" customFormat="1" ht="15" customHeight="1">
      <c r="A9" s="49" t="s">
        <v>68</v>
      </c>
      <c r="B9" s="105">
        <v>3.5</v>
      </c>
      <c r="C9" s="106">
        <v>8.2</v>
      </c>
      <c r="D9" s="106">
        <v>0.3</v>
      </c>
      <c r="E9" s="106">
        <v>16.8</v>
      </c>
      <c r="F9" s="106">
        <v>16.8</v>
      </c>
      <c r="G9" s="105">
        <v>8.7</v>
      </c>
      <c r="H9" s="106">
        <v>17.3</v>
      </c>
      <c r="I9" s="109">
        <v>52.3</v>
      </c>
      <c r="J9" s="106">
        <v>37.5</v>
      </c>
    </row>
    <row r="10" spans="1:10" s="10" customFormat="1" ht="12">
      <c r="A10" s="49" t="s">
        <v>69</v>
      </c>
      <c r="B10" s="105">
        <v>5</v>
      </c>
      <c r="C10" s="106">
        <v>8</v>
      </c>
      <c r="D10" s="107">
        <v>1.9</v>
      </c>
      <c r="E10" s="106">
        <v>3.7</v>
      </c>
      <c r="F10" s="106">
        <v>6</v>
      </c>
      <c r="G10" s="105">
        <v>6.7</v>
      </c>
      <c r="H10" s="106">
        <v>15.4</v>
      </c>
      <c r="I10" s="105">
        <v>51.1</v>
      </c>
      <c r="J10" s="106">
        <v>31.5</v>
      </c>
    </row>
    <row r="11" spans="1:10" s="10" customFormat="1" ht="12">
      <c r="A11" s="51" t="s">
        <v>39</v>
      </c>
      <c r="B11" s="110">
        <v>100</v>
      </c>
      <c r="C11" s="111">
        <v>100</v>
      </c>
      <c r="D11" s="111">
        <v>100</v>
      </c>
      <c r="E11" s="111">
        <v>100</v>
      </c>
      <c r="F11" s="111">
        <v>100</v>
      </c>
      <c r="G11" s="111">
        <v>100</v>
      </c>
      <c r="H11" s="112"/>
      <c r="I11" s="113"/>
      <c r="J11" s="112"/>
    </row>
    <row r="12" spans="1:10" s="10" customFormat="1" ht="12">
      <c r="A12" s="52" t="s">
        <v>40</v>
      </c>
      <c r="B12" s="114">
        <v>1496</v>
      </c>
      <c r="C12" s="115">
        <v>5806</v>
      </c>
      <c r="D12" s="115">
        <v>630</v>
      </c>
      <c r="E12" s="115">
        <v>506</v>
      </c>
      <c r="F12" s="115">
        <v>1423</v>
      </c>
      <c r="G12" s="114">
        <v>9861</v>
      </c>
      <c r="H12" s="116">
        <v>22.3</v>
      </c>
      <c r="I12" s="116">
        <v>56.6</v>
      </c>
      <c r="J12" s="117">
        <v>28.5</v>
      </c>
    </row>
    <row r="13" spans="1:10" s="10" customFormat="1" ht="12">
      <c r="A13" s="35" t="s">
        <v>30</v>
      </c>
      <c r="B13" s="36"/>
      <c r="C13" s="36"/>
      <c r="D13" s="36"/>
      <c r="E13" s="36"/>
      <c r="F13" s="36"/>
      <c r="G13" s="36"/>
      <c r="H13" s="36"/>
      <c r="I13" s="54"/>
      <c r="J13" s="55"/>
    </row>
    <row r="14" spans="1:10" s="10" customFormat="1" ht="12">
      <c r="A14" s="155" t="s">
        <v>31</v>
      </c>
      <c r="B14" s="155"/>
      <c r="C14" s="86"/>
      <c r="D14" s="86"/>
      <c r="E14" s="86"/>
      <c r="F14" s="86"/>
      <c r="G14" s="86"/>
      <c r="H14" s="86"/>
      <c r="I14" s="86"/>
      <c r="J14" s="56"/>
    </row>
    <row r="15" spans="1:10" s="10" customFormat="1" ht="12">
      <c r="A15" s="155" t="s">
        <v>46</v>
      </c>
      <c r="B15" s="155"/>
      <c r="C15" s="155"/>
      <c r="D15" s="57"/>
      <c r="E15" s="57"/>
      <c r="F15" s="57"/>
      <c r="G15" s="57"/>
      <c r="H15" s="57"/>
      <c r="I15" s="57"/>
      <c r="J15" s="56"/>
    </row>
    <row r="16" spans="1:8" s="10" customFormat="1" ht="12">
      <c r="A16" s="148" t="s">
        <v>104</v>
      </c>
      <c r="B16" s="148"/>
      <c r="C16" s="148"/>
      <c r="D16" s="148"/>
      <c r="E16" s="148"/>
      <c r="F16" s="148"/>
      <c r="G16" s="148"/>
      <c r="H16" s="36"/>
    </row>
    <row r="17" spans="1:7" s="10" customFormat="1" ht="12.75" customHeight="1">
      <c r="A17" s="145" t="s">
        <v>67</v>
      </c>
      <c r="B17" s="145"/>
      <c r="C17" s="145"/>
      <c r="D17" s="145"/>
      <c r="E17" s="145"/>
      <c r="F17" s="145"/>
      <c r="G17" s="145"/>
    </row>
    <row r="18" spans="1:3" s="10" customFormat="1" ht="12">
      <c r="A18" s="146" t="s">
        <v>98</v>
      </c>
      <c r="B18" s="146"/>
      <c r="C18" s="13"/>
    </row>
    <row r="19" spans="1:3" s="10" customFormat="1" ht="12">
      <c r="A19" s="10" t="s">
        <v>113</v>
      </c>
      <c r="C19" s="13"/>
    </row>
    <row r="22" ht="12.75">
      <c r="B22" s="72"/>
    </row>
  </sheetData>
  <sheetProtection/>
  <mergeCells count="13">
    <mergeCell ref="A18:B18"/>
    <mergeCell ref="A1:E1"/>
    <mergeCell ref="A17:G17"/>
    <mergeCell ref="A2:A3"/>
    <mergeCell ref="B2:B3"/>
    <mergeCell ref="C2:C3"/>
    <mergeCell ref="D2:D3"/>
    <mergeCell ref="E2:E3"/>
    <mergeCell ref="F2:F3"/>
    <mergeCell ref="G2:J2"/>
    <mergeCell ref="A14:B14"/>
    <mergeCell ref="A15:C15"/>
    <mergeCell ref="A16:G16"/>
  </mergeCells>
  <printOptions/>
  <pageMargins left="0.7" right="0.7" top="0.75" bottom="0.75" header="0.3"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30">
      <selection activeCell="A45" sqref="A45"/>
    </sheetView>
  </sheetViews>
  <sheetFormatPr defaultColWidth="11.421875" defaultRowHeight="12.75"/>
  <cols>
    <col min="1" max="1" width="18.8515625" style="0" customWidth="1"/>
  </cols>
  <sheetData>
    <row r="1" spans="1:8" s="10" customFormat="1" ht="12">
      <c r="A1" s="16" t="s">
        <v>11</v>
      </c>
      <c r="B1" s="17" t="s">
        <v>0</v>
      </c>
      <c r="C1" s="18" t="s">
        <v>5</v>
      </c>
      <c r="H1" s="20"/>
    </row>
    <row r="2" spans="1:8" s="10" customFormat="1" ht="12">
      <c r="A2" s="21">
        <v>2004</v>
      </c>
      <c r="B2" s="22">
        <v>2385</v>
      </c>
      <c r="C2" s="23">
        <v>27124</v>
      </c>
      <c r="H2" s="20"/>
    </row>
    <row r="3" spans="1:8" s="10" customFormat="1" ht="12">
      <c r="A3" s="21">
        <v>2005</v>
      </c>
      <c r="B3" s="22">
        <v>2735</v>
      </c>
      <c r="C3" s="23">
        <v>28339</v>
      </c>
      <c r="H3" s="20"/>
    </row>
    <row r="4" spans="1:8" s="10" customFormat="1" ht="12">
      <c r="A4" s="21">
        <v>2006</v>
      </c>
      <c r="B4" s="22">
        <v>1975</v>
      </c>
      <c r="C4" s="23">
        <v>30779</v>
      </c>
      <c r="H4" s="20"/>
    </row>
    <row r="5" spans="1:8" s="10" customFormat="1" ht="12">
      <c r="A5" s="21">
        <v>2007</v>
      </c>
      <c r="B5" s="22">
        <v>1900</v>
      </c>
      <c r="C5" s="23">
        <v>24821</v>
      </c>
      <c r="H5" s="20"/>
    </row>
    <row r="6" spans="1:8" s="10" customFormat="1" ht="12">
      <c r="A6" s="21">
        <v>2008</v>
      </c>
      <c r="B6" s="24">
        <v>1600</v>
      </c>
      <c r="C6" s="24">
        <v>22243</v>
      </c>
      <c r="H6" s="25"/>
    </row>
    <row r="7" spans="1:8" s="10" customFormat="1" ht="12">
      <c r="A7" s="21">
        <v>2009</v>
      </c>
      <c r="B7" s="24">
        <v>1600</v>
      </c>
      <c r="C7" s="24">
        <v>20202</v>
      </c>
      <c r="H7" s="26"/>
    </row>
    <row r="8" spans="1:8" s="10" customFormat="1" ht="12">
      <c r="A8" s="21">
        <v>2010</v>
      </c>
      <c r="B8" s="24">
        <v>1785</v>
      </c>
      <c r="C8" s="24">
        <v>22805</v>
      </c>
      <c r="H8" s="26"/>
    </row>
    <row r="9" spans="1:8" s="10" customFormat="1" ht="12">
      <c r="A9" s="21">
        <v>2011</v>
      </c>
      <c r="B9" s="24">
        <v>1780</v>
      </c>
      <c r="C9" s="24">
        <v>20504</v>
      </c>
      <c r="H9" s="26"/>
    </row>
    <row r="10" spans="1:10" s="10" customFormat="1" ht="13.5" customHeight="1">
      <c r="A10" s="21">
        <v>2012</v>
      </c>
      <c r="B10" s="24">
        <v>1780</v>
      </c>
      <c r="C10" s="24">
        <v>19492</v>
      </c>
      <c r="H10" s="27"/>
      <c r="J10" s="28" t="s">
        <v>1</v>
      </c>
    </row>
    <row r="11" spans="1:10" s="10" customFormat="1" ht="12">
      <c r="A11" s="29">
        <v>2013</v>
      </c>
      <c r="B11" s="30">
        <v>1803</v>
      </c>
      <c r="C11" s="30">
        <v>18958</v>
      </c>
      <c r="H11" s="27"/>
      <c r="J11" s="28"/>
    </row>
    <row r="12" spans="1:3" s="10" customFormat="1" ht="12">
      <c r="A12" s="29">
        <v>2014</v>
      </c>
      <c r="B12" s="30">
        <v>1920</v>
      </c>
      <c r="C12" s="30">
        <v>19764</v>
      </c>
    </row>
    <row r="13" spans="1:3" s="10" customFormat="1" ht="12">
      <c r="A13" s="29">
        <v>2015</v>
      </c>
      <c r="B13" s="30">
        <v>2155</v>
      </c>
      <c r="C13" s="30">
        <v>19513</v>
      </c>
    </row>
    <row r="14" spans="1:3" s="10" customFormat="1" ht="12">
      <c r="A14" s="29">
        <v>2016</v>
      </c>
      <c r="B14" s="30">
        <v>2261</v>
      </c>
      <c r="C14" s="30">
        <v>22482</v>
      </c>
    </row>
    <row r="15" spans="1:3" s="10" customFormat="1" ht="12">
      <c r="A15" s="29">
        <v>2017</v>
      </c>
      <c r="B15" s="30">
        <v>2280</v>
      </c>
      <c r="C15" s="30">
        <v>17727</v>
      </c>
    </row>
    <row r="16" spans="1:3" s="10" customFormat="1" ht="12">
      <c r="A16" s="29">
        <v>2018</v>
      </c>
      <c r="B16" s="30">
        <v>2280</v>
      </c>
      <c r="C16" s="30">
        <v>17076</v>
      </c>
    </row>
    <row r="17" spans="1:3" s="10" customFormat="1" ht="12">
      <c r="A17" s="32"/>
      <c r="B17" s="33"/>
      <c r="C17" s="33"/>
    </row>
    <row r="18" spans="1:10" s="10" customFormat="1" ht="12">
      <c r="A18" s="143" t="s">
        <v>12</v>
      </c>
      <c r="B18" s="144"/>
      <c r="C18" s="144"/>
      <c r="D18" s="144"/>
      <c r="E18" s="144"/>
      <c r="F18" s="144"/>
      <c r="G18" s="144"/>
      <c r="H18" s="144"/>
      <c r="I18" s="9"/>
      <c r="J18" s="9"/>
    </row>
    <row r="19" spans="1:3" ht="12.75">
      <c r="A19" s="3"/>
      <c r="B19" s="4"/>
      <c r="C19" s="2"/>
    </row>
    <row r="20" spans="1:3" ht="12.75">
      <c r="A20" s="3"/>
      <c r="B20" s="4"/>
      <c r="C20" s="2"/>
    </row>
    <row r="21" ht="12.75">
      <c r="C21" s="2"/>
    </row>
    <row r="22" spans="1:3" ht="12.75">
      <c r="A22" s="1"/>
      <c r="B22" s="2"/>
      <c r="C22" s="2"/>
    </row>
    <row r="23" ht="12.75">
      <c r="C23" s="2"/>
    </row>
    <row r="24" ht="12.75">
      <c r="C24" s="2"/>
    </row>
    <row r="25" ht="12.75">
      <c r="C25" s="2"/>
    </row>
    <row r="26" ht="12.75">
      <c r="C26" s="2"/>
    </row>
    <row r="27" ht="12.75">
      <c r="C27" s="2"/>
    </row>
    <row r="28" ht="12.75">
      <c r="C28" s="2"/>
    </row>
    <row r="29" ht="12.75">
      <c r="C29" s="2"/>
    </row>
    <row r="30" ht="12.75">
      <c r="C30" s="2"/>
    </row>
    <row r="31" ht="12.75">
      <c r="C31" s="2"/>
    </row>
    <row r="32" ht="12.75">
      <c r="C32" s="2"/>
    </row>
    <row r="33" ht="12.75">
      <c r="C33" s="2"/>
    </row>
    <row r="34" ht="12.75">
      <c r="C34" s="2"/>
    </row>
    <row r="35" ht="12.75">
      <c r="C35" s="2"/>
    </row>
    <row r="36" ht="12.75">
      <c r="C36" s="2"/>
    </row>
    <row r="37" ht="12.75">
      <c r="C37" s="2"/>
    </row>
    <row r="38" spans="1:10" ht="12.75">
      <c r="A38" s="5"/>
      <c r="B38" s="5"/>
      <c r="C38" s="31"/>
      <c r="D38" s="5"/>
      <c r="E38" s="5"/>
      <c r="F38" s="5"/>
      <c r="G38" s="8"/>
      <c r="H38" s="8"/>
      <c r="I38" s="8"/>
      <c r="J38" s="8"/>
    </row>
    <row r="39" ht="12.75">
      <c r="C39" s="2"/>
    </row>
    <row r="40" ht="12.75">
      <c r="C40" s="2"/>
    </row>
    <row r="41" ht="12.75">
      <c r="C41" s="2"/>
    </row>
    <row r="42" spans="1:9" s="10" customFormat="1" ht="12">
      <c r="A42" s="146" t="s">
        <v>97</v>
      </c>
      <c r="B42" s="146"/>
      <c r="C42" s="146"/>
      <c r="D42" s="146"/>
      <c r="E42" s="146"/>
      <c r="F42" s="146"/>
      <c r="G42" s="146"/>
      <c r="H42" s="146"/>
      <c r="I42" s="146"/>
    </row>
    <row r="43" spans="1:7" s="10" customFormat="1" ht="12.75" customHeight="1">
      <c r="A43" s="145" t="s">
        <v>67</v>
      </c>
      <c r="B43" s="145"/>
      <c r="C43" s="145"/>
      <c r="D43" s="145"/>
      <c r="E43" s="145"/>
      <c r="F43" s="145"/>
      <c r="G43" s="145"/>
    </row>
    <row r="44" spans="1:4" s="10" customFormat="1" ht="12">
      <c r="A44" s="146" t="s">
        <v>98</v>
      </c>
      <c r="B44" s="146"/>
      <c r="C44" s="146"/>
      <c r="D44" s="146"/>
    </row>
    <row r="45" spans="1:3" s="10" customFormat="1" ht="12">
      <c r="A45" s="10" t="s">
        <v>113</v>
      </c>
      <c r="C45" s="13"/>
    </row>
  </sheetData>
  <sheetProtection/>
  <mergeCells count="4">
    <mergeCell ref="A18:H18"/>
    <mergeCell ref="A43:G43"/>
    <mergeCell ref="A42:I42"/>
    <mergeCell ref="A44:D44"/>
  </mergeCells>
  <printOptions/>
  <pageMargins left="0.7" right="0.7" top="0.75" bottom="0.75" header="0.3" footer="0.3"/>
  <pageSetup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14" sqref="A14"/>
    </sheetView>
  </sheetViews>
  <sheetFormatPr defaultColWidth="11.421875" defaultRowHeight="12.75"/>
  <cols>
    <col min="1" max="1" width="36.57421875" style="0" customWidth="1"/>
  </cols>
  <sheetData>
    <row r="1" spans="1:10" ht="12.75">
      <c r="A1" s="156" t="s">
        <v>74</v>
      </c>
      <c r="B1" s="156"/>
      <c r="C1" s="156"/>
      <c r="D1" s="156"/>
      <c r="E1" s="156"/>
      <c r="F1" s="156"/>
      <c r="G1" s="156"/>
      <c r="H1" s="156"/>
      <c r="I1" s="156"/>
      <c r="J1" s="8"/>
    </row>
    <row r="2" spans="1:10" ht="12.75">
      <c r="A2" s="157" t="s">
        <v>32</v>
      </c>
      <c r="B2" s="157" t="s">
        <v>47</v>
      </c>
      <c r="C2" s="157" t="s">
        <v>48</v>
      </c>
      <c r="D2" s="157" t="s">
        <v>23</v>
      </c>
      <c r="E2" s="157" t="s">
        <v>49</v>
      </c>
      <c r="F2" s="157" t="s">
        <v>50</v>
      </c>
      <c r="G2" s="159" t="s">
        <v>51</v>
      </c>
      <c r="H2" s="160"/>
      <c r="I2" s="160"/>
      <c r="J2" s="161"/>
    </row>
    <row r="3" spans="1:10" ht="25.5">
      <c r="A3" s="158"/>
      <c r="B3" s="158"/>
      <c r="C3" s="158"/>
      <c r="D3" s="158"/>
      <c r="E3" s="158"/>
      <c r="F3" s="158"/>
      <c r="G3" s="135" t="s">
        <v>15</v>
      </c>
      <c r="H3" s="136" t="s">
        <v>34</v>
      </c>
      <c r="I3" s="136" t="s">
        <v>108</v>
      </c>
      <c r="J3" s="136" t="s">
        <v>109</v>
      </c>
    </row>
    <row r="4" spans="1:10" ht="14.25">
      <c r="A4" s="46" t="s">
        <v>77</v>
      </c>
      <c r="B4" s="120">
        <v>97.4</v>
      </c>
      <c r="C4" s="121">
        <v>91.1</v>
      </c>
      <c r="D4" s="122">
        <v>62.9</v>
      </c>
      <c r="E4" s="121">
        <v>91.5</v>
      </c>
      <c r="F4" s="121">
        <v>90</v>
      </c>
      <c r="G4" s="120">
        <v>92.9</v>
      </c>
      <c r="H4" s="121">
        <v>13.3</v>
      </c>
      <c r="I4" s="120">
        <v>61.8</v>
      </c>
      <c r="J4" s="121">
        <v>38.9</v>
      </c>
    </row>
    <row r="5" spans="1:10" s="5" customFormat="1" ht="12.75">
      <c r="A5" s="71" t="s">
        <v>75</v>
      </c>
      <c r="B5" s="137" t="s">
        <v>110</v>
      </c>
      <c r="C5" s="123">
        <v>68.9</v>
      </c>
      <c r="D5" s="124">
        <v>28.6</v>
      </c>
      <c r="E5" s="123">
        <v>73.2</v>
      </c>
      <c r="F5" s="123">
        <v>65.9</v>
      </c>
      <c r="G5" s="125">
        <v>37.3</v>
      </c>
      <c r="H5" s="123">
        <v>19.5</v>
      </c>
      <c r="I5" s="125">
        <v>62.6</v>
      </c>
      <c r="J5" s="123">
        <v>37.6</v>
      </c>
    </row>
    <row r="6" spans="1:10" ht="12.75">
      <c r="A6" s="46" t="s">
        <v>52</v>
      </c>
      <c r="B6" s="137" t="s">
        <v>110</v>
      </c>
      <c r="C6" s="121">
        <v>4.9</v>
      </c>
      <c r="D6" s="121">
        <v>24.2</v>
      </c>
      <c r="E6" s="122">
        <v>2.4</v>
      </c>
      <c r="F6" s="121">
        <v>2.8</v>
      </c>
      <c r="G6" s="120">
        <v>3</v>
      </c>
      <c r="H6" s="121">
        <v>11.2</v>
      </c>
      <c r="I6" s="120">
        <v>67.2</v>
      </c>
      <c r="J6" s="121">
        <v>32</v>
      </c>
    </row>
    <row r="7" spans="1:10" ht="12.75">
      <c r="A7" s="46" t="s">
        <v>76</v>
      </c>
      <c r="B7" s="120">
        <v>2.6</v>
      </c>
      <c r="C7" s="121">
        <v>4</v>
      </c>
      <c r="D7" s="121">
        <v>12.9</v>
      </c>
      <c r="E7" s="121">
        <v>6.1</v>
      </c>
      <c r="F7" s="121">
        <v>7.2</v>
      </c>
      <c r="G7" s="120">
        <v>4.1</v>
      </c>
      <c r="H7" s="121">
        <v>9.3</v>
      </c>
      <c r="I7" s="126">
        <v>68.5</v>
      </c>
      <c r="J7" s="121">
        <v>39.7</v>
      </c>
    </row>
    <row r="8" spans="1:10" ht="12.75">
      <c r="A8" s="58" t="s">
        <v>39</v>
      </c>
      <c r="B8" s="127">
        <v>100</v>
      </c>
      <c r="C8" s="128">
        <v>100</v>
      </c>
      <c r="D8" s="128">
        <v>100</v>
      </c>
      <c r="E8" s="128">
        <v>100</v>
      </c>
      <c r="F8" s="128">
        <v>100</v>
      </c>
      <c r="G8" s="128">
        <v>100</v>
      </c>
      <c r="H8" s="129"/>
      <c r="I8" s="130"/>
      <c r="J8" s="129"/>
    </row>
    <row r="9" spans="1:10" ht="12.75">
      <c r="A9" s="47" t="s">
        <v>40</v>
      </c>
      <c r="B9" s="131">
        <v>970</v>
      </c>
      <c r="C9" s="132">
        <v>810</v>
      </c>
      <c r="D9" s="132">
        <v>70</v>
      </c>
      <c r="E9" s="132">
        <v>82</v>
      </c>
      <c r="F9" s="132">
        <v>290</v>
      </c>
      <c r="G9" s="131">
        <v>2222</v>
      </c>
      <c r="H9" s="133">
        <v>13</v>
      </c>
      <c r="I9" s="133">
        <v>62.2</v>
      </c>
      <c r="J9" s="134">
        <v>38.7</v>
      </c>
    </row>
    <row r="10" spans="1:10" s="10" customFormat="1" ht="12">
      <c r="A10" s="162" t="s">
        <v>79</v>
      </c>
      <c r="B10" s="162"/>
      <c r="C10" s="162"/>
      <c r="D10" s="73"/>
      <c r="E10" s="73"/>
      <c r="F10" s="73"/>
      <c r="G10" s="73"/>
      <c r="H10" s="73"/>
      <c r="I10" s="73"/>
      <c r="J10" s="56"/>
    </row>
    <row r="11" spans="1:8" s="10" customFormat="1" ht="12">
      <c r="A11" s="148" t="s">
        <v>111</v>
      </c>
      <c r="B11" s="148"/>
      <c r="C11" s="148"/>
      <c r="D11" s="148"/>
      <c r="E11" s="148"/>
      <c r="F11" s="148"/>
      <c r="G11" s="148"/>
      <c r="H11" s="36"/>
    </row>
    <row r="12" spans="1:7" s="10" customFormat="1" ht="12.75" customHeight="1">
      <c r="A12" s="145" t="s">
        <v>67</v>
      </c>
      <c r="B12" s="145"/>
      <c r="C12" s="145"/>
      <c r="D12" s="145"/>
      <c r="E12" s="145"/>
      <c r="F12" s="145"/>
      <c r="G12" s="145"/>
    </row>
    <row r="13" spans="1:3" s="10" customFormat="1" ht="12">
      <c r="A13" s="146" t="s">
        <v>98</v>
      </c>
      <c r="B13" s="146"/>
      <c r="C13" s="13"/>
    </row>
    <row r="14" spans="1:3" s="10" customFormat="1" ht="12">
      <c r="A14" s="10" t="s">
        <v>113</v>
      </c>
      <c r="C14" s="13"/>
    </row>
  </sheetData>
  <sheetProtection/>
  <mergeCells count="12">
    <mergeCell ref="A13:B13"/>
    <mergeCell ref="A12:G12"/>
    <mergeCell ref="A1:I1"/>
    <mergeCell ref="A2:A3"/>
    <mergeCell ref="B2:B3"/>
    <mergeCell ref="C2:C3"/>
    <mergeCell ref="D2:D3"/>
    <mergeCell ref="E2:E3"/>
    <mergeCell ref="F2:F3"/>
    <mergeCell ref="G2:J2"/>
    <mergeCell ref="A10:C10"/>
    <mergeCell ref="A11:G11"/>
  </mergeCells>
  <printOptions/>
  <pageMargins left="0.7" right="0.7" top="0.75" bottom="0.75" header="0.3" footer="0.3"/>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F18"/>
  <sheetViews>
    <sheetView zoomScalePageLayoutView="0" workbookViewId="0" topLeftCell="A1">
      <selection activeCell="A18" sqref="A18"/>
    </sheetView>
  </sheetViews>
  <sheetFormatPr defaultColWidth="11.421875" defaultRowHeight="12.75"/>
  <cols>
    <col min="1" max="1" width="44.57421875" style="0" customWidth="1"/>
    <col min="2" max="2" width="12.8515625" style="0" customWidth="1"/>
  </cols>
  <sheetData>
    <row r="1" spans="1:3" s="10" customFormat="1" ht="13.5">
      <c r="A1" s="84" t="s">
        <v>87</v>
      </c>
      <c r="B1" s="84"/>
      <c r="C1" s="84"/>
    </row>
    <row r="2" spans="1:3" s="10" customFormat="1" ht="12" customHeight="1">
      <c r="A2" s="150" t="s">
        <v>32</v>
      </c>
      <c r="B2" s="150" t="s">
        <v>15</v>
      </c>
      <c r="C2" s="150" t="s">
        <v>83</v>
      </c>
    </row>
    <row r="3" spans="1:3" s="10" customFormat="1" ht="12">
      <c r="A3" s="151"/>
      <c r="B3" s="151"/>
      <c r="C3" s="151"/>
    </row>
    <row r="4" spans="1:6" ht="12.75">
      <c r="A4" s="76" t="s">
        <v>82</v>
      </c>
      <c r="B4" s="4">
        <v>334</v>
      </c>
      <c r="C4" s="77">
        <v>3.52246361527104</v>
      </c>
      <c r="F4" s="72"/>
    </row>
    <row r="5" spans="1:6" ht="12.75">
      <c r="A5" s="85" t="s">
        <v>90</v>
      </c>
      <c r="B5" s="4">
        <v>8314</v>
      </c>
      <c r="C5" s="77">
        <v>87.68192364480068</v>
      </c>
      <c r="F5" s="72"/>
    </row>
    <row r="6" spans="1:6" s="5" customFormat="1" ht="12.75">
      <c r="A6" s="79" t="s">
        <v>92</v>
      </c>
      <c r="B6" s="80">
        <f>3263+85+848</f>
        <v>4196</v>
      </c>
      <c r="C6" s="81">
        <v>44.252267454123604</v>
      </c>
      <c r="F6" s="72"/>
    </row>
    <row r="7" spans="1:6" s="5" customFormat="1" ht="12.75">
      <c r="A7" s="79" t="s">
        <v>84</v>
      </c>
      <c r="B7" s="80">
        <v>431</v>
      </c>
      <c r="C7" s="81">
        <v>4.545454545454546</v>
      </c>
      <c r="E7" s="31"/>
      <c r="F7" s="72"/>
    </row>
    <row r="8" spans="1:6" s="5" customFormat="1" ht="12.75">
      <c r="A8" s="79" t="s">
        <v>93</v>
      </c>
      <c r="B8" s="80">
        <v>805</v>
      </c>
      <c r="C8" s="81">
        <v>8.489770090698165</v>
      </c>
      <c r="F8" s="72"/>
    </row>
    <row r="9" spans="1:6" s="5" customFormat="1" ht="12.75">
      <c r="A9" s="79" t="s">
        <v>94</v>
      </c>
      <c r="B9" s="80">
        <v>2856</v>
      </c>
      <c r="C9" s="81">
        <v>30.120227800042183</v>
      </c>
      <c r="F9" s="72"/>
    </row>
    <row r="10" spans="1:6" s="8" customFormat="1" ht="12.75">
      <c r="A10" s="78" t="s">
        <v>91</v>
      </c>
      <c r="B10" s="82">
        <v>649</v>
      </c>
      <c r="C10" s="83">
        <v>6.9</v>
      </c>
      <c r="F10" s="72"/>
    </row>
    <row r="11" spans="1:6" s="8" customFormat="1" ht="12.75">
      <c r="A11" s="78" t="s">
        <v>89</v>
      </c>
      <c r="B11" s="82">
        <v>31</v>
      </c>
      <c r="C11" s="83">
        <v>0.3269352457287492</v>
      </c>
      <c r="F11" s="72"/>
    </row>
    <row r="12" spans="1:6" ht="12.75">
      <c r="A12" s="76" t="s">
        <v>95</v>
      </c>
      <c r="B12" s="4">
        <v>154</v>
      </c>
      <c r="C12" s="77">
        <v>1.6241299303944317</v>
      </c>
      <c r="F12" s="72"/>
    </row>
    <row r="13" spans="1:6" s="10" customFormat="1" ht="12.75">
      <c r="A13" s="52" t="s">
        <v>88</v>
      </c>
      <c r="B13" s="53">
        <v>9482</v>
      </c>
      <c r="C13" s="75">
        <v>100</v>
      </c>
      <c r="E13" s="13"/>
      <c r="F13" s="72"/>
    </row>
    <row r="14" spans="1:3" s="10" customFormat="1" ht="12">
      <c r="A14" s="35" t="s">
        <v>86</v>
      </c>
      <c r="B14" s="36"/>
      <c r="C14" s="36"/>
    </row>
    <row r="15" spans="1:3" s="10" customFormat="1" ht="60.75" customHeight="1">
      <c r="A15" s="163" t="s">
        <v>96</v>
      </c>
      <c r="B15" s="163"/>
      <c r="C15" s="163"/>
    </row>
    <row r="16" spans="1:3" s="10" customFormat="1" ht="12.75" customHeight="1">
      <c r="A16" s="145" t="s">
        <v>67</v>
      </c>
      <c r="B16" s="145"/>
      <c r="C16" s="145"/>
    </row>
    <row r="17" spans="1:3" s="10" customFormat="1" ht="12">
      <c r="A17" s="10" t="s">
        <v>10</v>
      </c>
      <c r="C17" s="13"/>
    </row>
    <row r="18" spans="1:3" s="10" customFormat="1" ht="12">
      <c r="A18" s="10" t="s">
        <v>113</v>
      </c>
      <c r="C18" s="13"/>
    </row>
  </sheetData>
  <sheetProtection/>
  <mergeCells count="5">
    <mergeCell ref="A15:C15"/>
    <mergeCell ref="A16:C16"/>
    <mergeCell ref="A2:A3"/>
    <mergeCell ref="B2:B3"/>
    <mergeCell ref="C2:C3"/>
  </mergeCells>
  <printOptions/>
  <pageMargins left="0.7" right="0.7" top="0.75" bottom="0.75" header="0.3" footer="0.3"/>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17" sqref="A17"/>
    </sheetView>
  </sheetViews>
  <sheetFormatPr defaultColWidth="11.421875" defaultRowHeight="12.75"/>
  <sheetData>
    <row r="1" spans="1:8" ht="12.75">
      <c r="A1" s="69" t="s">
        <v>70</v>
      </c>
      <c r="B1" s="70"/>
      <c r="C1" s="61"/>
      <c r="D1" s="61"/>
      <c r="E1" s="61"/>
      <c r="F1" s="61"/>
      <c r="G1" s="61"/>
      <c r="H1" s="62"/>
    </row>
    <row r="2" spans="1:8" ht="12.75">
      <c r="A2" s="63"/>
      <c r="B2" s="11"/>
      <c r="C2" s="11"/>
      <c r="D2" s="11"/>
      <c r="E2" s="11"/>
      <c r="F2" s="11"/>
      <c r="G2" s="11"/>
      <c r="H2" s="64"/>
    </row>
    <row r="3" spans="1:8" ht="54.75" customHeight="1">
      <c r="A3" s="173" t="s">
        <v>54</v>
      </c>
      <c r="B3" s="174"/>
      <c r="C3" s="174"/>
      <c r="D3" s="174"/>
      <c r="E3" s="174"/>
      <c r="F3" s="174"/>
      <c r="G3" s="174"/>
      <c r="H3" s="175"/>
    </row>
    <row r="4" spans="1:8" ht="75" customHeight="1">
      <c r="A4" s="176" t="s">
        <v>71</v>
      </c>
      <c r="B4" s="177"/>
      <c r="C4" s="177"/>
      <c r="D4" s="177"/>
      <c r="E4" s="177"/>
      <c r="F4" s="177"/>
      <c r="G4" s="177"/>
      <c r="H4" s="178"/>
    </row>
    <row r="5" spans="1:8" ht="25.5" customHeight="1">
      <c r="A5" s="176" t="s">
        <v>55</v>
      </c>
      <c r="B5" s="177"/>
      <c r="C5" s="177"/>
      <c r="D5" s="177"/>
      <c r="E5" s="177"/>
      <c r="F5" s="177"/>
      <c r="G5" s="177"/>
      <c r="H5" s="178"/>
    </row>
    <row r="6" spans="1:8" ht="27.75" customHeight="1">
      <c r="A6" s="176" t="s">
        <v>53</v>
      </c>
      <c r="B6" s="177"/>
      <c r="C6" s="177"/>
      <c r="D6" s="177"/>
      <c r="E6" s="177"/>
      <c r="F6" s="177"/>
      <c r="G6" s="177"/>
      <c r="H6" s="178"/>
    </row>
    <row r="7" spans="1:8" ht="41.25" customHeight="1">
      <c r="A7" s="176" t="s">
        <v>56</v>
      </c>
      <c r="B7" s="177"/>
      <c r="C7" s="177"/>
      <c r="D7" s="177"/>
      <c r="E7" s="177"/>
      <c r="F7" s="177"/>
      <c r="G7" s="177"/>
      <c r="H7" s="178"/>
    </row>
    <row r="8" spans="1:8" ht="12.75">
      <c r="A8" s="65"/>
      <c r="B8" s="11"/>
      <c r="C8" s="11"/>
      <c r="D8" s="11"/>
      <c r="E8" s="11"/>
      <c r="F8" s="11"/>
      <c r="G8" s="11"/>
      <c r="H8" s="64"/>
    </row>
    <row r="9" spans="1:8" ht="12.75">
      <c r="A9" s="164" t="s">
        <v>57</v>
      </c>
      <c r="B9" s="165"/>
      <c r="C9" s="165"/>
      <c r="D9" s="165"/>
      <c r="E9" s="165"/>
      <c r="F9" s="165"/>
      <c r="G9" s="165"/>
      <c r="H9" s="166"/>
    </row>
    <row r="10" spans="1:8" ht="12.75">
      <c r="A10" s="164" t="s">
        <v>58</v>
      </c>
      <c r="B10" s="165"/>
      <c r="C10" s="165"/>
      <c r="D10" s="165"/>
      <c r="E10" s="165"/>
      <c r="F10" s="165"/>
      <c r="G10" s="165"/>
      <c r="H10" s="166"/>
    </row>
    <row r="11" spans="1:8" s="59" customFormat="1" ht="15">
      <c r="A11" s="164" t="s">
        <v>59</v>
      </c>
      <c r="B11" s="165"/>
      <c r="C11" s="165"/>
      <c r="D11" s="165"/>
      <c r="E11" s="165"/>
      <c r="F11" s="165"/>
      <c r="G11" s="165"/>
      <c r="H11" s="166"/>
    </row>
    <row r="12" spans="1:8" s="59" customFormat="1" ht="15">
      <c r="A12" s="164" t="s">
        <v>60</v>
      </c>
      <c r="B12" s="165"/>
      <c r="C12" s="165"/>
      <c r="D12" s="165"/>
      <c r="E12" s="165"/>
      <c r="F12" s="165"/>
      <c r="G12" s="165"/>
      <c r="H12" s="166"/>
    </row>
    <row r="13" spans="1:8" ht="39.75" customHeight="1">
      <c r="A13" s="170" t="s">
        <v>61</v>
      </c>
      <c r="B13" s="171"/>
      <c r="C13" s="171"/>
      <c r="D13" s="171"/>
      <c r="E13" s="171"/>
      <c r="F13" s="171"/>
      <c r="G13" s="171"/>
      <c r="H13" s="172"/>
    </row>
    <row r="14" spans="1:8" s="59" customFormat="1" ht="15">
      <c r="A14" s="164" t="s">
        <v>62</v>
      </c>
      <c r="B14" s="165"/>
      <c r="C14" s="165"/>
      <c r="D14" s="165"/>
      <c r="E14" s="165"/>
      <c r="F14" s="165"/>
      <c r="G14" s="165"/>
      <c r="H14" s="166"/>
    </row>
    <row r="15" spans="1:8" s="59" customFormat="1" ht="15">
      <c r="A15" s="164" t="s">
        <v>63</v>
      </c>
      <c r="B15" s="165"/>
      <c r="C15" s="165"/>
      <c r="D15" s="165"/>
      <c r="E15" s="165"/>
      <c r="F15" s="165"/>
      <c r="G15" s="165"/>
      <c r="H15" s="166"/>
    </row>
    <row r="16" spans="1:8" s="60" customFormat="1" ht="39" customHeight="1">
      <c r="A16" s="167" t="s">
        <v>64</v>
      </c>
      <c r="B16" s="168"/>
      <c r="C16" s="168"/>
      <c r="D16" s="168"/>
      <c r="E16" s="168"/>
      <c r="F16" s="168"/>
      <c r="G16" s="168"/>
      <c r="H16" s="169"/>
    </row>
    <row r="17" ht="12.75">
      <c r="A17" s="10" t="s">
        <v>113</v>
      </c>
    </row>
  </sheetData>
  <sheetProtection/>
  <mergeCells count="13">
    <mergeCell ref="A3:H3"/>
    <mergeCell ref="A4:H4"/>
    <mergeCell ref="A5:H5"/>
    <mergeCell ref="A6:H6"/>
    <mergeCell ref="A7:H7"/>
    <mergeCell ref="A15:H15"/>
    <mergeCell ref="A16:H16"/>
    <mergeCell ref="A10:H10"/>
    <mergeCell ref="A9:H9"/>
    <mergeCell ref="A11:H11"/>
    <mergeCell ref="A12:H12"/>
    <mergeCell ref="A14:H14"/>
    <mergeCell ref="A13:H13"/>
  </mergeCells>
  <printOptions/>
  <pageMargins left="0.7" right="0.7"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H6"/>
  <sheetViews>
    <sheetView zoomScalePageLayoutView="0" workbookViewId="0" topLeftCell="A1">
      <selection activeCell="A6" sqref="A6"/>
    </sheetView>
  </sheetViews>
  <sheetFormatPr defaultColWidth="11.421875" defaultRowHeight="12.75"/>
  <cols>
    <col min="1" max="1" width="11.421875" style="10" customWidth="1"/>
  </cols>
  <sheetData>
    <row r="1" spans="1:8" ht="17.25" customHeight="1">
      <c r="A1" s="179" t="s">
        <v>81</v>
      </c>
      <c r="B1" s="180"/>
      <c r="C1" s="180"/>
      <c r="D1" s="180"/>
      <c r="E1" s="180"/>
      <c r="F1" s="180"/>
      <c r="G1" s="180"/>
      <c r="H1" s="181"/>
    </row>
    <row r="2" spans="1:8" ht="45" customHeight="1">
      <c r="A2" s="182" t="s">
        <v>72</v>
      </c>
      <c r="B2" s="183"/>
      <c r="C2" s="183"/>
      <c r="D2" s="183"/>
      <c r="E2" s="183"/>
      <c r="F2" s="183"/>
      <c r="G2" s="183"/>
      <c r="H2" s="184"/>
    </row>
    <row r="3" spans="1:8" ht="51" customHeight="1">
      <c r="A3" s="182" t="s">
        <v>65</v>
      </c>
      <c r="B3" s="183"/>
      <c r="C3" s="183"/>
      <c r="D3" s="183"/>
      <c r="E3" s="183"/>
      <c r="F3" s="183"/>
      <c r="G3" s="183"/>
      <c r="H3" s="184"/>
    </row>
    <row r="4" spans="1:8" ht="54" customHeight="1">
      <c r="A4" s="185" t="s">
        <v>80</v>
      </c>
      <c r="B4" s="186"/>
      <c r="C4" s="186"/>
      <c r="D4" s="186"/>
      <c r="E4" s="186"/>
      <c r="F4" s="186"/>
      <c r="G4" s="186"/>
      <c r="H4" s="187"/>
    </row>
    <row r="5" spans="1:8" s="3" customFormat="1" ht="12.75">
      <c r="A5" s="183"/>
      <c r="B5" s="183"/>
      <c r="C5" s="183"/>
      <c r="D5" s="183"/>
      <c r="E5" s="183"/>
      <c r="F5" s="183"/>
      <c r="G5" s="183"/>
      <c r="H5" s="183"/>
    </row>
    <row r="6" ht="12.75">
      <c r="A6" s="10" t="s">
        <v>113</v>
      </c>
    </row>
  </sheetData>
  <sheetProtection/>
  <mergeCells count="5">
    <mergeCell ref="A1:H1"/>
    <mergeCell ref="A2:H2"/>
    <mergeCell ref="A3:H3"/>
    <mergeCell ref="A5:H5"/>
    <mergeCell ref="A4:H4"/>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A5" sqref="A5"/>
    </sheetView>
  </sheetViews>
  <sheetFormatPr defaultColWidth="11.421875" defaultRowHeight="12.75"/>
  <sheetData>
    <row r="1" spans="1:8" s="10" customFormat="1" ht="12">
      <c r="A1" s="179" t="s">
        <v>66</v>
      </c>
      <c r="B1" s="180"/>
      <c r="C1" s="180"/>
      <c r="D1" s="180"/>
      <c r="E1" s="180"/>
      <c r="F1" s="180"/>
      <c r="G1" s="180"/>
      <c r="H1" s="181"/>
    </row>
    <row r="2" spans="1:8" s="10" customFormat="1" ht="12">
      <c r="A2" s="67"/>
      <c r="B2" s="11"/>
      <c r="C2" s="11"/>
      <c r="D2" s="11"/>
      <c r="E2" s="11"/>
      <c r="F2" s="11"/>
      <c r="G2" s="11"/>
      <c r="H2" s="64"/>
    </row>
    <row r="3" spans="1:8" s="10" customFormat="1" ht="90.75" customHeight="1">
      <c r="A3" s="185" t="s">
        <v>73</v>
      </c>
      <c r="B3" s="186"/>
      <c r="C3" s="186"/>
      <c r="D3" s="186"/>
      <c r="E3" s="186"/>
      <c r="F3" s="186"/>
      <c r="G3" s="186"/>
      <c r="H3" s="187"/>
    </row>
    <row r="4" ht="14.25">
      <c r="A4" s="66"/>
    </row>
    <row r="5" ht="12.75">
      <c r="A5" s="10" t="s">
        <v>113</v>
      </c>
    </row>
    <row r="11" ht="12.75">
      <c r="E11" s="68"/>
    </row>
  </sheetData>
  <sheetProtection/>
  <mergeCells count="2">
    <mergeCell ref="A1:H1"/>
    <mergeCell ref="A3:H3"/>
  </mergeCell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Concours enseignants 2018 du second degré public</dc:title>
  <dc:subject/>
  <dc:creator>ministère de l'Éducation nationale et de la Jeunesse;MENJ;direction de l'évaluation, de la prospective et de la performance;Depp</dc:creator>
  <cp:keywords/>
  <dc:description/>
  <cp:lastModifiedBy>Administration centrale</cp:lastModifiedBy>
  <cp:lastPrinted>2019-04-01T13:57:54Z</cp:lastPrinted>
  <dcterms:created xsi:type="dcterms:W3CDTF">2008-02-27T15:22:22Z</dcterms:created>
  <dcterms:modified xsi:type="dcterms:W3CDTF">2019-06-20T15:02:09Z</dcterms:modified>
  <cp:category/>
  <cp:version/>
  <cp:contentType/>
  <cp:contentStatus/>
</cp:coreProperties>
</file>