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385" yWindow="105" windowWidth="14430" windowHeight="9375" tabRatio="669"/>
  </bookViews>
  <sheets>
    <sheet name="L'état de l'École 2019" sheetId="8" r:id="rId1"/>
    <sheet name="Tableau 3.1" sheetId="1" r:id="rId2"/>
    <sheet name="Carte 3.2" sheetId="10" r:id="rId3"/>
    <sheet name="Figure 3.3" sheetId="7" r:id="rId4"/>
    <sheet name="Figure 3.3bis - web" sheetId="9" r:id="rId5"/>
    <sheet name="Figure 3.4" sheetId="11" r:id="rId6"/>
  </sheets>
  <definedNames>
    <definedName name="_xlnm.Print_Area" localSheetId="2">'Carte 3.2'!$A$1:$H$31</definedName>
    <definedName name="_xlnm.Print_Area" localSheetId="3">'Figure 3.3'!$A$1:$H$26</definedName>
    <definedName name="_xlnm.Print_Area" localSheetId="1">'Tableau 3.1'!$A$1:$K$21</definedName>
  </definedNames>
  <calcPr calcId="145621"/>
</workbook>
</file>

<file path=xl/calcChain.xml><?xml version="1.0" encoding="utf-8"?>
<calcChain xmlns="http://schemas.openxmlformats.org/spreadsheetml/2006/main">
  <c r="I16" i="1" l="1"/>
  <c r="I15" i="1"/>
  <c r="I14" i="1"/>
  <c r="I13" i="1"/>
  <c r="I12" i="1"/>
  <c r="I11" i="1"/>
  <c r="I10" i="1"/>
  <c r="I9" i="1"/>
  <c r="I8" i="1"/>
  <c r="I7" i="1"/>
  <c r="I6" i="1"/>
  <c r="I5" i="1"/>
</calcChain>
</file>

<file path=xl/sharedStrings.xml><?xml version="1.0" encoding="utf-8"?>
<sst xmlns="http://schemas.openxmlformats.org/spreadsheetml/2006/main" count="172" uniqueCount="127">
  <si>
    <t>Public</t>
  </si>
  <si>
    <t>Privé</t>
  </si>
  <si>
    <t>Nombre d'élèves</t>
  </si>
  <si>
    <t>Nbre d'élèves par classe</t>
  </si>
  <si>
    <t>Séries générales</t>
  </si>
  <si>
    <t>Scientifique</t>
  </si>
  <si>
    <t>Littéraire</t>
  </si>
  <si>
    <t>Séries technologique</t>
  </si>
  <si>
    <t>Séries des services</t>
  </si>
  <si>
    <t>Séries de production</t>
  </si>
  <si>
    <t>Très favorisée</t>
  </si>
  <si>
    <t>Favorisée</t>
  </si>
  <si>
    <t>Moyenne</t>
  </si>
  <si>
    <t>Défavorisée</t>
  </si>
  <si>
    <t>Total formations GT en lycée</t>
  </si>
  <si>
    <t xml:space="preserve">www.education.gouv.fr/statistiques/etat-ecole  </t>
  </si>
  <si>
    <t>Sommaire</t>
  </si>
  <si>
    <t>Sources</t>
  </si>
  <si>
    <t>% de filles</t>
  </si>
  <si>
    <t xml:space="preserve">Première GT     </t>
  </si>
  <si>
    <t xml:space="preserve">Terminale GT       </t>
  </si>
  <si>
    <t>Seconde GT</t>
  </si>
  <si>
    <t>Rentrée 2017</t>
  </si>
  <si>
    <t>Total formations GT en lycée public</t>
  </si>
  <si>
    <t>Total formations GT en lycée privé</t>
  </si>
  <si>
    <r>
      <t xml:space="preserve">Total formations GT en lycée </t>
    </r>
    <r>
      <rPr>
        <b/>
        <vertAlign val="superscript"/>
        <sz val="10"/>
        <rFont val="Arial"/>
        <family val="2"/>
      </rPr>
      <t>1</t>
    </r>
  </si>
  <si>
    <t>Données</t>
  </si>
  <si>
    <t>Services</t>
  </si>
  <si>
    <t>Production</t>
  </si>
  <si>
    <t>Séries technologiques</t>
  </si>
  <si>
    <t>Total formations GT</t>
  </si>
  <si>
    <t>Public et privé</t>
  </si>
  <si>
    <r>
      <rPr>
        <b/>
        <sz val="9"/>
        <color theme="1"/>
        <rFont val="Arial"/>
        <family val="2"/>
      </rPr>
      <t xml:space="preserve">Champ : </t>
    </r>
    <r>
      <rPr>
        <sz val="9"/>
        <color theme="1"/>
        <rFont val="Arial"/>
        <family val="2"/>
      </rPr>
      <t>France métropolitaine + DOM, Public + Privé, MEN (y compris EREA).</t>
    </r>
  </si>
  <si>
    <r>
      <rPr>
        <b/>
        <sz val="9"/>
        <rFont val="Arial"/>
        <family val="2"/>
      </rPr>
      <t>Champ :</t>
    </r>
    <r>
      <rPr>
        <sz val="9"/>
        <rFont val="Arial"/>
        <family val="2"/>
      </rPr>
      <t xml:space="preserve"> France métropolitaine + DOM, public et privé, établissements sous tutelle du MEN (y compris Erea).</t>
    </r>
  </si>
  <si>
    <t>Éco et sociale</t>
  </si>
  <si>
    <t>Économique et sociale</t>
  </si>
  <si>
    <t>3.1 - Effectifs des élèves des formations en lycée GT</t>
  </si>
  <si>
    <t>3. La scolarisation au lycée général et technologique</t>
  </si>
  <si>
    <t>MENJ-MESRI-DEPP</t>
  </si>
  <si>
    <r>
      <rPr>
        <b/>
        <sz val="9"/>
        <color theme="1"/>
        <rFont val="Arial"/>
        <family val="2"/>
      </rPr>
      <t>Source</t>
    </r>
    <r>
      <rPr>
        <sz val="9"/>
        <color theme="1"/>
        <rFont val="Arial"/>
        <family val="2"/>
      </rPr>
      <t xml:space="preserve"> : MENJ-MESRI-DEPP.</t>
    </r>
  </si>
  <si>
    <t>Rentrée 2018</t>
  </si>
  <si>
    <r>
      <rPr>
        <i/>
        <sz val="8"/>
        <rFont val="Arial"/>
        <family val="2"/>
      </rPr>
      <t xml:space="preserve">L’état de l’École </t>
    </r>
    <r>
      <rPr>
        <sz val="8"/>
        <rFont val="Arial"/>
        <family val="2"/>
      </rPr>
      <t xml:space="preserve">2019 © DEPP </t>
    </r>
  </si>
  <si>
    <r>
      <rPr>
        <b/>
        <sz val="9"/>
        <color theme="1"/>
        <rFont val="Arial"/>
        <family val="2"/>
      </rPr>
      <t xml:space="preserve">Source : </t>
    </r>
    <r>
      <rPr>
        <sz val="9"/>
        <color theme="1"/>
        <rFont val="Arial"/>
        <family val="2"/>
      </rPr>
      <t>MENJ-MESRI-DEPP.</t>
    </r>
  </si>
  <si>
    <t>MARTINIQUE</t>
  </si>
  <si>
    <t>LILLE</t>
  </si>
  <si>
    <t>NANCY-METZ</t>
  </si>
  <si>
    <t>REIMS</t>
  </si>
  <si>
    <t>BESANCON</t>
  </si>
  <si>
    <t>ROUEN</t>
  </si>
  <si>
    <t>DIJON</t>
  </si>
  <si>
    <t>CLERMONT-FERRAND</t>
  </si>
  <si>
    <t>LIMOGES</t>
  </si>
  <si>
    <t>AMIENS</t>
  </si>
  <si>
    <t>CAEN</t>
  </si>
  <si>
    <t>GUADELOUPE</t>
  </si>
  <si>
    <t>ORLEANS-TOURS</t>
  </si>
  <si>
    <t>RENNES</t>
  </si>
  <si>
    <t>PARIS</t>
  </si>
  <si>
    <t>POITIERS</t>
  </si>
  <si>
    <t>NANTES</t>
  </si>
  <si>
    <t>CORSE</t>
  </si>
  <si>
    <t>AIX-MARSEILLE</t>
  </si>
  <si>
    <t>LYON</t>
  </si>
  <si>
    <t>GRENOBLE</t>
  </si>
  <si>
    <t>STRASBOURG</t>
  </si>
  <si>
    <t>BORDEAUX</t>
  </si>
  <si>
    <t>VERSAILLES</t>
  </si>
  <si>
    <t>NICE</t>
  </si>
  <si>
    <t>CRETEIL</t>
  </si>
  <si>
    <t>TOULOUSE</t>
  </si>
  <si>
    <t>MONTPELLIER</t>
  </si>
  <si>
    <t>LA REUNION</t>
  </si>
  <si>
    <t>GUYANE</t>
  </si>
  <si>
    <t>MAYOTTE</t>
  </si>
  <si>
    <t>Evolution en %</t>
  </si>
  <si>
    <t>France métropolitaine + DOM *</t>
  </si>
  <si>
    <t>3.2 Évolution des effectifs des élèves des formations en lycée GT entre 1998 et 2018</t>
  </si>
  <si>
    <t>Effectifs 1998</t>
  </si>
  <si>
    <t>Effectifs 2018</t>
  </si>
  <si>
    <t>2005</t>
  </si>
  <si>
    <t>2006</t>
  </si>
  <si>
    <t>2007</t>
  </si>
  <si>
    <t>2008</t>
  </si>
  <si>
    <t>2009</t>
  </si>
  <si>
    <t>2010</t>
  </si>
  <si>
    <t>2011</t>
  </si>
  <si>
    <t>2012</t>
  </si>
  <si>
    <t>2013</t>
  </si>
  <si>
    <t>2014</t>
  </si>
  <si>
    <t>2015</t>
  </si>
  <si>
    <t>2016</t>
  </si>
  <si>
    <t>2017</t>
  </si>
  <si>
    <t>2018</t>
  </si>
  <si>
    <r>
      <rPr>
        <b/>
        <sz val="10"/>
        <rFont val="Arial"/>
        <family val="2"/>
      </rPr>
      <t>Champ</t>
    </r>
    <r>
      <rPr>
        <sz val="10"/>
        <rFont val="Arial"/>
        <family val="2"/>
      </rPr>
      <t xml:space="preserve"> : France métropolitaine + DOM,  public et privé, établissements sous tutelle du MEN (y compris Erea).</t>
    </r>
  </si>
  <si>
    <r>
      <rPr>
        <b/>
        <sz val="10"/>
        <rFont val="Arial"/>
        <family val="2"/>
      </rPr>
      <t>Source</t>
    </r>
    <r>
      <rPr>
        <sz val="10"/>
        <rFont val="Arial"/>
        <family val="2"/>
      </rPr>
      <t xml:space="preserve"> : MENJ-MESRI-DEPP.</t>
    </r>
  </si>
  <si>
    <t>Anglais</t>
  </si>
  <si>
    <t>Espagnol</t>
  </si>
  <si>
    <t>Allemand</t>
  </si>
  <si>
    <t>Italien</t>
  </si>
  <si>
    <t>Chinois</t>
  </si>
  <si>
    <t>Portugais</t>
  </si>
  <si>
    <t>Arabe littéral</t>
  </si>
  <si>
    <t>Russe</t>
  </si>
  <si>
    <t>Langues régionales</t>
  </si>
  <si>
    <t>Autres (yc correspondance)</t>
  </si>
  <si>
    <t>L’état de l’École 2019 © DEPP</t>
  </si>
  <si>
    <t>MENJ-MESRI-DEPP, L'état de l'École 2019</t>
  </si>
  <si>
    <t>L'état de l'École 2019</t>
  </si>
  <si>
    <t>Publication annuelle du ministère de l'Éducation nationale  [EE 2019]</t>
  </si>
  <si>
    <r>
      <t>La publication L’état de l’École présente une synthèse d’indicateurs statistiques qui apparaissent essentiels  pour analyser notre système éducatif  et pour apprécier les politiques publiques mises en œuvre.
Suite à la rénovation de la publication réalisée l'année dernière,</t>
    </r>
    <r>
      <rPr>
        <b/>
        <sz val="10"/>
        <rFont val="Arial"/>
        <family val="2"/>
      </rPr>
      <t xml:space="preserve"> l'édition 2019 pérennise les changements apportés et continue de proposer des nouveautés et des analyses spécifiques sur les sujets d'actualité autour de l'École.</t>
    </r>
    <r>
      <rPr>
        <sz val="10"/>
        <rFont val="Arial"/>
        <family val="2"/>
      </rPr>
      <t xml:space="preserve">
Grâce à l’enrichissement des systèmes d’information de la Depp et aux réflexions menées sur les données, de nouveaux indicateurs plus pertinents prennent en compte l’évolution du contexte.  Les choix éditoriaux visent à parfaire notre connaissance du système éducatif en présentant une analyse globale fondée sur des indicateurs structurels et pérennes, en décrivant les principales évolutions et tendances et en apportant notamment l'éclairage des comparaisons internationales et territoriales.
L’objectif est d’alimenter le débat public autour de l’école, d’enrichir l’aide au pilotage et de contribuer à l’évaluation du système éducatif français, avec des données de qualité et objectives, pour contribuer à améliorer la réussite de tous les élèves.
</t>
    </r>
    <r>
      <rPr>
        <b/>
        <sz val="10"/>
        <rFont val="Arial"/>
        <family val="2"/>
      </rPr>
      <t>Les 30 indicateurs de cette édition 2019</t>
    </r>
    <r>
      <rPr>
        <sz val="10"/>
        <rFont val="Arial"/>
        <family val="2"/>
      </rPr>
      <t xml:space="preserve"> sont présentés autour de quatre nouveaux thèmes :</t>
    </r>
    <r>
      <rPr>
        <b/>
        <sz val="10"/>
        <rFont val="Arial"/>
        <family val="2"/>
      </rPr>
      <t xml:space="preserve">
</t>
    </r>
    <r>
      <rPr>
        <sz val="10"/>
        <rFont val="Arial"/>
        <family val="2"/>
      </rPr>
      <t xml:space="preserve">
</t>
    </r>
    <r>
      <rPr>
        <b/>
        <sz val="10"/>
        <rFont val="Arial"/>
        <family val="2"/>
      </rPr>
      <t>- Les élèves</t>
    </r>
    <r>
      <rPr>
        <sz val="10"/>
        <rFont val="Arial"/>
        <family val="2"/>
      </rPr>
      <t xml:space="preserve">, cette partie permet de présenter les contextes de scolarisation de l’ensemble des élèves ;
</t>
    </r>
    <r>
      <rPr>
        <b/>
        <sz val="10"/>
        <rFont val="Arial"/>
        <family val="2"/>
      </rPr>
      <t>- L'investissement</t>
    </r>
    <r>
      <rPr>
        <sz val="10"/>
        <rFont val="Arial"/>
        <family val="2"/>
      </rPr>
      <t xml:space="preserve">, cette partie présente les moyens financiers, en personnels et les conditions d'accueil des élèves ;
</t>
    </r>
    <r>
      <rPr>
        <b/>
        <sz val="10"/>
        <rFont val="Arial"/>
        <family val="2"/>
      </rPr>
      <t>- Les acquis des élève</t>
    </r>
    <r>
      <rPr>
        <sz val="10"/>
        <rFont val="Arial"/>
        <family val="2"/>
      </rPr>
      <t xml:space="preserve">s, cette partie présente les résultats et les acquis des élèves lors des évaluations nationales et internationales ;
</t>
    </r>
    <r>
      <rPr>
        <b/>
        <sz val="10"/>
        <rFont val="Arial"/>
        <family val="2"/>
      </rPr>
      <t>- Les parcours, l’orientation et l'insertion</t>
    </r>
    <r>
      <rPr>
        <sz val="10"/>
        <rFont val="Arial"/>
        <family val="2"/>
      </rPr>
      <t>, cette partie présente les parcours des élèves,  leur orientation et leur insertion professionnelle.</t>
    </r>
  </si>
  <si>
    <t xml:space="preserve">3.2 Évolution des effectifs des élèves des formations en lycée GT entre 1998 et 2018 </t>
  </si>
  <si>
    <r>
      <t>3.3 Répartition des lycéens selon leur origine sociale à la rentrée 2018</t>
    </r>
    <r>
      <rPr>
        <sz val="12"/>
        <color theme="1"/>
        <rFont val="Arial"/>
        <family val="2"/>
      </rPr>
      <t xml:space="preserve"> (en %)</t>
    </r>
  </si>
  <si>
    <r>
      <t xml:space="preserve">3.3 Répartition des lycéens selon leur origine sociale à la rentrée 2018 </t>
    </r>
    <r>
      <rPr>
        <sz val="10"/>
        <rFont val="Arial"/>
        <family val="2"/>
      </rPr>
      <t>(en %)</t>
    </r>
  </si>
  <si>
    <r>
      <t xml:space="preserve">3.3-web Répartition des lycéens selon leur origine sociale à la rentrée 2018 </t>
    </r>
    <r>
      <rPr>
        <sz val="10"/>
        <color theme="1"/>
        <rFont val="Arial"/>
        <family val="2"/>
      </rPr>
      <t>(en %)</t>
    </r>
  </si>
  <si>
    <r>
      <rPr>
        <b/>
        <sz val="10"/>
        <rFont val="Arial"/>
        <family val="2"/>
      </rPr>
      <t>1.</t>
    </r>
    <r>
      <rPr>
        <sz val="10"/>
        <rFont val="Arial"/>
        <family val="2"/>
      </rPr>
      <t xml:space="preserve"> Il s'agit du cumul des première, deuxième, ou troisième langues vivantes étudiées, ainsi que de toute autre modalité mise en place dans les académies.</t>
    </r>
  </si>
  <si>
    <t>3.1 Effectifs des élèves des formations en lycée GT</t>
  </si>
  <si>
    <r>
      <rPr>
        <b/>
        <sz val="10"/>
        <color theme="1"/>
        <rFont val="Arial"/>
        <family val="2"/>
      </rPr>
      <t>1.</t>
    </r>
    <r>
      <rPr>
        <sz val="10"/>
        <color theme="1"/>
        <rFont val="Arial"/>
        <family val="2"/>
      </rPr>
      <t xml:space="preserve"> Y compris 207 élèves en ULIS à la rentrée 2018.</t>
    </r>
  </si>
  <si>
    <r>
      <t>Lecture :</t>
    </r>
    <r>
      <rPr>
        <sz val="10"/>
        <rFont val="Arial"/>
        <family val="2"/>
      </rPr>
      <t xml:space="preserve"> à la rentrée 2018, 1 621 758 élèves sont scolarisés en lycée GT, dont 1 281 593 dans le secteur public. Parmi les élèves en lycée GT, 53,9 % sont des filles.</t>
    </r>
  </si>
  <si>
    <t>Évolution effectifs 2017-2018 (en %)</t>
  </si>
  <si>
    <r>
      <t xml:space="preserve">3.3- Répartition des lycéens selon leur origine sociale à la rentrée 2018 </t>
    </r>
    <r>
      <rPr>
        <sz val="12"/>
        <color theme="1"/>
        <rFont val="Arial"/>
        <family val="2"/>
      </rPr>
      <t>(en %)</t>
    </r>
  </si>
  <si>
    <r>
      <t xml:space="preserve">3.4 </t>
    </r>
    <r>
      <rPr>
        <b/>
        <sz val="12"/>
        <color theme="1"/>
        <rFont val="Calibri"/>
        <family val="2"/>
      </rPr>
      <t>É</t>
    </r>
    <r>
      <rPr>
        <b/>
        <sz val="12"/>
        <color theme="1"/>
        <rFont val="Arial"/>
        <family val="2"/>
      </rPr>
      <t xml:space="preserve">volution des langues vivantes étudiées </t>
    </r>
    <r>
      <rPr>
        <b/>
        <vertAlign val="superscript"/>
        <sz val="12"/>
        <color theme="1"/>
        <rFont val="Arial"/>
        <family val="2"/>
      </rPr>
      <t xml:space="preserve">1 </t>
    </r>
    <r>
      <rPr>
        <b/>
        <sz val="12"/>
        <color theme="1"/>
        <rFont val="Arial"/>
        <family val="2"/>
      </rPr>
      <t xml:space="preserve">par les élèves de lycées GT </t>
    </r>
    <r>
      <rPr>
        <sz val="12"/>
        <color theme="1"/>
        <rFont val="Arial"/>
        <family val="2"/>
      </rPr>
      <t>(en %)</t>
    </r>
  </si>
  <si>
    <r>
      <rPr>
        <b/>
        <sz val="10"/>
        <rFont val="Arial"/>
        <family val="2"/>
      </rPr>
      <t>Note :</t>
    </r>
    <r>
      <rPr>
        <sz val="10"/>
        <rFont val="Arial"/>
        <family val="2"/>
      </rPr>
      <t xml:space="preserve"> des informations sur les autres langues étudiées sont disponibles dans la version en ligne de la publication.</t>
    </r>
  </si>
  <si>
    <r>
      <t xml:space="preserve">Lecture : </t>
    </r>
    <r>
      <rPr>
        <sz val="10"/>
        <rFont val="Arial"/>
        <family val="2"/>
      </rPr>
      <t xml:space="preserve">les quatre langues vivantes les plus étudiées au collège sont l'anglais, l'espagnol, l'allemand et l'italien. </t>
    </r>
  </si>
  <si>
    <r>
      <rPr>
        <b/>
        <sz val="10"/>
        <color theme="1"/>
        <rFont val="Arial"/>
        <family val="2"/>
      </rPr>
      <t>Source</t>
    </r>
    <r>
      <rPr>
        <sz val="10"/>
        <color theme="1"/>
        <rFont val="Arial"/>
        <family val="2"/>
      </rPr>
      <t xml:space="preserve"> : MENJ-MESRI-DEPP.</t>
    </r>
  </si>
  <si>
    <r>
      <rPr>
        <b/>
        <sz val="10"/>
        <rFont val="Arial"/>
        <family val="2"/>
      </rPr>
      <t>Champ :</t>
    </r>
    <r>
      <rPr>
        <sz val="10"/>
        <rFont val="Arial"/>
        <family val="2"/>
      </rPr>
      <t xml:space="preserve"> France métropolitaine + DOM, public et privé, établissements sous tutelle du MEN (y compris Erea et ULIS).</t>
    </r>
  </si>
  <si>
    <r>
      <rPr>
        <b/>
        <sz val="9"/>
        <color theme="1"/>
        <rFont val="Arial"/>
        <family val="2"/>
      </rPr>
      <t>Lecture</t>
    </r>
    <r>
      <rPr>
        <sz val="9"/>
        <color theme="1"/>
        <rFont val="Arial"/>
        <family val="2"/>
      </rPr>
      <t xml:space="preserve"> : en 2018, 42 % des lycéens en formation en série générale scientifique sont d'origine sociale très favorisée.</t>
    </r>
  </si>
  <si>
    <r>
      <t>3.4</t>
    </r>
    <r>
      <rPr>
        <b/>
        <sz val="10"/>
        <color theme="1"/>
        <rFont val="Arial"/>
        <family val="2"/>
      </rPr>
      <t xml:space="preserve"> Evolution des langues vivantes étudiées par les élèves de lycées GT</t>
    </r>
    <r>
      <rPr>
        <sz val="10"/>
        <color theme="1"/>
        <rFont val="Arial"/>
        <family val="2"/>
      </rPr>
      <t xml:space="preserve"> (en %)</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</si>
</sst>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_-;\-* #,##0.00\ _€_-;_-* &quot;-&quot;??\ _€_-;_-@_-"/>
    <numFmt numFmtId="164" formatCode="0.0"/>
    <numFmt numFmtId="165" formatCode="#,##0.0"/>
    <numFmt numFmtId="166" formatCode="0.0%"/>
    <numFmt numFmtId="167" formatCode="0.0&quot; &quot;%"/>
    <numFmt numFmtId="168" formatCode="_-* #,##0\ _€_-;\-* #,##0\ _€_-;_-* &quot;-&quot;??\ _€_-;_-@_-"/>
  </numFmts>
  <fonts count="45" x14ac:knownFonts="1">
    <font>
      <sz val="11"/>
      <color theme="1"/>
      <name val="Calibri"/>
      <family val="2"/>
      <scheme val="minor"/>
    </font>
    <font>
      <sz val="11"/>
      <color rgb="FF9C6500"/>
      <name val="Calibri"/>
      <family val="2"/>
      <scheme val="minor"/>
    </font>
    <font>
      <sz val="10"/>
      <name val="Arial"/>
      <family val="2"/>
    </font>
    <font>
      <sz val="9"/>
      <name val="Arial"/>
      <family val="2"/>
    </font>
    <font>
      <b/>
      <sz val="10"/>
      <name val="Arial"/>
      <family val="2"/>
    </font>
    <font>
      <sz val="9"/>
      <color theme="1"/>
      <name val="Calibri"/>
      <family val="2"/>
      <scheme val="minor"/>
    </font>
    <font>
      <sz val="10"/>
      <name val="MS Sans Serif"/>
      <family val="2"/>
    </font>
    <font>
      <b/>
      <sz val="12"/>
      <color theme="1"/>
      <name val="Arial"/>
      <family val="2"/>
    </font>
    <font>
      <sz val="11"/>
      <color indexed="8"/>
      <name val="Calibri"/>
      <family val="2"/>
    </font>
    <font>
      <sz val="10"/>
      <color theme="1"/>
      <name val="Arial"/>
      <family val="2"/>
    </font>
    <font>
      <sz val="8"/>
      <name val="Arial"/>
      <family val="2"/>
    </font>
    <font>
      <i/>
      <sz val="8"/>
      <name val="Arial"/>
      <family val="2"/>
    </font>
    <font>
      <sz val="10"/>
      <name val="MS Sans Serif"/>
      <family val="2"/>
    </font>
    <font>
      <i/>
      <sz val="10"/>
      <name val="Arial"/>
      <family val="2"/>
    </font>
    <font>
      <b/>
      <sz val="11"/>
      <color rgb="FF333399"/>
      <name val="Calibri"/>
      <family val="2"/>
    </font>
    <font>
      <b/>
      <sz val="20"/>
      <color rgb="FF0070C0"/>
      <name val="Arial"/>
      <family val="2"/>
    </font>
    <font>
      <u/>
      <sz val="10"/>
      <color indexed="12"/>
      <name val="Arial"/>
      <family val="2"/>
    </font>
    <font>
      <u/>
      <sz val="10"/>
      <color rgb="FF0070C0"/>
      <name val="Arial"/>
      <family val="2"/>
    </font>
    <font>
      <b/>
      <sz val="12"/>
      <color rgb="FF000000"/>
      <name val="Arial"/>
      <family val="2"/>
    </font>
    <font>
      <b/>
      <sz val="10"/>
      <color theme="0"/>
      <name val="Arial"/>
      <family val="2"/>
    </font>
    <font>
      <b/>
      <sz val="10"/>
      <color rgb="FFFFFFFF"/>
      <name val="Arial"/>
      <family val="2"/>
    </font>
    <font>
      <b/>
      <sz val="11"/>
      <color indexed="62"/>
      <name val="Calibri"/>
      <family val="2"/>
    </font>
    <font>
      <sz val="9"/>
      <color rgb="FF000000"/>
      <name val="Arial"/>
      <family val="2"/>
    </font>
    <font>
      <u/>
      <sz val="8"/>
      <color theme="10"/>
      <name val="Arial"/>
      <family val="2"/>
    </font>
    <font>
      <sz val="9"/>
      <color theme="1"/>
      <name val="Arial"/>
      <family val="2"/>
    </font>
    <font>
      <b/>
      <i/>
      <sz val="10"/>
      <name val="Arial"/>
      <family val="2"/>
    </font>
    <font>
      <b/>
      <sz val="9"/>
      <name val="Arial"/>
      <family val="2"/>
    </font>
    <font>
      <b/>
      <sz val="9"/>
      <color theme="1"/>
      <name val="Arial"/>
      <family val="2"/>
    </font>
    <font>
      <sz val="10"/>
      <color theme="1"/>
      <name val="Calibri"/>
      <family val="2"/>
      <scheme val="minor"/>
    </font>
    <font>
      <sz val="9"/>
      <color rgb="FFFF0000"/>
      <name val="Arial"/>
      <family val="2"/>
    </font>
    <font>
      <sz val="11"/>
      <color theme="1"/>
      <name val="Calibri"/>
      <family val="2"/>
      <scheme val="minor"/>
    </font>
    <font>
      <b/>
      <sz val="10"/>
      <color indexed="8"/>
      <name val="Arial"/>
      <family val="2"/>
    </font>
    <font>
      <b/>
      <sz val="10"/>
      <color theme="1"/>
      <name val="Arial"/>
      <family val="2"/>
    </font>
    <font>
      <b/>
      <vertAlign val="superscript"/>
      <sz val="10"/>
      <name val="Arial"/>
      <family val="2"/>
    </font>
    <font>
      <b/>
      <sz val="8"/>
      <name val="Arial"/>
      <family val="2"/>
    </font>
    <font>
      <sz val="10"/>
      <name val="Calibri"/>
      <family val="2"/>
      <scheme val="minor"/>
    </font>
    <font>
      <sz val="12"/>
      <color theme="1"/>
      <name val="Arial"/>
      <family val="2"/>
    </font>
    <font>
      <b/>
      <sz val="11"/>
      <color theme="1"/>
      <name val="Calibri"/>
      <family val="2"/>
      <scheme val="minor"/>
    </font>
    <font>
      <b/>
      <sz val="11"/>
      <color rgb="FFFF0000"/>
      <name val="Arial"/>
      <family val="2"/>
    </font>
    <font>
      <b/>
      <sz val="11"/>
      <color rgb="FFFF0000"/>
      <name val="Calibri"/>
      <family val="2"/>
      <scheme val="minor"/>
    </font>
    <font>
      <b/>
      <sz val="10"/>
      <color rgb="FFFF0000"/>
      <name val="Arial"/>
      <family val="2"/>
    </font>
    <font>
      <b/>
      <sz val="9"/>
      <color indexed="8"/>
      <name val="Arial"/>
      <family val="2"/>
    </font>
    <font>
      <b/>
      <sz val="9"/>
      <color indexed="9"/>
      <name val="Arial"/>
      <family val="2"/>
    </font>
    <font>
      <b/>
      <vertAlign val="superscript"/>
      <sz val="12"/>
      <color theme="1"/>
      <name val="Arial"/>
      <family val="2"/>
    </font>
    <font>
      <b/>
      <sz val="12"/>
      <color theme="1"/>
      <name val="Calibri"/>
      <family val="2"/>
    </font>
  </fonts>
  <fills count="6">
    <fill>
      <patternFill patternType="none"/>
    </fill>
    <fill>
      <patternFill patternType="gray125"/>
    </fill>
    <fill>
      <patternFill patternType="solid">
        <fgColor rgb="FFFFEB9C"/>
      </patternFill>
    </fill>
    <fill>
      <patternFill patternType="solid">
        <fgColor rgb="FFFFFFCC"/>
      </patternFill>
    </fill>
    <fill>
      <patternFill patternType="solid">
        <fgColor theme="0"/>
        <bgColor indexed="64"/>
      </patternFill>
    </fill>
    <fill>
      <patternFill patternType="solid">
        <fgColor rgb="FF0070C0"/>
        <bgColor indexed="64"/>
      </patternFill>
    </fill>
  </fills>
  <borders count="63">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auto="1"/>
      </left>
      <right style="thin">
        <color auto="1"/>
      </right>
      <top style="dotted">
        <color auto="1"/>
      </top>
      <bottom style="thin">
        <color auto="1"/>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style="thin">
        <color theme="0"/>
      </right>
      <top/>
      <bottom style="thin">
        <color theme="0"/>
      </bottom>
      <diagonal/>
    </border>
    <border>
      <left style="thin">
        <color theme="0"/>
      </left>
      <right style="thin">
        <color auto="1"/>
      </right>
      <top/>
      <bottom style="thin">
        <color theme="0"/>
      </bottom>
      <diagonal/>
    </border>
    <border>
      <left style="thin">
        <color auto="1"/>
      </left>
      <right style="thin">
        <color theme="0"/>
      </right>
      <top style="thin">
        <color theme="0"/>
      </top>
      <bottom style="thin">
        <color theme="0"/>
      </bottom>
      <diagonal/>
    </border>
    <border>
      <left style="thin">
        <color auto="1"/>
      </left>
      <right style="thin">
        <color theme="0"/>
      </right>
      <top style="thin">
        <color auto="1"/>
      </top>
      <bottom style="thin">
        <color auto="1"/>
      </bottom>
      <diagonal/>
    </border>
    <border>
      <left style="thin">
        <color theme="0"/>
      </left>
      <right style="thin">
        <color theme="0"/>
      </right>
      <top style="thin">
        <color auto="1"/>
      </top>
      <bottom style="thin">
        <color auto="1"/>
      </bottom>
      <diagonal/>
    </border>
    <border>
      <left style="thin">
        <color theme="0"/>
      </left>
      <right style="thin">
        <color auto="1"/>
      </right>
      <top style="thin">
        <color auto="1"/>
      </top>
      <bottom style="thin">
        <color auto="1"/>
      </bottom>
      <diagonal/>
    </border>
    <border>
      <left style="thin">
        <color theme="0"/>
      </left>
      <right/>
      <top style="thin">
        <color auto="1"/>
      </top>
      <bottom style="thin">
        <color auto="1"/>
      </bottom>
      <diagonal/>
    </border>
    <border>
      <left/>
      <right style="thin">
        <color auto="1"/>
      </right>
      <top/>
      <bottom/>
      <diagonal/>
    </border>
    <border>
      <left style="thin">
        <color indexed="64"/>
      </left>
      <right style="thin">
        <color theme="0"/>
      </right>
      <top style="thin">
        <color indexed="64"/>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top style="thin">
        <color indexed="64"/>
      </top>
      <bottom style="thin">
        <color theme="0"/>
      </bottom>
      <diagonal/>
    </border>
    <border>
      <left style="thin">
        <color theme="0"/>
      </left>
      <right/>
      <top style="thin">
        <color theme="0"/>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auto="1"/>
      </right>
      <top/>
      <bottom style="thin">
        <color theme="0"/>
      </bottom>
      <diagonal/>
    </border>
    <border>
      <left/>
      <right style="thin">
        <color auto="1"/>
      </right>
      <top style="thin">
        <color auto="1"/>
      </top>
      <bottom style="thin">
        <color auto="1"/>
      </bottom>
      <diagonal/>
    </border>
    <border>
      <left style="thin">
        <color indexed="64"/>
      </left>
      <right style="thin">
        <color auto="1"/>
      </right>
      <top style="thin">
        <color indexed="64"/>
      </top>
      <bottom/>
      <diagonal/>
    </border>
    <border>
      <left style="thin">
        <color indexed="64"/>
      </left>
      <right style="thin">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style="thin">
        <color theme="0"/>
      </right>
      <top style="thin">
        <color theme="0"/>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theme="0"/>
      </left>
      <right style="thin">
        <color indexed="64"/>
      </right>
      <top style="thin">
        <color theme="0"/>
      </top>
      <bottom/>
      <diagonal/>
    </border>
    <border>
      <left style="thin">
        <color auto="1"/>
      </left>
      <right style="thin">
        <color theme="0"/>
      </right>
      <top style="dashDotDot">
        <color auto="1"/>
      </top>
      <bottom style="thin">
        <color auto="1"/>
      </bottom>
      <diagonal/>
    </border>
    <border>
      <left style="thin">
        <color theme="0"/>
      </left>
      <right/>
      <top style="dashDotDot">
        <color auto="1"/>
      </top>
      <bottom style="thin">
        <color auto="1"/>
      </bottom>
      <diagonal/>
    </border>
    <border>
      <left style="thin">
        <color theme="0"/>
      </left>
      <right style="thin">
        <color theme="0"/>
      </right>
      <top style="dashDotDot">
        <color auto="1"/>
      </top>
      <bottom style="thin">
        <color auto="1"/>
      </bottom>
      <diagonal/>
    </border>
    <border>
      <left style="thin">
        <color theme="0"/>
      </left>
      <right style="thin">
        <color indexed="64"/>
      </right>
      <top style="dashDotDot">
        <color auto="1"/>
      </top>
      <bottom style="thin">
        <color auto="1"/>
      </bottom>
      <diagonal/>
    </border>
    <border>
      <left/>
      <right style="thin">
        <color auto="1"/>
      </right>
      <top style="dashDotDot">
        <color auto="1"/>
      </top>
      <bottom style="thin">
        <color auto="1"/>
      </bottom>
      <diagonal/>
    </border>
    <border>
      <left/>
      <right/>
      <top style="dotted">
        <color auto="1"/>
      </top>
      <bottom style="thin">
        <color auto="1"/>
      </bottom>
      <diagonal/>
    </border>
    <border>
      <left style="thin">
        <color rgb="FF0070C0"/>
      </left>
      <right/>
      <top/>
      <bottom/>
      <diagonal/>
    </border>
    <border>
      <left style="thin">
        <color indexed="64"/>
      </left>
      <right/>
      <top style="thin">
        <color indexed="64"/>
      </top>
      <bottom style="dashDotDot">
        <color indexed="64"/>
      </bottom>
      <diagonal/>
    </border>
    <border>
      <left/>
      <right style="thin">
        <color auto="1"/>
      </right>
      <top style="thin">
        <color indexed="64"/>
      </top>
      <bottom style="dashDotDot">
        <color indexed="64"/>
      </bottom>
      <diagonal/>
    </border>
    <border>
      <left style="thin">
        <color auto="1"/>
      </left>
      <right style="thin">
        <color auto="1"/>
      </right>
      <top style="thin">
        <color indexed="64"/>
      </top>
      <bottom style="dashDotDot">
        <color indexed="64"/>
      </bottom>
      <diagonal/>
    </border>
    <border>
      <left style="thin">
        <color indexed="64"/>
      </left>
      <right/>
      <top style="dashDotDot">
        <color indexed="64"/>
      </top>
      <bottom style="dashDotDot">
        <color indexed="64"/>
      </bottom>
      <diagonal/>
    </border>
    <border>
      <left/>
      <right style="thin">
        <color auto="1"/>
      </right>
      <top style="dashDotDot">
        <color indexed="64"/>
      </top>
      <bottom style="dashDotDot">
        <color indexed="64"/>
      </bottom>
      <diagonal/>
    </border>
    <border>
      <left style="thin">
        <color auto="1"/>
      </left>
      <right style="thin">
        <color auto="1"/>
      </right>
      <top style="dashDotDot">
        <color indexed="64"/>
      </top>
      <bottom style="dashDotDot">
        <color indexed="64"/>
      </bottom>
      <diagonal/>
    </border>
    <border>
      <left style="thin">
        <color indexed="64"/>
      </left>
      <right/>
      <top style="dashDotDot">
        <color indexed="64"/>
      </top>
      <bottom style="thin">
        <color auto="1"/>
      </bottom>
      <diagonal/>
    </border>
    <border>
      <left style="thin">
        <color auto="1"/>
      </left>
      <right style="thin">
        <color auto="1"/>
      </right>
      <top style="dashDotDot">
        <color indexed="64"/>
      </top>
      <bottom style="thin">
        <color auto="1"/>
      </bottom>
      <diagonal/>
    </border>
    <border>
      <left style="thin">
        <color indexed="64"/>
      </left>
      <right/>
      <top style="thin">
        <color indexed="64"/>
      </top>
      <bottom style="hair">
        <color indexed="64"/>
      </bottom>
      <diagonal/>
    </border>
    <border>
      <left/>
      <right style="thin">
        <color auto="1"/>
      </right>
      <top style="thin">
        <color indexed="64"/>
      </top>
      <bottom style="hair">
        <color indexed="64"/>
      </bottom>
      <diagonal/>
    </border>
    <border>
      <left style="thin">
        <color auto="1"/>
      </left>
      <right style="thin">
        <color auto="1"/>
      </right>
      <top style="thin">
        <color indexed="64"/>
      </top>
      <bottom style="hair">
        <color indexed="64"/>
      </bottom>
      <diagonal/>
    </border>
    <border>
      <left style="thin">
        <color indexed="64"/>
      </left>
      <right/>
      <top style="hair">
        <color indexed="64"/>
      </top>
      <bottom style="hair">
        <color indexed="64"/>
      </bottom>
      <diagonal/>
    </border>
    <border>
      <left/>
      <right style="thin">
        <color auto="1"/>
      </right>
      <top style="hair">
        <color indexed="64"/>
      </top>
      <bottom style="hair">
        <color indexed="64"/>
      </bottom>
      <diagonal/>
    </border>
    <border>
      <left style="thin">
        <color auto="1"/>
      </left>
      <right style="thin">
        <color auto="1"/>
      </right>
      <top style="hair">
        <color indexed="64"/>
      </top>
      <bottom style="hair">
        <color indexed="64"/>
      </bottom>
      <diagonal/>
    </border>
    <border>
      <left style="thin">
        <color indexed="64"/>
      </left>
      <right/>
      <top style="hair">
        <color indexed="64"/>
      </top>
      <bottom style="thin">
        <color auto="1"/>
      </bottom>
      <diagonal/>
    </border>
    <border>
      <left/>
      <right style="thin">
        <color auto="1"/>
      </right>
      <top style="hair">
        <color indexed="64"/>
      </top>
      <bottom style="thin">
        <color auto="1"/>
      </bottom>
      <diagonal/>
    </border>
    <border>
      <left style="thin">
        <color auto="1"/>
      </left>
      <right style="thin">
        <color auto="1"/>
      </right>
      <top style="hair">
        <color indexed="64"/>
      </top>
      <bottom style="thin">
        <color auto="1"/>
      </bottom>
      <diagonal/>
    </border>
  </borders>
  <cellStyleXfs count="12">
    <xf numFmtId="0" fontId="0" fillId="0" borderId="0"/>
    <xf numFmtId="0" fontId="2" fillId="0" borderId="0"/>
    <xf numFmtId="0" fontId="6" fillId="0" borderId="0"/>
    <xf numFmtId="0" fontId="1" fillId="2" borderId="0" applyNumberFormat="0" applyBorder="0" applyAlignment="0" applyProtection="0"/>
    <xf numFmtId="0" fontId="8" fillId="3" borderId="2" applyNumberFormat="0" applyFont="0" applyAlignment="0" applyProtection="0"/>
    <xf numFmtId="9" fontId="8" fillId="0" borderId="0" applyFont="0" applyFill="0" applyBorder="0" applyAlignment="0" applyProtection="0"/>
    <xf numFmtId="0" fontId="12" fillId="0" borderId="0"/>
    <xf numFmtId="0" fontId="6" fillId="0" borderId="0"/>
    <xf numFmtId="0" fontId="16" fillId="0" borderId="0" applyNumberFormat="0" applyFill="0" applyBorder="0" applyAlignment="0" applyProtection="0">
      <alignment vertical="top"/>
      <protection locked="0"/>
    </xf>
    <xf numFmtId="9" fontId="30" fillId="0" borderId="0" applyFont="0" applyFill="0" applyBorder="0" applyAlignment="0" applyProtection="0"/>
    <xf numFmtId="43" fontId="30" fillId="0" borderId="0" applyFont="0" applyFill="0" applyBorder="0" applyAlignment="0" applyProtection="0"/>
    <xf numFmtId="0" fontId="2" fillId="0" borderId="0"/>
  </cellStyleXfs>
  <cellXfs count="176">
    <xf numFmtId="0" fontId="0" fillId="0" borderId="0" xfId="0"/>
    <xf numFmtId="0" fontId="3" fillId="0" borderId="0" xfId="1" applyFont="1"/>
    <xf numFmtId="0" fontId="5" fillId="0" borderId="0" xfId="0" applyFont="1"/>
    <xf numFmtId="0" fontId="3" fillId="0" borderId="0" xfId="1" applyFont="1" applyAlignment="1">
      <alignment horizontal="center" wrapText="1"/>
    </xf>
    <xf numFmtId="0" fontId="2" fillId="0" borderId="0" xfId="0" applyFont="1" applyFill="1"/>
    <xf numFmtId="0" fontId="2" fillId="0" borderId="0" xfId="2" applyFont="1"/>
    <xf numFmtId="0" fontId="9" fillId="4" borderId="0" xfId="0" applyFont="1" applyFill="1"/>
    <xf numFmtId="0" fontId="7" fillId="4" borderId="0" xfId="0" applyFont="1" applyFill="1"/>
    <xf numFmtId="0" fontId="6" fillId="0" borderId="0" xfId="7" applyBorder="1"/>
    <xf numFmtId="49" fontId="2" fillId="0" borderId="5" xfId="6" applyNumberFormat="1" applyFont="1" applyBorder="1"/>
    <xf numFmtId="0" fontId="14" fillId="0" borderId="0" xfId="3" applyFont="1" applyFill="1" applyBorder="1" applyAlignment="1">
      <alignment vertical="center" wrapText="1"/>
    </xf>
    <xf numFmtId="0" fontId="6" fillId="0" borderId="0" xfId="7" applyBorder="1" applyAlignment="1">
      <alignment vertical="center"/>
    </xf>
    <xf numFmtId="49" fontId="17" fillId="0" borderId="5" xfId="8" applyNumberFormat="1" applyFont="1" applyBorder="1" applyAlignment="1" applyProtection="1">
      <alignment vertical="center"/>
    </xf>
    <xf numFmtId="49" fontId="18" fillId="0" borderId="5" xfId="6" applyNumberFormat="1" applyFont="1" applyBorder="1" applyAlignment="1">
      <alignment vertical="center"/>
    </xf>
    <xf numFmtId="49" fontId="19" fillId="5" borderId="5" xfId="6" applyNumberFormat="1" applyFont="1" applyFill="1" applyBorder="1" applyAlignment="1">
      <alignment vertical="center"/>
    </xf>
    <xf numFmtId="49" fontId="4" fillId="0" borderId="5" xfId="6" applyNumberFormat="1" applyFont="1" applyBorder="1" applyAlignment="1">
      <alignment vertical="center"/>
    </xf>
    <xf numFmtId="0" fontId="6" fillId="0" borderId="0" xfId="7" applyFont="1" applyBorder="1" applyAlignment="1">
      <alignment vertical="center"/>
    </xf>
    <xf numFmtId="0" fontId="6" fillId="0" borderId="0" xfId="7" applyFont="1" applyBorder="1"/>
    <xf numFmtId="49" fontId="3" fillId="0" borderId="5" xfId="6" applyNumberFormat="1" applyFont="1" applyBorder="1" applyAlignment="1"/>
    <xf numFmtId="49" fontId="20" fillId="5" borderId="5" xfId="6" applyNumberFormat="1" applyFont="1" applyFill="1" applyBorder="1" applyAlignment="1">
      <alignment horizontal="left" vertical="center"/>
    </xf>
    <xf numFmtId="0" fontId="21" fillId="0" borderId="0" xfId="3" applyFont="1" applyFill="1" applyBorder="1" applyAlignment="1">
      <alignment vertical="center" wrapText="1"/>
    </xf>
    <xf numFmtId="49" fontId="22" fillId="0" borderId="5" xfId="6" applyNumberFormat="1" applyFont="1" applyBorder="1" applyAlignment="1">
      <alignment horizontal="justify" vertical="center"/>
    </xf>
    <xf numFmtId="49" fontId="10" fillId="0" borderId="6" xfId="6" applyNumberFormat="1" applyFont="1" applyBorder="1" applyAlignment="1">
      <alignment wrapText="1"/>
    </xf>
    <xf numFmtId="49" fontId="23" fillId="0" borderId="0" xfId="8" applyNumberFormat="1" applyFont="1" applyAlignment="1" applyProtection="1">
      <alignment horizontal="center"/>
    </xf>
    <xf numFmtId="164" fontId="10" fillId="0" borderId="0" xfId="2" applyNumberFormat="1" applyFont="1" applyAlignment="1">
      <alignment horizontal="right" vertical="center"/>
    </xf>
    <xf numFmtId="0" fontId="24" fillId="0" borderId="0" xfId="0" applyFont="1"/>
    <xf numFmtId="0" fontId="4" fillId="0" borderId="0" xfId="1" applyFont="1" applyFill="1" applyBorder="1" applyAlignment="1" applyProtection="1">
      <alignment horizontal="center" wrapText="1"/>
      <protection locked="0"/>
    </xf>
    <xf numFmtId="0" fontId="2" fillId="0" borderId="11" xfId="0" applyFont="1" applyFill="1" applyBorder="1"/>
    <xf numFmtId="0" fontId="2" fillId="0" borderId="12" xfId="0" applyFont="1" applyFill="1" applyBorder="1"/>
    <xf numFmtId="0" fontId="4" fillId="0" borderId="13" xfId="1" applyFont="1" applyFill="1" applyBorder="1" applyAlignment="1" applyProtection="1">
      <alignment horizontal="center" wrapText="1"/>
      <protection locked="0"/>
    </xf>
    <xf numFmtId="0" fontId="4" fillId="4" borderId="17" xfId="1" applyFont="1" applyFill="1" applyBorder="1" applyAlignment="1" applyProtection="1">
      <alignment horizontal="left" vertical="top"/>
      <protection locked="0"/>
    </xf>
    <xf numFmtId="0" fontId="24" fillId="4" borderId="0" xfId="0" applyFont="1" applyFill="1"/>
    <xf numFmtId="0" fontId="29" fillId="0" borderId="0" xfId="1" applyFont="1"/>
    <xf numFmtId="49" fontId="4" fillId="0" borderId="5" xfId="6" applyNumberFormat="1" applyFont="1" applyFill="1" applyBorder="1" applyAlignment="1">
      <alignment vertical="center"/>
    </xf>
    <xf numFmtId="3" fontId="3" fillId="0" borderId="0" xfId="1" applyNumberFormat="1" applyFont="1"/>
    <xf numFmtId="166" fontId="9" fillId="4" borderId="0" xfId="0" applyNumberFormat="1" applyFont="1" applyFill="1"/>
    <xf numFmtId="0" fontId="32" fillId="4" borderId="0" xfId="0" applyFont="1" applyFill="1"/>
    <xf numFmtId="3" fontId="2" fillId="4" borderId="7" xfId="0" applyNumberFormat="1" applyFont="1" applyFill="1" applyBorder="1"/>
    <xf numFmtId="3" fontId="2" fillId="4" borderId="9" xfId="0" applyNumberFormat="1" applyFont="1" applyFill="1" applyBorder="1"/>
    <xf numFmtId="0" fontId="4" fillId="4" borderId="14" xfId="1" applyFont="1" applyFill="1" applyBorder="1" applyAlignment="1" applyProtection="1">
      <alignment horizontal="left" vertical="top"/>
      <protection locked="0"/>
    </xf>
    <xf numFmtId="0" fontId="4" fillId="4" borderId="16" xfId="1" applyFont="1" applyFill="1" applyBorder="1" applyAlignment="1" applyProtection="1">
      <alignment horizontal="left" vertical="top"/>
      <protection locked="0"/>
    </xf>
    <xf numFmtId="0" fontId="4" fillId="4" borderId="22" xfId="1" applyFont="1" applyFill="1" applyBorder="1" applyAlignment="1" applyProtection="1">
      <alignment horizontal="left" vertical="top"/>
      <protection locked="0"/>
    </xf>
    <xf numFmtId="0" fontId="4" fillId="4" borderId="24" xfId="1" applyFont="1" applyFill="1" applyBorder="1" applyAlignment="1" applyProtection="1">
      <alignment horizontal="left" vertical="top"/>
      <protection locked="0"/>
    </xf>
    <xf numFmtId="0" fontId="2" fillId="4" borderId="25" xfId="0" applyFont="1" applyFill="1" applyBorder="1"/>
    <xf numFmtId="0" fontId="2" fillId="4" borderId="10" xfId="0" applyFont="1" applyFill="1" applyBorder="1"/>
    <xf numFmtId="0" fontId="2" fillId="4" borderId="26" xfId="0" applyFont="1" applyFill="1" applyBorder="1"/>
    <xf numFmtId="0" fontId="4" fillId="4" borderId="20" xfId="0" applyFont="1" applyFill="1" applyBorder="1"/>
    <xf numFmtId="3" fontId="2" fillId="4" borderId="14" xfId="0" applyNumberFormat="1" applyFont="1" applyFill="1" applyBorder="1"/>
    <xf numFmtId="3" fontId="2" fillId="4" borderId="16" xfId="0" applyNumberFormat="1" applyFont="1" applyFill="1" applyBorder="1"/>
    <xf numFmtId="165" fontId="2" fillId="4" borderId="29" xfId="0" applyNumberFormat="1" applyFont="1" applyFill="1" applyBorder="1" applyAlignment="1">
      <alignment horizontal="right"/>
    </xf>
    <xf numFmtId="0" fontId="4" fillId="0" borderId="33" xfId="1" applyFont="1" applyFill="1" applyBorder="1" applyAlignment="1" applyProtection="1">
      <alignment horizontal="center" vertical="center" wrapText="1"/>
      <protection locked="0"/>
    </xf>
    <xf numFmtId="0" fontId="4" fillId="0" borderId="34" xfId="1" applyFont="1" applyFill="1" applyBorder="1" applyAlignment="1" applyProtection="1">
      <alignment horizontal="center" vertical="center" wrapText="1"/>
      <protection locked="0"/>
    </xf>
    <xf numFmtId="0" fontId="25" fillId="0" borderId="30" xfId="1" applyFont="1" applyFill="1" applyBorder="1" applyAlignment="1" applyProtection="1">
      <alignment horizontal="center" vertical="center" wrapText="1"/>
      <protection locked="0"/>
    </xf>
    <xf numFmtId="3" fontId="4" fillId="4" borderId="17" xfId="0" applyNumberFormat="1" applyFont="1" applyFill="1" applyBorder="1"/>
    <xf numFmtId="3" fontId="4" fillId="4" borderId="18" xfId="0" applyNumberFormat="1" applyFont="1" applyFill="1" applyBorder="1"/>
    <xf numFmtId="165" fontId="4" fillId="4" borderId="30" xfId="0" applyNumberFormat="1" applyFont="1" applyFill="1" applyBorder="1" applyAlignment="1">
      <alignment horizontal="right"/>
    </xf>
    <xf numFmtId="0" fontId="4" fillId="4" borderId="35" xfId="1" applyFont="1" applyFill="1" applyBorder="1" applyAlignment="1" applyProtection="1">
      <alignment horizontal="left" vertical="top"/>
      <protection locked="0"/>
    </xf>
    <xf numFmtId="0" fontId="2" fillId="4" borderId="36" xfId="0" applyFont="1" applyFill="1" applyBorder="1"/>
    <xf numFmtId="3" fontId="2" fillId="4" borderId="35" xfId="0" applyNumberFormat="1" applyFont="1" applyFill="1" applyBorder="1"/>
    <xf numFmtId="3" fontId="2" fillId="4" borderId="37" xfId="0" applyNumberFormat="1" applyFont="1" applyFill="1" applyBorder="1"/>
    <xf numFmtId="165" fontId="2" fillId="4" borderId="21" xfId="0" applyNumberFormat="1" applyFont="1" applyFill="1" applyBorder="1" applyAlignment="1">
      <alignment horizontal="right"/>
    </xf>
    <xf numFmtId="0" fontId="2" fillId="4" borderId="8" xfId="0" applyFont="1" applyFill="1" applyBorder="1"/>
    <xf numFmtId="0" fontId="4" fillId="4" borderId="39" xfId="1" applyFont="1" applyFill="1" applyBorder="1" applyAlignment="1" applyProtection="1">
      <alignment horizontal="left" vertical="top"/>
      <protection locked="0"/>
    </xf>
    <xf numFmtId="0" fontId="4" fillId="4" borderId="40" xfId="0" applyFont="1" applyFill="1" applyBorder="1"/>
    <xf numFmtId="3" fontId="4" fillId="4" borderId="39" xfId="0" applyNumberFormat="1" applyFont="1" applyFill="1" applyBorder="1"/>
    <xf numFmtId="3" fontId="4" fillId="4" borderId="41" xfId="0" applyNumberFormat="1" applyFont="1" applyFill="1" applyBorder="1"/>
    <xf numFmtId="165" fontId="4" fillId="4" borderId="43" xfId="0" applyNumberFormat="1" applyFont="1" applyFill="1" applyBorder="1" applyAlignment="1">
      <alignment horizontal="right"/>
    </xf>
    <xf numFmtId="0" fontId="4" fillId="0" borderId="0" xfId="0" applyFont="1" applyAlignment="1">
      <alignment vertical="center"/>
    </xf>
    <xf numFmtId="0" fontId="3" fillId="0" borderId="0" xfId="2" applyFont="1" applyBorder="1" applyAlignment="1">
      <alignment vertical="center"/>
    </xf>
    <xf numFmtId="0" fontId="2" fillId="4" borderId="1" xfId="2" applyFont="1" applyFill="1" applyBorder="1" applyAlignment="1">
      <alignment vertical="center"/>
    </xf>
    <xf numFmtId="0" fontId="34" fillId="4" borderId="11" xfId="0" applyFont="1" applyFill="1" applyBorder="1" applyAlignment="1">
      <alignment horizontal="left" vertical="center"/>
    </xf>
    <xf numFmtId="0" fontId="4" fillId="4" borderId="1" xfId="2" applyFont="1" applyFill="1" applyBorder="1" applyAlignment="1">
      <alignment vertical="center"/>
    </xf>
    <xf numFmtId="0" fontId="9" fillId="4" borderId="1" xfId="0" applyFont="1" applyFill="1" applyBorder="1" applyAlignment="1">
      <alignment vertical="center"/>
    </xf>
    <xf numFmtId="0" fontId="35" fillId="4" borderId="12" xfId="0" applyFont="1" applyFill="1" applyBorder="1" applyAlignment="1">
      <alignment vertical="center"/>
    </xf>
    <xf numFmtId="3" fontId="4" fillId="4" borderId="1" xfId="0" applyNumberFormat="1" applyFont="1" applyFill="1" applyBorder="1" applyAlignment="1">
      <alignment horizontal="center" vertical="center" wrapText="1"/>
    </xf>
    <xf numFmtId="0" fontId="14" fillId="0" borderId="45" xfId="3" applyFont="1" applyFill="1" applyBorder="1" applyAlignment="1">
      <alignment vertical="center" wrapText="1"/>
    </xf>
    <xf numFmtId="167" fontId="2" fillId="4" borderId="15" xfId="9" applyNumberFormat="1" applyFont="1" applyFill="1" applyBorder="1"/>
    <xf numFmtId="167" fontId="2" fillId="4" borderId="23" xfId="9" applyNumberFormat="1" applyFont="1" applyFill="1" applyBorder="1"/>
    <xf numFmtId="167" fontId="4" fillId="4" borderId="19" xfId="9" applyNumberFormat="1" applyFont="1" applyFill="1" applyBorder="1"/>
    <xf numFmtId="167" fontId="2" fillId="4" borderId="38" xfId="9" applyNumberFormat="1" applyFont="1" applyFill="1" applyBorder="1"/>
    <xf numFmtId="167" fontId="4" fillId="4" borderId="42" xfId="9" applyNumberFormat="1" applyFont="1" applyFill="1" applyBorder="1"/>
    <xf numFmtId="0" fontId="9" fillId="0" borderId="0" xfId="0" applyFont="1"/>
    <xf numFmtId="0" fontId="28" fillId="0" borderId="0" xfId="0" applyFont="1"/>
    <xf numFmtId="0" fontId="24" fillId="0" borderId="0" xfId="2" applyFont="1" applyAlignment="1">
      <alignment vertical="center"/>
    </xf>
    <xf numFmtId="0" fontId="32" fillId="4" borderId="0" xfId="0" applyFont="1" applyFill="1" applyAlignment="1">
      <alignment vertical="center"/>
    </xf>
    <xf numFmtId="0" fontId="7" fillId="0" borderId="0" xfId="0" applyFont="1" applyFill="1"/>
    <xf numFmtId="49" fontId="2" fillId="0" borderId="5" xfId="0" applyNumberFormat="1" applyFont="1" applyBorder="1" applyAlignment="1">
      <alignment horizontal="left" vertical="center" wrapText="1"/>
    </xf>
    <xf numFmtId="0" fontId="7" fillId="0" borderId="0" xfId="0" applyFont="1"/>
    <xf numFmtId="0" fontId="38" fillId="0" borderId="0" xfId="7" applyFont="1" applyAlignment="1">
      <alignment vertical="center"/>
    </xf>
    <xf numFmtId="0" fontId="39" fillId="0" borderId="0" xfId="0" applyFont="1"/>
    <xf numFmtId="0" fontId="0" fillId="0" borderId="0" xfId="0" applyAlignment="1">
      <alignment wrapText="1"/>
    </xf>
    <xf numFmtId="168" fontId="0" fillId="0" borderId="0" xfId="10" applyNumberFormat="1" applyFont="1"/>
    <xf numFmtId="164" fontId="0" fillId="0" borderId="0" xfId="9" applyNumberFormat="1" applyFont="1"/>
    <xf numFmtId="0" fontId="0" fillId="0" borderId="0" xfId="0" applyBorder="1"/>
    <xf numFmtId="3" fontId="5" fillId="0" borderId="0" xfId="0" applyNumberFormat="1" applyFont="1"/>
    <xf numFmtId="168" fontId="0" fillId="0" borderId="0" xfId="0" applyNumberFormat="1"/>
    <xf numFmtId="167" fontId="9" fillId="4" borderId="0" xfId="0" applyNumberFormat="1" applyFont="1" applyFill="1"/>
    <xf numFmtId="0" fontId="2" fillId="0" borderId="0" xfId="11" applyFont="1"/>
    <xf numFmtId="49" fontId="3" fillId="0" borderId="1" xfId="0" applyNumberFormat="1" applyFont="1" applyBorder="1"/>
    <xf numFmtId="0" fontId="10" fillId="0" borderId="0" xfId="0" applyFont="1" applyFill="1" applyAlignment="1">
      <alignment horizontal="right"/>
    </xf>
    <xf numFmtId="165" fontId="0" fillId="0" borderId="0" xfId="0" applyNumberFormat="1"/>
    <xf numFmtId="49" fontId="13" fillId="0" borderId="4" xfId="0" applyNumberFormat="1" applyFont="1" applyBorder="1"/>
    <xf numFmtId="49" fontId="2" fillId="0" borderId="5" xfId="0" applyNumberFormat="1" applyFont="1" applyBorder="1"/>
    <xf numFmtId="49" fontId="15" fillId="0" borderId="5" xfId="0" applyNumberFormat="1" applyFont="1" applyBorder="1" applyAlignment="1">
      <alignment horizontal="center" vertical="center" wrapText="1"/>
    </xf>
    <xf numFmtId="49" fontId="4" fillId="0" borderId="5" xfId="0" applyNumberFormat="1" applyFont="1" applyBorder="1" applyAlignment="1">
      <alignment horizontal="left" vertical="center"/>
    </xf>
    <xf numFmtId="0" fontId="19" fillId="5" borderId="33" xfId="0" applyFont="1" applyFill="1" applyBorder="1" applyAlignment="1">
      <alignment vertical="center"/>
    </xf>
    <xf numFmtId="0" fontId="40" fillId="0" borderId="0" xfId="0" applyFont="1" applyFill="1"/>
    <xf numFmtId="0" fontId="24" fillId="4" borderId="31" xfId="0" applyFont="1" applyFill="1" applyBorder="1" applyAlignment="1">
      <alignment vertical="center"/>
    </xf>
    <xf numFmtId="0" fontId="41" fillId="5" borderId="12" xfId="0" applyFont="1" applyFill="1" applyBorder="1" applyAlignment="1">
      <alignment horizontal="left" vertical="center"/>
    </xf>
    <xf numFmtId="0" fontId="5" fillId="5" borderId="12" xfId="0" applyFont="1" applyFill="1" applyBorder="1" applyAlignment="1">
      <alignment vertical="center"/>
    </xf>
    <xf numFmtId="3" fontId="42" fillId="5" borderId="31" xfId="0" applyNumberFormat="1" applyFont="1" applyFill="1" applyBorder="1" applyAlignment="1">
      <alignment horizontal="center" vertical="center" wrapText="1"/>
    </xf>
    <xf numFmtId="0" fontId="27" fillId="4" borderId="31" xfId="0" applyFont="1" applyFill="1" applyBorder="1" applyAlignment="1">
      <alignment vertical="center"/>
    </xf>
    <xf numFmtId="0" fontId="3" fillId="4" borderId="12" xfId="2" applyFont="1" applyFill="1" applyBorder="1" applyAlignment="1">
      <alignment vertical="center"/>
    </xf>
    <xf numFmtId="167" fontId="3" fillId="4" borderId="31" xfId="9" applyNumberFormat="1" applyFont="1" applyFill="1" applyBorder="1" applyAlignment="1">
      <alignment horizontal="right" vertical="center"/>
    </xf>
    <xf numFmtId="0" fontId="24" fillId="4" borderId="32" xfId="0" applyFont="1" applyFill="1" applyBorder="1" applyAlignment="1">
      <alignment vertical="center"/>
    </xf>
    <xf numFmtId="0" fontId="3" fillId="4" borderId="0" xfId="2" applyFont="1" applyFill="1" applyBorder="1" applyAlignment="1">
      <alignment vertical="center"/>
    </xf>
    <xf numFmtId="167" fontId="3" fillId="4" borderId="32" xfId="9" applyNumberFormat="1" applyFont="1" applyFill="1" applyBorder="1" applyAlignment="1">
      <alignment horizontal="right" vertical="center"/>
    </xf>
    <xf numFmtId="0" fontId="24" fillId="4" borderId="3" xfId="0" applyFont="1" applyFill="1" applyBorder="1" applyAlignment="1">
      <alignment vertical="center"/>
    </xf>
    <xf numFmtId="167" fontId="26" fillId="4" borderId="3" xfId="9" applyNumberFormat="1" applyFont="1" applyFill="1" applyBorder="1" applyAlignment="1">
      <alignment horizontal="right" vertical="center"/>
    </xf>
    <xf numFmtId="167" fontId="41" fillId="4" borderId="3" xfId="9" applyNumberFormat="1" applyFont="1" applyFill="1" applyBorder="1" applyAlignment="1">
      <alignment horizontal="right" vertical="center"/>
    </xf>
    <xf numFmtId="0" fontId="27" fillId="4" borderId="32" xfId="0" applyFont="1" applyFill="1" applyBorder="1" applyAlignment="1">
      <alignment vertical="center"/>
    </xf>
    <xf numFmtId="0" fontId="24" fillId="4" borderId="1" xfId="0" applyFont="1" applyFill="1" applyBorder="1" applyAlignment="1">
      <alignment vertical="center"/>
    </xf>
    <xf numFmtId="167" fontId="26" fillId="4" borderId="1" xfId="9" applyNumberFormat="1" applyFont="1" applyFill="1" applyBorder="1" applyAlignment="1">
      <alignment horizontal="right" vertical="center"/>
    </xf>
    <xf numFmtId="167" fontId="41" fillId="4" borderId="1" xfId="9" applyNumberFormat="1" applyFont="1" applyFill="1" applyBorder="1" applyAlignment="1">
      <alignment horizontal="right" vertical="center"/>
    </xf>
    <xf numFmtId="49" fontId="3" fillId="0" borderId="30" xfId="0" applyNumberFormat="1" applyFont="1" applyBorder="1"/>
    <xf numFmtId="0" fontId="7" fillId="0" borderId="0" xfId="0" applyFont="1" applyBorder="1"/>
    <xf numFmtId="0" fontId="2" fillId="0" borderId="0" xfId="11" applyFont="1" applyBorder="1"/>
    <xf numFmtId="0" fontId="2" fillId="0" borderId="0" xfId="11"/>
    <xf numFmtId="0" fontId="4" fillId="0" borderId="0" xfId="11" applyFont="1"/>
    <xf numFmtId="0" fontId="2" fillId="0" borderId="1" xfId="11" applyFont="1" applyBorder="1"/>
    <xf numFmtId="49" fontId="2" fillId="0" borderId="46" xfId="11" applyNumberFormat="1" applyBorder="1"/>
    <xf numFmtId="165" fontId="3" fillId="0" borderId="47" xfId="0" applyNumberFormat="1" applyFont="1" applyBorder="1"/>
    <xf numFmtId="165" fontId="3" fillId="0" borderId="48" xfId="0" applyNumberFormat="1" applyFont="1" applyBorder="1"/>
    <xf numFmtId="49" fontId="2" fillId="0" borderId="49" xfId="11" applyNumberFormat="1" applyBorder="1"/>
    <xf numFmtId="165" fontId="3" fillId="0" borderId="50" xfId="0" applyNumberFormat="1" applyFont="1" applyBorder="1"/>
    <xf numFmtId="165" fontId="3" fillId="0" borderId="51" xfId="0" applyNumberFormat="1" applyFont="1" applyBorder="1"/>
    <xf numFmtId="49" fontId="2" fillId="0" borderId="52" xfId="11" applyNumberFormat="1" applyBorder="1"/>
    <xf numFmtId="165" fontId="3" fillId="0" borderId="43" xfId="0" applyNumberFormat="1" applyFont="1" applyBorder="1"/>
    <xf numFmtId="165" fontId="3" fillId="0" borderId="53" xfId="0" applyNumberFormat="1" applyFont="1" applyBorder="1"/>
    <xf numFmtId="49" fontId="2" fillId="0" borderId="54" xfId="11" applyNumberFormat="1" applyBorder="1"/>
    <xf numFmtId="165" fontId="3" fillId="0" borderId="55" xfId="0" applyNumberFormat="1" applyFont="1" applyBorder="1"/>
    <xf numFmtId="165" fontId="3" fillId="0" borderId="56" xfId="0" applyNumberFormat="1" applyFont="1" applyBorder="1"/>
    <xf numFmtId="49" fontId="2" fillId="0" borderId="57" xfId="11" applyNumberFormat="1" applyBorder="1"/>
    <xf numFmtId="165" fontId="3" fillId="0" borderId="58" xfId="0" applyNumberFormat="1" applyFont="1" applyBorder="1"/>
    <xf numFmtId="165" fontId="3" fillId="0" borderId="59" xfId="0" applyNumberFormat="1" applyFont="1" applyBorder="1"/>
    <xf numFmtId="0" fontId="2" fillId="0" borderId="57" xfId="11" applyBorder="1"/>
    <xf numFmtId="49" fontId="2" fillId="0" borderId="60" xfId="11" applyNumberFormat="1" applyBorder="1"/>
    <xf numFmtId="165" fontId="3" fillId="0" borderId="61" xfId="0" applyNumberFormat="1" applyFont="1" applyBorder="1"/>
    <xf numFmtId="165" fontId="3" fillId="0" borderId="62" xfId="0" applyNumberFormat="1" applyFont="1" applyBorder="1"/>
    <xf numFmtId="0" fontId="37" fillId="0" borderId="1" xfId="0" applyFont="1" applyBorder="1"/>
    <xf numFmtId="0" fontId="0" fillId="0" borderId="1" xfId="0" applyBorder="1" applyAlignment="1">
      <alignment horizontal="center" wrapText="1"/>
    </xf>
    <xf numFmtId="0" fontId="0" fillId="0" borderId="1" xfId="0" applyBorder="1"/>
    <xf numFmtId="168" fontId="0" fillId="0" borderId="1" xfId="10" applyNumberFormat="1" applyFont="1" applyBorder="1"/>
    <xf numFmtId="164" fontId="0" fillId="0" borderId="1" xfId="9" applyNumberFormat="1" applyFont="1" applyBorder="1"/>
    <xf numFmtId="168" fontId="37" fillId="0" borderId="1" xfId="10" applyNumberFormat="1" applyFont="1" applyBorder="1"/>
    <xf numFmtId="164" fontId="37" fillId="0" borderId="1" xfId="9" applyNumberFormat="1" applyFont="1" applyBorder="1"/>
    <xf numFmtId="0" fontId="40" fillId="0" borderId="0" xfId="11" applyFont="1"/>
    <xf numFmtId="3" fontId="2" fillId="4" borderId="7" xfId="0" applyNumberFormat="1" applyFont="1" applyFill="1" applyBorder="1" applyAlignment="1">
      <alignment horizontal="right"/>
    </xf>
    <xf numFmtId="167" fontId="2" fillId="4" borderId="15" xfId="9" applyNumberFormat="1" applyFont="1" applyFill="1" applyBorder="1" applyAlignment="1">
      <alignment horizontal="right"/>
    </xf>
    <xf numFmtId="3" fontId="2" fillId="4" borderId="9" xfId="0" applyNumberFormat="1" applyFont="1" applyFill="1" applyBorder="1" applyAlignment="1">
      <alignment horizontal="right"/>
    </xf>
    <xf numFmtId="167" fontId="2" fillId="4" borderId="23" xfId="9" applyNumberFormat="1" applyFont="1" applyFill="1" applyBorder="1" applyAlignment="1">
      <alignment horizontal="right"/>
    </xf>
    <xf numFmtId="3" fontId="2" fillId="4" borderId="37" xfId="0" applyNumberFormat="1" applyFont="1" applyFill="1" applyBorder="1" applyAlignment="1">
      <alignment horizontal="right"/>
    </xf>
    <xf numFmtId="167" fontId="2" fillId="4" borderId="38" xfId="9" applyNumberFormat="1" applyFont="1" applyFill="1" applyBorder="1" applyAlignment="1">
      <alignment horizontal="right"/>
    </xf>
    <xf numFmtId="3" fontId="4" fillId="4" borderId="41" xfId="0" applyNumberFormat="1" applyFont="1" applyFill="1" applyBorder="1" applyAlignment="1">
      <alignment horizontal="right"/>
    </xf>
    <xf numFmtId="167" fontId="4" fillId="4" borderId="42" xfId="9" applyNumberFormat="1" applyFont="1" applyFill="1" applyBorder="1" applyAlignment="1">
      <alignment horizontal="right"/>
    </xf>
    <xf numFmtId="0" fontId="2" fillId="0" borderId="0" xfId="2" applyFont="1" applyBorder="1" applyAlignment="1">
      <alignment vertical="center"/>
    </xf>
    <xf numFmtId="1" fontId="2" fillId="4" borderId="1" xfId="9" applyNumberFormat="1" applyFont="1" applyFill="1" applyBorder="1" applyAlignment="1">
      <alignment horizontal="right" vertical="center"/>
    </xf>
    <xf numFmtId="1" fontId="4" fillId="4" borderId="1" xfId="9" applyNumberFormat="1" applyFont="1" applyFill="1" applyBorder="1" applyAlignment="1">
      <alignment horizontal="right" vertical="center"/>
    </xf>
    <xf numFmtId="1" fontId="31" fillId="4" borderId="1" xfId="9" applyNumberFormat="1" applyFont="1" applyFill="1" applyBorder="1" applyAlignment="1">
      <alignment horizontal="right" vertical="center"/>
    </xf>
    <xf numFmtId="0" fontId="19" fillId="5" borderId="31" xfId="0" applyFont="1" applyFill="1" applyBorder="1" applyAlignment="1">
      <alignment horizontal="center" vertical="center" wrapText="1"/>
    </xf>
    <xf numFmtId="0" fontId="19" fillId="5" borderId="32" xfId="0" applyFont="1" applyFill="1" applyBorder="1" applyAlignment="1">
      <alignment horizontal="center" vertical="center" wrapText="1"/>
    </xf>
    <xf numFmtId="0" fontId="19" fillId="5" borderId="27" xfId="0" applyFont="1" applyFill="1" applyBorder="1" applyAlignment="1">
      <alignment horizontal="center" vertical="center"/>
    </xf>
    <xf numFmtId="0" fontId="19" fillId="5" borderId="12" xfId="0" applyFont="1" applyFill="1" applyBorder="1" applyAlignment="1">
      <alignment horizontal="center" vertical="center"/>
    </xf>
    <xf numFmtId="0" fontId="19" fillId="5" borderId="28" xfId="0" applyFont="1" applyFill="1" applyBorder="1" applyAlignment="1">
      <alignment horizontal="center" vertical="center"/>
    </xf>
    <xf numFmtId="0" fontId="26" fillId="4" borderId="34" xfId="2" applyFont="1" applyFill="1" applyBorder="1" applyAlignment="1">
      <alignment horizontal="left" vertical="center"/>
    </xf>
    <xf numFmtId="0" fontId="26" fillId="4" borderId="44" xfId="2" applyFont="1" applyFill="1" applyBorder="1" applyAlignment="1">
      <alignment horizontal="left" vertical="center"/>
    </xf>
  </cellXfs>
  <cellStyles count="12">
    <cellStyle name="Commentaire 2" xfId="4"/>
    <cellStyle name="Lien hypertexte" xfId="8" builtinId="8"/>
    <cellStyle name="Milliers" xfId="10" builtinId="3"/>
    <cellStyle name="Neutre 2" xfId="3"/>
    <cellStyle name="Normal" xfId="0" builtinId="0"/>
    <cellStyle name="Normal 2" xfId="1"/>
    <cellStyle name="Normal 2 2" xfId="7"/>
    <cellStyle name="Normal 3" xfId="2"/>
    <cellStyle name="Normal 4" xfId="6"/>
    <cellStyle name="Normal 5" xfId="11"/>
    <cellStyle name="Pourcentage" xfId="9" builtinId="5"/>
    <cellStyle name="Pourcentage 2" xfId="5"/>
  </cellStyles>
  <dxfs count="0"/>
  <tableStyles count="0" defaultTableStyle="TableStyleMedium2" defaultPivotStyle="PivotStyleLight16"/>
  <colors>
    <mruColors>
      <color rgb="FFFF66CC"/>
      <color rgb="FF66FFCC"/>
      <color rgb="FFD60093"/>
      <color rgb="FF99FFCC"/>
      <color rgb="FFFFCC00"/>
      <color rgb="FF00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'Figure 3.3'!$C$30</c:f>
              <c:strCache>
                <c:ptCount val="1"/>
                <c:pt idx="0">
                  <c:v>Défavorisée</c:v>
                </c:pt>
              </c:strCache>
            </c:strRef>
          </c:tx>
          <c:spPr>
            <a:solidFill>
              <a:srgbClr val="D60093"/>
            </a:solidFill>
          </c:spPr>
          <c:invertIfNegative val="0"/>
          <c:dLbls>
            <c:numFmt formatCode="#,##0" sourceLinked="0"/>
            <c:txPr>
              <a:bodyPr/>
              <a:lstStyle/>
              <a:p>
                <a:pPr>
                  <a:defRPr sz="800">
                    <a:solidFill>
                      <a:schemeClr val="bg1"/>
                    </a:solidFill>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dLbls>
          <c:cat>
            <c:multiLvlStrRef>
              <c:f>'Figure 3.3'!$A$31:$B$36</c:f>
              <c:multiLvlStrCache>
                <c:ptCount val="6"/>
                <c:lvl>
                  <c:pt idx="0">
                    <c:v>Scientifique</c:v>
                  </c:pt>
                  <c:pt idx="1">
                    <c:v>Économique et sociale</c:v>
                  </c:pt>
                  <c:pt idx="2">
                    <c:v>Littéraire</c:v>
                  </c:pt>
                  <c:pt idx="3">
                    <c:v>Services</c:v>
                  </c:pt>
                  <c:pt idx="4">
                    <c:v>Production</c:v>
                  </c:pt>
                </c:lvl>
                <c:lvl>
                  <c:pt idx="0">
                    <c:v>Séries générales</c:v>
                  </c:pt>
                  <c:pt idx="3">
                    <c:v>Séries technologiques</c:v>
                  </c:pt>
                  <c:pt idx="5">
                    <c:v>Total formations GT</c:v>
                  </c:pt>
                </c:lvl>
              </c:multiLvlStrCache>
            </c:multiLvlStrRef>
          </c:cat>
          <c:val>
            <c:numRef>
              <c:f>'Figure 3.3'!$C$31:$C$36</c:f>
              <c:numCache>
                <c:formatCode>0</c:formatCode>
                <c:ptCount val="6"/>
                <c:pt idx="0">
                  <c:v>19.93</c:v>
                </c:pt>
                <c:pt idx="1">
                  <c:v>25.94</c:v>
                </c:pt>
                <c:pt idx="2">
                  <c:v>30.95</c:v>
                </c:pt>
                <c:pt idx="3">
                  <c:v>40.660000000000004</c:v>
                </c:pt>
                <c:pt idx="4">
                  <c:v>33.619999999999997</c:v>
                </c:pt>
                <c:pt idx="5">
                  <c:v>27.97</c:v>
                </c:pt>
              </c:numCache>
            </c:numRef>
          </c:val>
        </c:ser>
        <c:ser>
          <c:idx val="1"/>
          <c:order val="1"/>
          <c:tx>
            <c:strRef>
              <c:f>'Figure 3.3'!$D$30</c:f>
              <c:strCache>
                <c:ptCount val="1"/>
                <c:pt idx="0">
                  <c:v>Moyenne</c:v>
                </c:pt>
              </c:strCache>
            </c:strRef>
          </c:tx>
          <c:spPr>
            <a:solidFill>
              <a:srgbClr val="0070C0"/>
            </a:solidFill>
          </c:spPr>
          <c:invertIfNegative val="0"/>
          <c:dLbls>
            <c:numFmt formatCode="#,##0" sourceLinked="0"/>
            <c:txPr>
              <a:bodyPr/>
              <a:lstStyle/>
              <a:p>
                <a:pPr>
                  <a:defRPr sz="800">
                    <a:solidFill>
                      <a:schemeClr val="bg1"/>
                    </a:solidFill>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dLbls>
          <c:cat>
            <c:multiLvlStrRef>
              <c:f>'Figure 3.3'!$A$31:$B$36</c:f>
              <c:multiLvlStrCache>
                <c:ptCount val="6"/>
                <c:lvl>
                  <c:pt idx="0">
                    <c:v>Scientifique</c:v>
                  </c:pt>
                  <c:pt idx="1">
                    <c:v>Économique et sociale</c:v>
                  </c:pt>
                  <c:pt idx="2">
                    <c:v>Littéraire</c:v>
                  </c:pt>
                  <c:pt idx="3">
                    <c:v>Services</c:v>
                  </c:pt>
                  <c:pt idx="4">
                    <c:v>Production</c:v>
                  </c:pt>
                </c:lvl>
                <c:lvl>
                  <c:pt idx="0">
                    <c:v>Séries générales</c:v>
                  </c:pt>
                  <c:pt idx="3">
                    <c:v>Séries technologiques</c:v>
                  </c:pt>
                  <c:pt idx="5">
                    <c:v>Total formations GT</c:v>
                  </c:pt>
                </c:lvl>
              </c:multiLvlStrCache>
            </c:multiLvlStrRef>
          </c:cat>
          <c:val>
            <c:numRef>
              <c:f>'Figure 3.3'!$D$31:$D$36</c:f>
              <c:numCache>
                <c:formatCode>0</c:formatCode>
                <c:ptCount val="6"/>
                <c:pt idx="0">
                  <c:v>23.02</c:v>
                </c:pt>
                <c:pt idx="1">
                  <c:v>26.97</c:v>
                </c:pt>
                <c:pt idx="2">
                  <c:v>27.29</c:v>
                </c:pt>
                <c:pt idx="3">
                  <c:v>29.720000000000002</c:v>
                </c:pt>
                <c:pt idx="4">
                  <c:v>27.779999999999998</c:v>
                </c:pt>
                <c:pt idx="5">
                  <c:v>26.08</c:v>
                </c:pt>
              </c:numCache>
            </c:numRef>
          </c:val>
        </c:ser>
        <c:ser>
          <c:idx val="2"/>
          <c:order val="2"/>
          <c:tx>
            <c:strRef>
              <c:f>'Figure 3.3'!$E$30</c:f>
              <c:strCache>
                <c:ptCount val="1"/>
                <c:pt idx="0">
                  <c:v>Favorisée</c:v>
                </c:pt>
              </c:strCache>
            </c:strRef>
          </c:tx>
          <c:spPr>
            <a:solidFill>
              <a:schemeClr val="tx2">
                <a:lumMod val="40000"/>
                <a:lumOff val="60000"/>
              </a:schemeClr>
            </a:solidFill>
          </c:spPr>
          <c:invertIfNegative val="0"/>
          <c:dLbls>
            <c:numFmt formatCode="#,##0" sourceLinked="0"/>
            <c:txPr>
              <a:bodyPr/>
              <a:lstStyle/>
              <a:p>
                <a:pPr>
                  <a:defRPr sz="800">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dLbls>
          <c:cat>
            <c:multiLvlStrRef>
              <c:f>'Figure 3.3'!$A$31:$B$36</c:f>
              <c:multiLvlStrCache>
                <c:ptCount val="6"/>
                <c:lvl>
                  <c:pt idx="0">
                    <c:v>Scientifique</c:v>
                  </c:pt>
                  <c:pt idx="1">
                    <c:v>Économique et sociale</c:v>
                  </c:pt>
                  <c:pt idx="2">
                    <c:v>Littéraire</c:v>
                  </c:pt>
                  <c:pt idx="3">
                    <c:v>Services</c:v>
                  </c:pt>
                  <c:pt idx="4">
                    <c:v>Production</c:v>
                  </c:pt>
                </c:lvl>
                <c:lvl>
                  <c:pt idx="0">
                    <c:v>Séries générales</c:v>
                  </c:pt>
                  <c:pt idx="3">
                    <c:v>Séries technologiques</c:v>
                  </c:pt>
                  <c:pt idx="5">
                    <c:v>Total formations GT</c:v>
                  </c:pt>
                </c:lvl>
              </c:multiLvlStrCache>
            </c:multiLvlStrRef>
          </c:cat>
          <c:val>
            <c:numRef>
              <c:f>'Figure 3.3'!$E$31:$E$36</c:f>
              <c:numCache>
                <c:formatCode>0</c:formatCode>
                <c:ptCount val="6"/>
                <c:pt idx="0">
                  <c:v>14.760000000000002</c:v>
                </c:pt>
                <c:pt idx="1">
                  <c:v>14.08</c:v>
                </c:pt>
                <c:pt idx="2">
                  <c:v>14.37</c:v>
                </c:pt>
                <c:pt idx="3">
                  <c:v>13.139999999999999</c:v>
                </c:pt>
                <c:pt idx="4">
                  <c:v>16.37</c:v>
                </c:pt>
                <c:pt idx="5">
                  <c:v>14.280000000000001</c:v>
                </c:pt>
              </c:numCache>
            </c:numRef>
          </c:val>
        </c:ser>
        <c:ser>
          <c:idx val="3"/>
          <c:order val="3"/>
          <c:tx>
            <c:strRef>
              <c:f>'Figure 3.3'!$F$30</c:f>
              <c:strCache>
                <c:ptCount val="1"/>
                <c:pt idx="0">
                  <c:v>Très favorisée</c:v>
                </c:pt>
              </c:strCache>
            </c:strRef>
          </c:tx>
          <c:spPr>
            <a:solidFill>
              <a:srgbClr val="00B050"/>
            </a:solidFill>
          </c:spPr>
          <c:invertIfNegative val="0"/>
          <c:dLbls>
            <c:numFmt formatCode="#,##0" sourceLinked="0"/>
            <c:txPr>
              <a:bodyPr/>
              <a:lstStyle/>
              <a:p>
                <a:pPr>
                  <a:defRPr sz="800">
                    <a:solidFill>
                      <a:schemeClr val="bg1"/>
                    </a:solidFill>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dLbls>
          <c:cat>
            <c:multiLvlStrRef>
              <c:f>'Figure 3.3'!$A$31:$B$36</c:f>
              <c:multiLvlStrCache>
                <c:ptCount val="6"/>
                <c:lvl>
                  <c:pt idx="0">
                    <c:v>Scientifique</c:v>
                  </c:pt>
                  <c:pt idx="1">
                    <c:v>Économique et sociale</c:v>
                  </c:pt>
                  <c:pt idx="2">
                    <c:v>Littéraire</c:v>
                  </c:pt>
                  <c:pt idx="3">
                    <c:v>Services</c:v>
                  </c:pt>
                  <c:pt idx="4">
                    <c:v>Production</c:v>
                  </c:pt>
                </c:lvl>
                <c:lvl>
                  <c:pt idx="0">
                    <c:v>Séries générales</c:v>
                  </c:pt>
                  <c:pt idx="3">
                    <c:v>Séries technologiques</c:v>
                  </c:pt>
                  <c:pt idx="5">
                    <c:v>Total formations GT</c:v>
                  </c:pt>
                </c:lvl>
              </c:multiLvlStrCache>
            </c:multiLvlStrRef>
          </c:cat>
          <c:val>
            <c:numRef>
              <c:f>'Figure 3.3'!$F$31:$F$36</c:f>
              <c:numCache>
                <c:formatCode>0</c:formatCode>
                <c:ptCount val="6"/>
                <c:pt idx="0">
                  <c:v>42.29</c:v>
                </c:pt>
                <c:pt idx="1">
                  <c:v>33.01</c:v>
                </c:pt>
                <c:pt idx="2">
                  <c:v>27.389999999999997</c:v>
                </c:pt>
                <c:pt idx="3">
                  <c:v>16.470000000000002</c:v>
                </c:pt>
                <c:pt idx="4">
                  <c:v>22.23</c:v>
                </c:pt>
                <c:pt idx="5">
                  <c:v>31.66</c:v>
                </c:pt>
              </c:numCache>
            </c:numRef>
          </c:val>
        </c:ser>
        <c:dLbls>
          <c:showLegendKey val="0"/>
          <c:showVal val="0"/>
          <c:showCatName val="0"/>
          <c:showSerName val="0"/>
          <c:showPercent val="0"/>
          <c:showBubbleSize val="0"/>
        </c:dLbls>
        <c:gapWidth val="150"/>
        <c:overlap val="100"/>
        <c:axId val="104348672"/>
        <c:axId val="104354560"/>
      </c:barChart>
      <c:catAx>
        <c:axId val="104348672"/>
        <c:scaling>
          <c:orientation val="minMax"/>
        </c:scaling>
        <c:delete val="0"/>
        <c:axPos val="b"/>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104354560"/>
        <c:crosses val="autoZero"/>
        <c:auto val="1"/>
        <c:lblAlgn val="ctr"/>
        <c:lblOffset val="100"/>
        <c:noMultiLvlLbl val="0"/>
      </c:catAx>
      <c:valAx>
        <c:axId val="104354560"/>
        <c:scaling>
          <c:orientation val="minMax"/>
          <c:max val="100"/>
        </c:scaling>
        <c:delete val="0"/>
        <c:axPos val="l"/>
        <c:majorGridlines/>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104348672"/>
        <c:crosses val="autoZero"/>
        <c:crossBetween val="between"/>
        <c:majorUnit val="10"/>
      </c:valAx>
    </c:plotArea>
    <c:legend>
      <c:legendPos val="b"/>
      <c:layout>
        <c:manualLayout>
          <c:xMode val="edge"/>
          <c:yMode val="edge"/>
          <c:x val="0.10491186427783482"/>
          <c:y val="0.92956083722791005"/>
          <c:w val="0.83462071588877473"/>
          <c:h val="5.1963412194722773E-2"/>
        </c:manualLayout>
      </c:layout>
      <c:overlay val="0"/>
      <c:txPr>
        <a:bodyPr/>
        <a:lstStyle/>
        <a:p>
          <a:pPr>
            <a:defRPr sz="9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'Figure 3.4'!$A$47</c:f>
              <c:strCache>
                <c:ptCount val="1"/>
                <c:pt idx="0">
                  <c:v>Anglais</c:v>
                </c:pt>
              </c:strCache>
            </c:strRef>
          </c:tx>
          <c:spPr>
            <a:ln>
              <a:solidFill>
                <a:srgbClr val="002060"/>
              </a:solidFill>
            </a:ln>
          </c:spPr>
          <c:marker>
            <c:symbol val="none"/>
          </c:marker>
          <c:dLbls>
            <c:dLbl>
              <c:idx val="13"/>
              <c:layout/>
              <c:showLegendKey val="0"/>
              <c:showVal val="1"/>
              <c:showCatName val="0"/>
              <c:showSerName val="0"/>
              <c:showPercent val="0"/>
              <c:showBubbleSize val="0"/>
            </c:dLbl>
            <c:txPr>
              <a:bodyPr/>
              <a:lstStyle/>
              <a:p>
                <a:pPr>
                  <a:defRPr sz="800">
                    <a:latin typeface="Arial" panose="020B0604020202020204" pitchFamily="34" charset="0"/>
                    <a:cs typeface="Arial" panose="020B0604020202020204" pitchFamily="34" charset="0"/>
                  </a:defRPr>
                </a:pPr>
                <a:endParaRPr lang="fr-FR"/>
              </a:p>
            </c:txPr>
            <c:showLegendKey val="0"/>
            <c:showVal val="0"/>
            <c:showCatName val="0"/>
            <c:showSerName val="0"/>
            <c:showPercent val="0"/>
            <c:showBubbleSize val="0"/>
          </c:dLbls>
          <c:cat>
            <c:strRef>
              <c:f>'Figure 3.4'!$B$46:$O$46</c:f>
              <c:strCach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strCache>
            </c:strRef>
          </c:cat>
          <c:val>
            <c:numRef>
              <c:f>'Figure 3.4'!$B$47:$O$47</c:f>
              <c:numCache>
                <c:formatCode>#,##0.0</c:formatCode>
                <c:ptCount val="14"/>
                <c:pt idx="0">
                  <c:v>99.519787029107476</c:v>
                </c:pt>
                <c:pt idx="1">
                  <c:v>99.509035459664801</c:v>
                </c:pt>
                <c:pt idx="2">
                  <c:v>99.511050370154337</c:v>
                </c:pt>
                <c:pt idx="3">
                  <c:v>99.573703373591243</c:v>
                </c:pt>
                <c:pt idx="4">
                  <c:v>99.584320230676525</c:v>
                </c:pt>
                <c:pt idx="5">
                  <c:v>99.658426401432763</c:v>
                </c:pt>
                <c:pt idx="6">
                  <c:v>99.702154225639177</c:v>
                </c:pt>
                <c:pt idx="7">
                  <c:v>99.790862545664893</c:v>
                </c:pt>
                <c:pt idx="8">
                  <c:v>99.865493508939778</c:v>
                </c:pt>
                <c:pt idx="9">
                  <c:v>99.881579588190519</c:v>
                </c:pt>
                <c:pt idx="10">
                  <c:v>99.90521492033217</c:v>
                </c:pt>
                <c:pt idx="11">
                  <c:v>99.910015089200115</c:v>
                </c:pt>
                <c:pt idx="12">
                  <c:v>99.845871811714602</c:v>
                </c:pt>
                <c:pt idx="13">
                  <c:v>99.766796279099594</c:v>
                </c:pt>
              </c:numCache>
            </c:numRef>
          </c:val>
          <c:smooth val="0"/>
        </c:ser>
        <c:ser>
          <c:idx val="1"/>
          <c:order val="1"/>
          <c:tx>
            <c:strRef>
              <c:f>'Figure 3.4'!$A$48</c:f>
              <c:strCache>
                <c:ptCount val="1"/>
                <c:pt idx="0">
                  <c:v>Espagnol</c:v>
                </c:pt>
              </c:strCache>
            </c:strRef>
          </c:tx>
          <c:spPr>
            <a:ln>
              <a:solidFill>
                <a:srgbClr val="C00000"/>
              </a:solidFill>
            </a:ln>
          </c:spPr>
          <c:marker>
            <c:symbol val="none"/>
          </c:marker>
          <c:dLbls>
            <c:dLbl>
              <c:idx val="13"/>
              <c:layout/>
              <c:showLegendKey val="0"/>
              <c:showVal val="1"/>
              <c:showCatName val="0"/>
              <c:showSerName val="0"/>
              <c:showPercent val="0"/>
              <c:showBubbleSize val="0"/>
            </c:dLbl>
            <c:txPr>
              <a:bodyPr/>
              <a:lstStyle/>
              <a:p>
                <a:pPr>
                  <a:defRPr sz="800">
                    <a:latin typeface="Arial" panose="020B0604020202020204" pitchFamily="34" charset="0"/>
                    <a:cs typeface="Arial" panose="020B0604020202020204" pitchFamily="34" charset="0"/>
                  </a:defRPr>
                </a:pPr>
                <a:endParaRPr lang="fr-FR"/>
              </a:p>
            </c:txPr>
            <c:showLegendKey val="0"/>
            <c:showVal val="0"/>
            <c:showCatName val="0"/>
            <c:showSerName val="0"/>
            <c:showPercent val="0"/>
            <c:showBubbleSize val="0"/>
          </c:dLbls>
          <c:cat>
            <c:strRef>
              <c:f>'Figure 3.4'!$B$46:$O$46</c:f>
              <c:strCach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strCache>
            </c:strRef>
          </c:cat>
          <c:val>
            <c:numRef>
              <c:f>'Figure 3.4'!$B$48:$O$48</c:f>
              <c:numCache>
                <c:formatCode>#,##0.0</c:formatCode>
                <c:ptCount val="14"/>
                <c:pt idx="0">
                  <c:v>63.230348615893575</c:v>
                </c:pt>
                <c:pt idx="1">
                  <c:v>64.114578456681954</c:v>
                </c:pt>
                <c:pt idx="2">
                  <c:v>64.642749349728874</c:v>
                </c:pt>
                <c:pt idx="3">
                  <c:v>65.230134053723432</c:v>
                </c:pt>
                <c:pt idx="4">
                  <c:v>65.234030354225396</c:v>
                </c:pt>
                <c:pt idx="5">
                  <c:v>66.308289024888367</c:v>
                </c:pt>
                <c:pt idx="6">
                  <c:v>68.013349935104486</c:v>
                </c:pt>
                <c:pt idx="7">
                  <c:v>70.587161838784425</c:v>
                </c:pt>
                <c:pt idx="8">
                  <c:v>71.997761398541101</c:v>
                </c:pt>
                <c:pt idx="9">
                  <c:v>72.405241987941807</c:v>
                </c:pt>
                <c:pt idx="10">
                  <c:v>72.973549804400989</c:v>
                </c:pt>
                <c:pt idx="11">
                  <c:v>73.404237357557761</c:v>
                </c:pt>
                <c:pt idx="12">
                  <c:v>73.501972754944774</c:v>
                </c:pt>
                <c:pt idx="13">
                  <c:v>73.509919482438193</c:v>
                </c:pt>
              </c:numCache>
            </c:numRef>
          </c:val>
          <c:smooth val="0"/>
        </c:ser>
        <c:ser>
          <c:idx val="2"/>
          <c:order val="2"/>
          <c:tx>
            <c:strRef>
              <c:f>'Figure 3.4'!$A$49</c:f>
              <c:strCache>
                <c:ptCount val="1"/>
                <c:pt idx="0">
                  <c:v>Allemand</c:v>
                </c:pt>
              </c:strCache>
            </c:strRef>
          </c:tx>
          <c:spPr>
            <a:ln>
              <a:solidFill>
                <a:srgbClr val="00B050"/>
              </a:solidFill>
            </a:ln>
          </c:spPr>
          <c:marker>
            <c:symbol val="none"/>
          </c:marker>
          <c:dLbls>
            <c:dLbl>
              <c:idx val="13"/>
              <c:layout/>
              <c:showLegendKey val="0"/>
              <c:showVal val="1"/>
              <c:showCatName val="0"/>
              <c:showSerName val="0"/>
              <c:showPercent val="0"/>
              <c:showBubbleSize val="0"/>
            </c:dLbl>
            <c:txPr>
              <a:bodyPr/>
              <a:lstStyle/>
              <a:p>
                <a:pPr>
                  <a:defRPr sz="800">
                    <a:latin typeface="Arial" panose="020B0604020202020204" pitchFamily="34" charset="0"/>
                    <a:cs typeface="Arial" panose="020B0604020202020204" pitchFamily="34" charset="0"/>
                  </a:defRPr>
                </a:pPr>
                <a:endParaRPr lang="fr-FR"/>
              </a:p>
            </c:txPr>
            <c:showLegendKey val="0"/>
            <c:showVal val="0"/>
            <c:showCatName val="0"/>
            <c:showSerName val="0"/>
            <c:showPercent val="0"/>
            <c:showBubbleSize val="0"/>
          </c:dLbls>
          <c:cat>
            <c:strRef>
              <c:f>'Figure 3.4'!$B$46:$O$46</c:f>
              <c:strCach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strCache>
            </c:strRef>
          </c:cat>
          <c:val>
            <c:numRef>
              <c:f>'Figure 3.4'!$B$49:$O$49</c:f>
              <c:numCache>
                <c:formatCode>#,##0.0</c:formatCode>
                <c:ptCount val="14"/>
                <c:pt idx="0">
                  <c:v>23.003612145617133</c:v>
                </c:pt>
                <c:pt idx="1">
                  <c:v>22.003517876967937</c:v>
                </c:pt>
                <c:pt idx="2">
                  <c:v>21.658454202938852</c:v>
                </c:pt>
                <c:pt idx="3">
                  <c:v>21.435370841558722</c:v>
                </c:pt>
                <c:pt idx="4">
                  <c:v>21.701211552752504</c:v>
                </c:pt>
                <c:pt idx="5">
                  <c:v>22.010340770635285</c:v>
                </c:pt>
                <c:pt idx="6">
                  <c:v>22.178711631262903</c:v>
                </c:pt>
                <c:pt idx="7">
                  <c:v>22.035113331565846</c:v>
                </c:pt>
                <c:pt idx="8">
                  <c:v>21.487377946239565</c:v>
                </c:pt>
                <c:pt idx="9">
                  <c:v>21.128603232910599</c:v>
                </c:pt>
                <c:pt idx="10">
                  <c:v>20.877542190644391</c:v>
                </c:pt>
                <c:pt idx="11">
                  <c:v>20.752433938631416</c:v>
                </c:pt>
                <c:pt idx="12">
                  <c:v>20.626558991598081</c:v>
                </c:pt>
                <c:pt idx="13">
                  <c:v>20.5685435188234</c:v>
                </c:pt>
              </c:numCache>
            </c:numRef>
          </c:val>
          <c:smooth val="0"/>
        </c:ser>
        <c:ser>
          <c:idx val="3"/>
          <c:order val="3"/>
          <c:tx>
            <c:strRef>
              <c:f>'Figure 3.4'!$A$50</c:f>
              <c:strCache>
                <c:ptCount val="1"/>
                <c:pt idx="0">
                  <c:v>Italien</c:v>
                </c:pt>
              </c:strCache>
            </c:strRef>
          </c:tx>
          <c:spPr>
            <a:ln>
              <a:solidFill>
                <a:srgbClr val="7030A0"/>
              </a:solidFill>
            </a:ln>
          </c:spPr>
          <c:marker>
            <c:symbol val="none"/>
          </c:marker>
          <c:dLbls>
            <c:dLbl>
              <c:idx val="13"/>
              <c:layout/>
              <c:showLegendKey val="0"/>
              <c:showVal val="1"/>
              <c:showCatName val="0"/>
              <c:showSerName val="0"/>
              <c:showPercent val="0"/>
              <c:showBubbleSize val="0"/>
            </c:dLbl>
            <c:txPr>
              <a:bodyPr/>
              <a:lstStyle/>
              <a:p>
                <a:pPr>
                  <a:defRPr sz="800">
                    <a:latin typeface="Arial" panose="020B0604020202020204" pitchFamily="34" charset="0"/>
                    <a:cs typeface="Arial" panose="020B0604020202020204" pitchFamily="34" charset="0"/>
                  </a:defRPr>
                </a:pPr>
                <a:endParaRPr lang="fr-FR"/>
              </a:p>
            </c:txPr>
            <c:showLegendKey val="0"/>
            <c:showVal val="0"/>
            <c:showCatName val="0"/>
            <c:showSerName val="0"/>
            <c:showPercent val="0"/>
            <c:showBubbleSize val="0"/>
          </c:dLbls>
          <c:cat>
            <c:strRef>
              <c:f>'Figure 3.4'!$B$46:$O$46</c:f>
              <c:strCach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strCache>
            </c:strRef>
          </c:cat>
          <c:val>
            <c:numRef>
              <c:f>'Figure 3.4'!$B$50:$O$50</c:f>
              <c:numCache>
                <c:formatCode>#,##0.0</c:formatCode>
                <c:ptCount val="14"/>
                <c:pt idx="0">
                  <c:v>8.1281517272569648</c:v>
                </c:pt>
                <c:pt idx="1">
                  <c:v>8.2360455317612136</c:v>
                </c:pt>
                <c:pt idx="2">
                  <c:v>8.261071565432367</c:v>
                </c:pt>
                <c:pt idx="3">
                  <c:v>8.1055595582329865</c:v>
                </c:pt>
                <c:pt idx="4">
                  <c:v>7.89701105788901</c:v>
                </c:pt>
                <c:pt idx="5">
                  <c:v>8.0417820199065062</c:v>
                </c:pt>
                <c:pt idx="6">
                  <c:v>7.9951000238193295</c:v>
                </c:pt>
                <c:pt idx="7">
                  <c:v>8.0006610864542687</c:v>
                </c:pt>
                <c:pt idx="8">
                  <c:v>7.9498232307262331</c:v>
                </c:pt>
                <c:pt idx="9">
                  <c:v>7.911484244747971</c:v>
                </c:pt>
                <c:pt idx="10">
                  <c:v>7.8934693080108866</c:v>
                </c:pt>
                <c:pt idx="11">
                  <c:v>7.8019231382534677</c:v>
                </c:pt>
                <c:pt idx="12">
                  <c:v>7.6930389626001476</c:v>
                </c:pt>
                <c:pt idx="13">
                  <c:v>7.5997775253767834</c:v>
                </c:pt>
              </c:numCache>
            </c:numRef>
          </c:val>
          <c:smooth val="0"/>
        </c:ser>
        <c:dLbls>
          <c:showLegendKey val="0"/>
          <c:showVal val="0"/>
          <c:showCatName val="0"/>
          <c:showSerName val="0"/>
          <c:showPercent val="0"/>
          <c:showBubbleSize val="0"/>
        </c:dLbls>
        <c:marker val="1"/>
        <c:smooth val="0"/>
        <c:axId val="104261504"/>
        <c:axId val="104263040"/>
      </c:lineChart>
      <c:catAx>
        <c:axId val="104261504"/>
        <c:scaling>
          <c:orientation val="minMax"/>
        </c:scaling>
        <c:delete val="0"/>
        <c:axPos val="b"/>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104263040"/>
        <c:crosses val="autoZero"/>
        <c:auto val="1"/>
        <c:lblAlgn val="ctr"/>
        <c:lblOffset val="100"/>
        <c:noMultiLvlLbl val="0"/>
      </c:catAx>
      <c:valAx>
        <c:axId val="104263040"/>
        <c:scaling>
          <c:orientation val="minMax"/>
          <c:max val="100"/>
        </c:scaling>
        <c:delete val="0"/>
        <c:axPos val="l"/>
        <c:majorGridlines/>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104261504"/>
        <c:crosses val="autoZero"/>
        <c:crossBetween val="between"/>
      </c:valAx>
    </c:plotArea>
    <c:legend>
      <c:legendPos val="b"/>
      <c:layout>
        <c:manualLayout>
          <c:xMode val="edge"/>
          <c:yMode val="edge"/>
          <c:x val="0.14188208863572302"/>
          <c:y val="0.9279011233458101"/>
          <c:w val="0.69473044307393617"/>
          <c:h val="5.1346609700513739E-2"/>
        </c:manualLayout>
      </c:layout>
      <c:overlay val="0"/>
      <c:txPr>
        <a:bodyPr/>
        <a:lstStyle/>
        <a:p>
          <a:pPr>
            <a:defRPr sz="8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'Figure 3.4'!$A$51</c:f>
              <c:strCache>
                <c:ptCount val="1"/>
                <c:pt idx="0">
                  <c:v>Chinois</c:v>
                </c:pt>
              </c:strCache>
            </c:strRef>
          </c:tx>
          <c:spPr>
            <a:ln>
              <a:solidFill>
                <a:srgbClr val="00FFFF"/>
              </a:solidFill>
            </a:ln>
          </c:spPr>
          <c:marker>
            <c:symbol val="none"/>
          </c:marker>
          <c:dLbls>
            <c:dLbl>
              <c:idx val="13"/>
              <c:layout/>
              <c:showLegendKey val="0"/>
              <c:showVal val="1"/>
              <c:showCatName val="0"/>
              <c:showSerName val="0"/>
              <c:showPercent val="0"/>
              <c:showBubbleSize val="0"/>
            </c:dLbl>
            <c:txPr>
              <a:bodyPr/>
              <a:lstStyle/>
              <a:p>
                <a:pPr>
                  <a:defRPr sz="800">
                    <a:latin typeface="Arial" panose="020B0604020202020204" pitchFamily="34" charset="0"/>
                    <a:cs typeface="Arial" panose="020B0604020202020204" pitchFamily="34" charset="0"/>
                  </a:defRPr>
                </a:pPr>
                <a:endParaRPr lang="fr-FR"/>
              </a:p>
            </c:txPr>
            <c:showLegendKey val="0"/>
            <c:showVal val="0"/>
            <c:showCatName val="0"/>
            <c:showSerName val="0"/>
            <c:showPercent val="0"/>
            <c:showBubbleSize val="0"/>
          </c:dLbls>
          <c:cat>
            <c:strRef>
              <c:f>'Figure 3.4'!$B$46:$O$46</c:f>
              <c:strCach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strCache>
            </c:strRef>
          </c:cat>
          <c:val>
            <c:numRef>
              <c:f>'Figure 3.4'!$B$51:$O$51</c:f>
              <c:numCache>
                <c:formatCode>#,##0.0</c:formatCode>
                <c:ptCount val="14"/>
                <c:pt idx="0">
                  <c:v>0.52464783393228098</c:v>
                </c:pt>
                <c:pt idx="1">
                  <c:v>0.67528524230548015</c:v>
                </c:pt>
                <c:pt idx="2">
                  <c:v>0.82461500896984163</c:v>
                </c:pt>
                <c:pt idx="3">
                  <c:v>0.98346473289130909</c:v>
                </c:pt>
                <c:pt idx="4">
                  <c:v>0.98304716789454782</c:v>
                </c:pt>
                <c:pt idx="5">
                  <c:v>1.0713624890465334</c:v>
                </c:pt>
                <c:pt idx="6">
                  <c:v>1.1942997499317713</c:v>
                </c:pt>
                <c:pt idx="7">
                  <c:v>1.294627639611474</c:v>
                </c:pt>
                <c:pt idx="8">
                  <c:v>1.3686613476081577</c:v>
                </c:pt>
                <c:pt idx="9">
                  <c:v>1.4852921848532621</c:v>
                </c:pt>
                <c:pt idx="10">
                  <c:v>1.5375171596458004</c:v>
                </c:pt>
                <c:pt idx="11">
                  <c:v>1.5713278933838264</c:v>
                </c:pt>
                <c:pt idx="12">
                  <c:v>1.6262271836002211</c:v>
                </c:pt>
                <c:pt idx="13">
                  <c:v>1.6926693131774286</c:v>
                </c:pt>
              </c:numCache>
            </c:numRef>
          </c:val>
          <c:smooth val="0"/>
        </c:ser>
        <c:ser>
          <c:idx val="1"/>
          <c:order val="1"/>
          <c:tx>
            <c:strRef>
              <c:f>'Figure 3.4'!$A$52</c:f>
              <c:strCache>
                <c:ptCount val="1"/>
                <c:pt idx="0">
                  <c:v>Portugais</c:v>
                </c:pt>
              </c:strCache>
            </c:strRef>
          </c:tx>
          <c:spPr>
            <a:ln>
              <a:solidFill>
                <a:srgbClr val="D60093"/>
              </a:solidFill>
            </a:ln>
          </c:spPr>
          <c:marker>
            <c:symbol val="none"/>
          </c:marker>
          <c:cat>
            <c:strRef>
              <c:f>'Figure 3.4'!$B$46:$O$46</c:f>
              <c:strCach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strCache>
            </c:strRef>
          </c:cat>
          <c:val>
            <c:numRef>
              <c:f>'Figure 3.4'!$B$52:$O$52</c:f>
              <c:numCache>
                <c:formatCode>#,##0.0</c:formatCode>
                <c:ptCount val="14"/>
                <c:pt idx="0">
                  <c:v>0.41916447953524033</c:v>
                </c:pt>
                <c:pt idx="1">
                  <c:v>0.4274956193737377</c:v>
                </c:pt>
                <c:pt idx="2">
                  <c:v>0.44248958040131986</c:v>
                </c:pt>
                <c:pt idx="3">
                  <c:v>0.44999125227475295</c:v>
                </c:pt>
                <c:pt idx="4">
                  <c:v>0.45116632478965524</c:v>
                </c:pt>
                <c:pt idx="5">
                  <c:v>0.48394247989973432</c:v>
                </c:pt>
                <c:pt idx="6">
                  <c:v>0.4870809655786395</c:v>
                </c:pt>
                <c:pt idx="7">
                  <c:v>0.49505734580674926</c:v>
                </c:pt>
                <c:pt idx="8">
                  <c:v>0.49069708771006437</c:v>
                </c:pt>
                <c:pt idx="9">
                  <c:v>0.50817367704385286</c:v>
                </c:pt>
                <c:pt idx="10">
                  <c:v>0.5235747257841854</c:v>
                </c:pt>
                <c:pt idx="11">
                  <c:v>0.527653007178157</c:v>
                </c:pt>
                <c:pt idx="12">
                  <c:v>0.52077295930414769</c:v>
                </c:pt>
                <c:pt idx="13">
                  <c:v>0.50741232662333091</c:v>
                </c:pt>
              </c:numCache>
            </c:numRef>
          </c:val>
          <c:smooth val="0"/>
        </c:ser>
        <c:ser>
          <c:idx val="2"/>
          <c:order val="2"/>
          <c:tx>
            <c:strRef>
              <c:f>'Figure 3.4'!$A$53</c:f>
              <c:strCache>
                <c:ptCount val="1"/>
                <c:pt idx="0">
                  <c:v>Arabe littéral</c:v>
                </c:pt>
              </c:strCache>
            </c:strRef>
          </c:tx>
          <c:spPr>
            <a:ln>
              <a:solidFill>
                <a:srgbClr val="66FFCC"/>
              </a:solidFill>
            </a:ln>
          </c:spPr>
          <c:marker>
            <c:symbol val="none"/>
          </c:marker>
          <c:cat>
            <c:strRef>
              <c:f>'Figure 3.4'!$B$46:$O$46</c:f>
              <c:strCach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strCache>
            </c:strRef>
          </c:cat>
          <c:val>
            <c:numRef>
              <c:f>'Figure 3.4'!$B$53:$O$53</c:f>
              <c:numCache>
                <c:formatCode>#,##0.0</c:formatCode>
                <c:ptCount val="14"/>
                <c:pt idx="0">
                  <c:v>0.31328556255921075</c:v>
                </c:pt>
                <c:pt idx="1">
                  <c:v>0.3249020211072618</c:v>
                </c:pt>
                <c:pt idx="2">
                  <c:v>0.32732291769110511</c:v>
                </c:pt>
                <c:pt idx="3">
                  <c:v>0.33689074160046178</c:v>
                </c:pt>
                <c:pt idx="4">
                  <c:v>0.34053176951273484</c:v>
                </c:pt>
                <c:pt idx="5">
                  <c:v>0.38123300248918618</c:v>
                </c:pt>
                <c:pt idx="6">
                  <c:v>0.3831925817027278</c:v>
                </c:pt>
                <c:pt idx="7">
                  <c:v>0.39272667173958709</c:v>
                </c:pt>
                <c:pt idx="8">
                  <c:v>0.38420711551577935</c:v>
                </c:pt>
                <c:pt idx="9">
                  <c:v>0.40329655740187614</c:v>
                </c:pt>
                <c:pt idx="10">
                  <c:v>0.41344349036061528</c:v>
                </c:pt>
                <c:pt idx="11">
                  <c:v>0.44554724770613519</c:v>
                </c:pt>
                <c:pt idx="12">
                  <c:v>0.46036059740159374</c:v>
                </c:pt>
                <c:pt idx="13">
                  <c:v>0.47201863656599807</c:v>
                </c:pt>
              </c:numCache>
            </c:numRef>
          </c:val>
          <c:smooth val="0"/>
        </c:ser>
        <c:ser>
          <c:idx val="3"/>
          <c:order val="3"/>
          <c:tx>
            <c:strRef>
              <c:f>'Figure 3.4'!$A$54</c:f>
              <c:strCache>
                <c:ptCount val="1"/>
                <c:pt idx="0">
                  <c:v>Russe</c:v>
                </c:pt>
              </c:strCache>
            </c:strRef>
          </c:tx>
          <c:spPr>
            <a:ln>
              <a:solidFill>
                <a:srgbClr val="FF66CC"/>
              </a:solidFill>
            </a:ln>
          </c:spPr>
          <c:marker>
            <c:symbol val="none"/>
          </c:marker>
          <c:dLbls>
            <c:dLbl>
              <c:idx val="13"/>
              <c:layout/>
              <c:showLegendKey val="0"/>
              <c:showVal val="1"/>
              <c:showCatName val="0"/>
              <c:showSerName val="0"/>
              <c:showPercent val="0"/>
              <c:showBubbleSize val="0"/>
            </c:dLbl>
            <c:txPr>
              <a:bodyPr/>
              <a:lstStyle/>
              <a:p>
                <a:pPr>
                  <a:defRPr sz="800">
                    <a:latin typeface="Arial" panose="020B0604020202020204" pitchFamily="34" charset="0"/>
                    <a:cs typeface="Arial" panose="020B0604020202020204" pitchFamily="34" charset="0"/>
                  </a:defRPr>
                </a:pPr>
                <a:endParaRPr lang="fr-FR"/>
              </a:p>
            </c:txPr>
            <c:showLegendKey val="0"/>
            <c:showVal val="0"/>
            <c:showCatName val="0"/>
            <c:showSerName val="0"/>
            <c:showPercent val="0"/>
            <c:showBubbleSize val="0"/>
          </c:dLbls>
          <c:cat>
            <c:strRef>
              <c:f>'Figure 3.4'!$B$46:$O$46</c:f>
              <c:strCach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strCache>
            </c:strRef>
          </c:cat>
          <c:val>
            <c:numRef>
              <c:f>'Figure 3.4'!$B$54:$O$54</c:f>
              <c:numCache>
                <c:formatCode>#,##0.0</c:formatCode>
                <c:ptCount val="14"/>
                <c:pt idx="0">
                  <c:v>0.69731089966093696</c:v>
                </c:pt>
                <c:pt idx="1">
                  <c:v>0.7101296130335335</c:v>
                </c:pt>
                <c:pt idx="2">
                  <c:v>0.70653187600253664</c:v>
                </c:pt>
                <c:pt idx="3">
                  <c:v>0.70615495458759647</c:v>
                </c:pt>
                <c:pt idx="4">
                  <c:v>0.69511899824932999</c:v>
                </c:pt>
                <c:pt idx="5">
                  <c:v>0.70863255352797638</c:v>
                </c:pt>
                <c:pt idx="6">
                  <c:v>0.69027442227711389</c:v>
                </c:pt>
                <c:pt idx="7">
                  <c:v>0.63367891168642465</c:v>
                </c:pt>
                <c:pt idx="8">
                  <c:v>0.62316354098877913</c:v>
                </c:pt>
                <c:pt idx="9">
                  <c:v>0.61205006081138325</c:v>
                </c:pt>
                <c:pt idx="10">
                  <c:v>0.60172405677561791</c:v>
                </c:pt>
                <c:pt idx="11">
                  <c:v>0.56548544014127444</c:v>
                </c:pt>
                <c:pt idx="12">
                  <c:v>0.53935666047823283</c:v>
                </c:pt>
                <c:pt idx="13">
                  <c:v>0.54385426185657781</c:v>
                </c:pt>
              </c:numCache>
            </c:numRef>
          </c:val>
          <c:smooth val="0"/>
        </c:ser>
        <c:ser>
          <c:idx val="4"/>
          <c:order val="4"/>
          <c:tx>
            <c:strRef>
              <c:f>'Figure 3.4'!$A$55</c:f>
              <c:strCache>
                <c:ptCount val="1"/>
                <c:pt idx="0">
                  <c:v>Langues régionales</c:v>
                </c:pt>
              </c:strCache>
            </c:strRef>
          </c:tx>
          <c:spPr>
            <a:ln>
              <a:solidFill>
                <a:srgbClr val="FFCC00"/>
              </a:solidFill>
            </a:ln>
          </c:spPr>
          <c:marker>
            <c:symbol val="none"/>
          </c:marker>
          <c:dLbls>
            <c:dLbl>
              <c:idx val="13"/>
              <c:layout>
                <c:manualLayout>
                  <c:x val="-1.6351890626195007E-3"/>
                  <c:y val="-2.7350412625122753E-2"/>
                </c:manualLayout>
              </c:layout>
              <c:showLegendKey val="0"/>
              <c:showVal val="1"/>
              <c:showCatName val="0"/>
              <c:showSerName val="0"/>
              <c:showPercent val="0"/>
              <c:showBubbleSize val="0"/>
            </c:dLbl>
            <c:txPr>
              <a:bodyPr/>
              <a:lstStyle/>
              <a:p>
                <a:pPr>
                  <a:defRPr sz="800">
                    <a:latin typeface="Arial" panose="020B0604020202020204" pitchFamily="34" charset="0"/>
                    <a:cs typeface="Arial" panose="020B0604020202020204" pitchFamily="34" charset="0"/>
                  </a:defRPr>
                </a:pPr>
                <a:endParaRPr lang="fr-FR"/>
              </a:p>
            </c:txPr>
            <c:showLegendKey val="0"/>
            <c:showVal val="0"/>
            <c:showCatName val="0"/>
            <c:showSerName val="0"/>
            <c:showPercent val="0"/>
            <c:showBubbleSize val="0"/>
          </c:dLbls>
          <c:cat>
            <c:strRef>
              <c:f>'Figure 3.4'!$B$46:$O$46</c:f>
              <c:strCach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strCache>
            </c:strRef>
          </c:cat>
          <c:val>
            <c:numRef>
              <c:f>'Figure 3.4'!$B$55:$O$55</c:f>
              <c:numCache>
                <c:formatCode>#,##0.0</c:formatCode>
                <c:ptCount val="14"/>
                <c:pt idx="0">
                  <c:v>0.57475242727087539</c:v>
                </c:pt>
                <c:pt idx="1">
                  <c:v>0.5470098045772529</c:v>
                </c:pt>
                <c:pt idx="2">
                  <c:v>0.5104501198804926</c:v>
                </c:pt>
                <c:pt idx="3">
                  <c:v>0.52438135673774589</c:v>
                </c:pt>
                <c:pt idx="4">
                  <c:v>0.50029085059186007</c:v>
                </c:pt>
                <c:pt idx="5">
                  <c:v>0.50845031577403921</c:v>
                </c:pt>
                <c:pt idx="6">
                  <c:v>0.47735879061699005</c:v>
                </c:pt>
                <c:pt idx="7">
                  <c:v>0.48507218582038419</c:v>
                </c:pt>
                <c:pt idx="8">
                  <c:v>0.47417278167991667</c:v>
                </c:pt>
                <c:pt idx="9">
                  <c:v>0.49402994335167794</c:v>
                </c:pt>
                <c:pt idx="10">
                  <c:v>0.48578965320911971</c:v>
                </c:pt>
                <c:pt idx="11">
                  <c:v>0.57242659726343315</c:v>
                </c:pt>
                <c:pt idx="12">
                  <c:v>0.56358293758636369</c:v>
                </c:pt>
                <c:pt idx="13">
                  <c:v>0.56845719275008977</c:v>
                </c:pt>
              </c:numCache>
            </c:numRef>
          </c:val>
          <c:smooth val="0"/>
        </c:ser>
        <c:ser>
          <c:idx val="5"/>
          <c:order val="5"/>
          <c:tx>
            <c:strRef>
              <c:f>'Figure 3.4'!$A$56</c:f>
              <c:strCache>
                <c:ptCount val="1"/>
                <c:pt idx="0">
                  <c:v>Autres (yc correspondance)</c:v>
                </c:pt>
              </c:strCache>
            </c:strRef>
          </c:tx>
          <c:spPr>
            <a:ln>
              <a:solidFill>
                <a:srgbClr val="002060"/>
              </a:solidFill>
            </a:ln>
          </c:spPr>
          <c:marker>
            <c:symbol val="none"/>
          </c:marker>
          <c:dLbls>
            <c:dLbl>
              <c:idx val="13"/>
              <c:layout/>
              <c:showLegendKey val="0"/>
              <c:showVal val="1"/>
              <c:showCatName val="0"/>
              <c:showSerName val="0"/>
              <c:showPercent val="0"/>
              <c:showBubbleSize val="0"/>
            </c:dLbl>
            <c:txPr>
              <a:bodyPr/>
              <a:lstStyle/>
              <a:p>
                <a:pPr>
                  <a:defRPr sz="800">
                    <a:latin typeface="Arial" panose="020B0604020202020204" pitchFamily="34" charset="0"/>
                    <a:cs typeface="Arial" panose="020B0604020202020204" pitchFamily="34" charset="0"/>
                  </a:defRPr>
                </a:pPr>
                <a:endParaRPr lang="fr-FR"/>
              </a:p>
            </c:txPr>
            <c:showLegendKey val="0"/>
            <c:showVal val="0"/>
            <c:showCatName val="0"/>
            <c:showSerName val="0"/>
            <c:showPercent val="0"/>
            <c:showBubbleSize val="0"/>
          </c:dLbls>
          <c:cat>
            <c:strRef>
              <c:f>'Figure 3.4'!$B$46:$O$46</c:f>
              <c:strCach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strCache>
            </c:strRef>
          </c:cat>
          <c:val>
            <c:numRef>
              <c:f>'Figure 3.4'!$B$56:$O$56</c:f>
              <c:numCache>
                <c:formatCode>#,##0.0</c:formatCode>
                <c:ptCount val="14"/>
                <c:pt idx="0">
                  <c:v>0.91355177617487038</c:v>
                </c:pt>
                <c:pt idx="1">
                  <c:v>1.0127606639825577</c:v>
                </c:pt>
                <c:pt idx="2">
                  <c:v>1.0681063629920271</c:v>
                </c:pt>
                <c:pt idx="3">
                  <c:v>1.0815494632202927</c:v>
                </c:pt>
                <c:pt idx="4">
                  <c:v>1.1652114859542821</c:v>
                </c:pt>
                <c:pt idx="5">
                  <c:v>1.1821714221876212</c:v>
                </c:pt>
                <c:pt idx="6">
                  <c:v>1.2741604728310347</c:v>
                </c:pt>
                <c:pt idx="7">
                  <c:v>1.2661871494434134</c:v>
                </c:pt>
                <c:pt idx="8">
                  <c:v>1.2826397544882531</c:v>
                </c:pt>
                <c:pt idx="9">
                  <c:v>1.2104233980053332</c:v>
                </c:pt>
                <c:pt idx="10">
                  <c:v>1.2446506073660257</c:v>
                </c:pt>
                <c:pt idx="11">
                  <c:v>1.1693035768220381</c:v>
                </c:pt>
                <c:pt idx="12">
                  <c:v>1.1584453721984151</c:v>
                </c:pt>
                <c:pt idx="13">
                  <c:v>1.1580026119803324</c:v>
                </c:pt>
              </c:numCache>
            </c:numRef>
          </c:val>
          <c:smooth val="0"/>
        </c:ser>
        <c:dLbls>
          <c:showLegendKey val="0"/>
          <c:showVal val="0"/>
          <c:showCatName val="0"/>
          <c:showSerName val="0"/>
          <c:showPercent val="0"/>
          <c:showBubbleSize val="0"/>
        </c:dLbls>
        <c:marker val="1"/>
        <c:smooth val="0"/>
        <c:axId val="109450368"/>
        <c:axId val="109451904"/>
      </c:lineChart>
      <c:catAx>
        <c:axId val="109450368"/>
        <c:scaling>
          <c:orientation val="minMax"/>
        </c:scaling>
        <c:delete val="0"/>
        <c:axPos val="b"/>
        <c:majorTickMark val="out"/>
        <c:minorTickMark val="none"/>
        <c:tickLblPos val="nextTo"/>
        <c:crossAx val="109451904"/>
        <c:crosses val="autoZero"/>
        <c:auto val="1"/>
        <c:lblAlgn val="ctr"/>
        <c:lblOffset val="100"/>
        <c:noMultiLvlLbl val="0"/>
      </c:catAx>
      <c:valAx>
        <c:axId val="109451904"/>
        <c:scaling>
          <c:orientation val="minMax"/>
          <c:min val="0.2"/>
        </c:scaling>
        <c:delete val="0"/>
        <c:axPos val="l"/>
        <c:majorGridlines/>
        <c:numFmt formatCode="#,##0.0" sourceLinked="1"/>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109450368"/>
        <c:crosses val="autoZero"/>
        <c:crossBetween val="between"/>
      </c:valAx>
    </c:plotArea>
    <c:legend>
      <c:legendPos val="b"/>
      <c:layout/>
      <c:overlay val="0"/>
      <c:txPr>
        <a:bodyPr/>
        <a:lstStyle/>
        <a:p>
          <a:pPr>
            <a:defRPr sz="8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5</xdr:col>
      <xdr:colOff>438150</xdr:colOff>
      <xdr:row>26</xdr:row>
      <xdr:rowOff>159354</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00025"/>
          <a:ext cx="4848225" cy="49218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142875</xdr:colOff>
      <xdr:row>1</xdr:row>
      <xdr:rowOff>95249</xdr:rowOff>
    </xdr:from>
    <xdr:to>
      <xdr:col>7</xdr:col>
      <xdr:colOff>314325</xdr:colOff>
      <xdr:row>22</xdr:row>
      <xdr:rowOff>19049</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0.82222</cdr:x>
      <cdr:y>0.03541</cdr:y>
    </cdr:from>
    <cdr:to>
      <cdr:x>0.82367</cdr:x>
      <cdr:y>0.79754</cdr:y>
    </cdr:to>
    <cdr:cxnSp macro="">
      <cdr:nvCxnSpPr>
        <cdr:cNvPr id="2" name="Connecteur droit 1"/>
        <cdr:cNvCxnSpPr/>
      </cdr:nvCxnSpPr>
      <cdr:spPr>
        <a:xfrm xmlns:a="http://schemas.openxmlformats.org/drawingml/2006/main" flipH="1" flipV="1">
          <a:off x="5403850" y="146050"/>
          <a:ext cx="9525" cy="3143251"/>
        </a:xfrm>
        <a:prstGeom xmlns:a="http://schemas.openxmlformats.org/drawingml/2006/main" prst="line">
          <a:avLst/>
        </a:prstGeom>
        <a:ln xmlns:a="http://schemas.openxmlformats.org/drawingml/2006/main">
          <a:solidFill>
            <a:sysClr val="windowText" lastClr="00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0.51353</cdr:x>
      <cdr:y>0.04003</cdr:y>
    </cdr:from>
    <cdr:to>
      <cdr:x>0.51498</cdr:x>
      <cdr:y>0.80216</cdr:y>
    </cdr:to>
    <cdr:cxnSp macro="">
      <cdr:nvCxnSpPr>
        <cdr:cNvPr id="3" name="Connecteur droit 2"/>
        <cdr:cNvCxnSpPr/>
      </cdr:nvCxnSpPr>
      <cdr:spPr>
        <a:xfrm xmlns:a="http://schemas.openxmlformats.org/drawingml/2006/main" flipH="1" flipV="1">
          <a:off x="3375025" y="165100"/>
          <a:ext cx="9525" cy="3143251"/>
        </a:xfrm>
        <a:prstGeom xmlns:a="http://schemas.openxmlformats.org/drawingml/2006/main" prst="line">
          <a:avLst/>
        </a:prstGeom>
        <a:ln xmlns:a="http://schemas.openxmlformats.org/drawingml/2006/main">
          <a:solidFill>
            <a:sysClr val="windowText" lastClr="00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4.xml><?xml version="1.0" encoding="utf-8"?>
<xdr:wsDr xmlns:xdr="http://schemas.openxmlformats.org/drawingml/2006/spreadsheetDrawing" xmlns:a="http://schemas.openxmlformats.org/drawingml/2006/main">
  <xdr:twoCellAnchor>
    <xdr:from>
      <xdr:col>0</xdr:col>
      <xdr:colOff>180975</xdr:colOff>
      <xdr:row>1</xdr:row>
      <xdr:rowOff>80962</xdr:rowOff>
    </xdr:from>
    <xdr:to>
      <xdr:col>9</xdr:col>
      <xdr:colOff>238124</xdr:colOff>
      <xdr:row>20</xdr:row>
      <xdr:rowOff>133350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47624</xdr:colOff>
      <xdr:row>28</xdr:row>
      <xdr:rowOff>33336</xdr:rowOff>
    </xdr:from>
    <xdr:to>
      <xdr:col>10</xdr:col>
      <xdr:colOff>552450</xdr:colOff>
      <xdr:row>43</xdr:row>
      <xdr:rowOff>76200</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tabSelected="1" zoomScaleNormal="100" workbookViewId="0">
      <selection activeCell="A3" sqref="A3"/>
    </sheetView>
  </sheetViews>
  <sheetFormatPr baseColWidth="10" defaultRowHeight="12.75" x14ac:dyDescent="0.2"/>
  <cols>
    <col min="1" max="1" width="116.28515625" style="8" customWidth="1"/>
    <col min="2" max="5" width="11.42578125" style="8"/>
    <col min="6" max="6" width="21.5703125" style="8" customWidth="1"/>
    <col min="7" max="256" width="11.42578125" style="8"/>
    <col min="257" max="257" width="17" style="8" customWidth="1"/>
    <col min="258" max="261" width="11.42578125" style="8"/>
    <col min="262" max="262" width="21.5703125" style="8" customWidth="1"/>
    <col min="263" max="512" width="11.42578125" style="8"/>
    <col min="513" max="513" width="17" style="8" customWidth="1"/>
    <col min="514" max="517" width="11.42578125" style="8"/>
    <col min="518" max="518" width="21.5703125" style="8" customWidth="1"/>
    <col min="519" max="768" width="11.42578125" style="8"/>
    <col min="769" max="769" width="17" style="8" customWidth="1"/>
    <col min="770" max="773" width="11.42578125" style="8"/>
    <col min="774" max="774" width="21.5703125" style="8" customWidth="1"/>
    <col min="775" max="1024" width="11.42578125" style="8"/>
    <col min="1025" max="1025" width="17" style="8" customWidth="1"/>
    <col min="1026" max="1029" width="11.42578125" style="8"/>
    <col min="1030" max="1030" width="21.5703125" style="8" customWidth="1"/>
    <col min="1031" max="1280" width="11.42578125" style="8"/>
    <col min="1281" max="1281" width="17" style="8" customWidth="1"/>
    <col min="1282" max="1285" width="11.42578125" style="8"/>
    <col min="1286" max="1286" width="21.5703125" style="8" customWidth="1"/>
    <col min="1287" max="1536" width="11.42578125" style="8"/>
    <col min="1537" max="1537" width="17" style="8" customWidth="1"/>
    <col min="1538" max="1541" width="11.42578125" style="8"/>
    <col min="1542" max="1542" width="21.5703125" style="8" customWidth="1"/>
    <col min="1543" max="1792" width="11.42578125" style="8"/>
    <col min="1793" max="1793" width="17" style="8" customWidth="1"/>
    <col min="1794" max="1797" width="11.42578125" style="8"/>
    <col min="1798" max="1798" width="21.5703125" style="8" customWidth="1"/>
    <col min="1799" max="2048" width="11.42578125" style="8"/>
    <col min="2049" max="2049" width="17" style="8" customWidth="1"/>
    <col min="2050" max="2053" width="11.42578125" style="8"/>
    <col min="2054" max="2054" width="21.5703125" style="8" customWidth="1"/>
    <col min="2055" max="2304" width="11.42578125" style="8"/>
    <col min="2305" max="2305" width="17" style="8" customWidth="1"/>
    <col min="2306" max="2309" width="11.42578125" style="8"/>
    <col min="2310" max="2310" width="21.5703125" style="8" customWidth="1"/>
    <col min="2311" max="2560" width="11.42578125" style="8"/>
    <col min="2561" max="2561" width="17" style="8" customWidth="1"/>
    <col min="2562" max="2565" width="11.42578125" style="8"/>
    <col min="2566" max="2566" width="21.5703125" style="8" customWidth="1"/>
    <col min="2567" max="2816" width="11.42578125" style="8"/>
    <col min="2817" max="2817" width="17" style="8" customWidth="1"/>
    <col min="2818" max="2821" width="11.42578125" style="8"/>
    <col min="2822" max="2822" width="21.5703125" style="8" customWidth="1"/>
    <col min="2823" max="3072" width="11.42578125" style="8"/>
    <col min="3073" max="3073" width="17" style="8" customWidth="1"/>
    <col min="3074" max="3077" width="11.42578125" style="8"/>
    <col min="3078" max="3078" width="21.5703125" style="8" customWidth="1"/>
    <col min="3079" max="3328" width="11.42578125" style="8"/>
    <col min="3329" max="3329" width="17" style="8" customWidth="1"/>
    <col min="3330" max="3333" width="11.42578125" style="8"/>
    <col min="3334" max="3334" width="21.5703125" style="8" customWidth="1"/>
    <col min="3335" max="3584" width="11.42578125" style="8"/>
    <col min="3585" max="3585" width="17" style="8" customWidth="1"/>
    <col min="3586" max="3589" width="11.42578125" style="8"/>
    <col min="3590" max="3590" width="21.5703125" style="8" customWidth="1"/>
    <col min="3591" max="3840" width="11.42578125" style="8"/>
    <col min="3841" max="3841" width="17" style="8" customWidth="1"/>
    <col min="3842" max="3845" width="11.42578125" style="8"/>
    <col min="3846" max="3846" width="21.5703125" style="8" customWidth="1"/>
    <col min="3847" max="4096" width="11.42578125" style="8"/>
    <col min="4097" max="4097" width="17" style="8" customWidth="1"/>
    <col min="4098" max="4101" width="11.42578125" style="8"/>
    <col min="4102" max="4102" width="21.5703125" style="8" customWidth="1"/>
    <col min="4103" max="4352" width="11.42578125" style="8"/>
    <col min="4353" max="4353" width="17" style="8" customWidth="1"/>
    <col min="4354" max="4357" width="11.42578125" style="8"/>
    <col min="4358" max="4358" width="21.5703125" style="8" customWidth="1"/>
    <col min="4359" max="4608" width="11.42578125" style="8"/>
    <col min="4609" max="4609" width="17" style="8" customWidth="1"/>
    <col min="4610" max="4613" width="11.42578125" style="8"/>
    <col min="4614" max="4614" width="21.5703125" style="8" customWidth="1"/>
    <col min="4615" max="4864" width="11.42578125" style="8"/>
    <col min="4865" max="4865" width="17" style="8" customWidth="1"/>
    <col min="4866" max="4869" width="11.42578125" style="8"/>
    <col min="4870" max="4870" width="21.5703125" style="8" customWidth="1"/>
    <col min="4871" max="5120" width="11.42578125" style="8"/>
    <col min="5121" max="5121" width="17" style="8" customWidth="1"/>
    <col min="5122" max="5125" width="11.42578125" style="8"/>
    <col min="5126" max="5126" width="21.5703125" style="8" customWidth="1"/>
    <col min="5127" max="5376" width="11.42578125" style="8"/>
    <col min="5377" max="5377" width="17" style="8" customWidth="1"/>
    <col min="5378" max="5381" width="11.42578125" style="8"/>
    <col min="5382" max="5382" width="21.5703125" style="8" customWidth="1"/>
    <col min="5383" max="5632" width="11.42578125" style="8"/>
    <col min="5633" max="5633" width="17" style="8" customWidth="1"/>
    <col min="5634" max="5637" width="11.42578125" style="8"/>
    <col min="5638" max="5638" width="21.5703125" style="8" customWidth="1"/>
    <col min="5639" max="5888" width="11.42578125" style="8"/>
    <col min="5889" max="5889" width="17" style="8" customWidth="1"/>
    <col min="5890" max="5893" width="11.42578125" style="8"/>
    <col min="5894" max="5894" width="21.5703125" style="8" customWidth="1"/>
    <col min="5895" max="6144" width="11.42578125" style="8"/>
    <col min="6145" max="6145" width="17" style="8" customWidth="1"/>
    <col min="6146" max="6149" width="11.42578125" style="8"/>
    <col min="6150" max="6150" width="21.5703125" style="8" customWidth="1"/>
    <col min="6151" max="6400" width="11.42578125" style="8"/>
    <col min="6401" max="6401" width="17" style="8" customWidth="1"/>
    <col min="6402" max="6405" width="11.42578125" style="8"/>
    <col min="6406" max="6406" width="21.5703125" style="8" customWidth="1"/>
    <col min="6407" max="6656" width="11.42578125" style="8"/>
    <col min="6657" max="6657" width="17" style="8" customWidth="1"/>
    <col min="6658" max="6661" width="11.42578125" style="8"/>
    <col min="6662" max="6662" width="21.5703125" style="8" customWidth="1"/>
    <col min="6663" max="6912" width="11.42578125" style="8"/>
    <col min="6913" max="6913" width="17" style="8" customWidth="1"/>
    <col min="6914" max="6917" width="11.42578125" style="8"/>
    <col min="6918" max="6918" width="21.5703125" style="8" customWidth="1"/>
    <col min="6919" max="7168" width="11.42578125" style="8"/>
    <col min="7169" max="7169" width="17" style="8" customWidth="1"/>
    <col min="7170" max="7173" width="11.42578125" style="8"/>
    <col min="7174" max="7174" width="21.5703125" style="8" customWidth="1"/>
    <col min="7175" max="7424" width="11.42578125" style="8"/>
    <col min="7425" max="7425" width="17" style="8" customWidth="1"/>
    <col min="7426" max="7429" width="11.42578125" style="8"/>
    <col min="7430" max="7430" width="21.5703125" style="8" customWidth="1"/>
    <col min="7431" max="7680" width="11.42578125" style="8"/>
    <col min="7681" max="7681" width="17" style="8" customWidth="1"/>
    <col min="7682" max="7685" width="11.42578125" style="8"/>
    <col min="7686" max="7686" width="21.5703125" style="8" customWidth="1"/>
    <col min="7687" max="7936" width="11.42578125" style="8"/>
    <col min="7937" max="7937" width="17" style="8" customWidth="1"/>
    <col min="7938" max="7941" width="11.42578125" style="8"/>
    <col min="7942" max="7942" width="21.5703125" style="8" customWidth="1"/>
    <col min="7943" max="8192" width="11.42578125" style="8"/>
    <col min="8193" max="8193" width="17" style="8" customWidth="1"/>
    <col min="8194" max="8197" width="11.42578125" style="8"/>
    <col min="8198" max="8198" width="21.5703125" style="8" customWidth="1"/>
    <col min="8199" max="8448" width="11.42578125" style="8"/>
    <col min="8449" max="8449" width="17" style="8" customWidth="1"/>
    <col min="8450" max="8453" width="11.42578125" style="8"/>
    <col min="8454" max="8454" width="21.5703125" style="8" customWidth="1"/>
    <col min="8455" max="8704" width="11.42578125" style="8"/>
    <col min="8705" max="8705" width="17" style="8" customWidth="1"/>
    <col min="8706" max="8709" width="11.42578125" style="8"/>
    <col min="8710" max="8710" width="21.5703125" style="8" customWidth="1"/>
    <col min="8711" max="8960" width="11.42578125" style="8"/>
    <col min="8961" max="8961" width="17" style="8" customWidth="1"/>
    <col min="8962" max="8965" width="11.42578125" style="8"/>
    <col min="8966" max="8966" width="21.5703125" style="8" customWidth="1"/>
    <col min="8967" max="9216" width="11.42578125" style="8"/>
    <col min="9217" max="9217" width="17" style="8" customWidth="1"/>
    <col min="9218" max="9221" width="11.42578125" style="8"/>
    <col min="9222" max="9222" width="21.5703125" style="8" customWidth="1"/>
    <col min="9223" max="9472" width="11.42578125" style="8"/>
    <col min="9473" max="9473" width="17" style="8" customWidth="1"/>
    <col min="9474" max="9477" width="11.42578125" style="8"/>
    <col min="9478" max="9478" width="21.5703125" style="8" customWidth="1"/>
    <col min="9479" max="9728" width="11.42578125" style="8"/>
    <col min="9729" max="9729" width="17" style="8" customWidth="1"/>
    <col min="9730" max="9733" width="11.42578125" style="8"/>
    <col min="9734" max="9734" width="21.5703125" style="8" customWidth="1"/>
    <col min="9735" max="9984" width="11.42578125" style="8"/>
    <col min="9985" max="9985" width="17" style="8" customWidth="1"/>
    <col min="9986" max="9989" width="11.42578125" style="8"/>
    <col min="9990" max="9990" width="21.5703125" style="8" customWidth="1"/>
    <col min="9991" max="10240" width="11.42578125" style="8"/>
    <col min="10241" max="10241" width="17" style="8" customWidth="1"/>
    <col min="10242" max="10245" width="11.42578125" style="8"/>
    <col min="10246" max="10246" width="21.5703125" style="8" customWidth="1"/>
    <col min="10247" max="10496" width="11.42578125" style="8"/>
    <col min="10497" max="10497" width="17" style="8" customWidth="1"/>
    <col min="10498" max="10501" width="11.42578125" style="8"/>
    <col min="10502" max="10502" width="21.5703125" style="8" customWidth="1"/>
    <col min="10503" max="10752" width="11.42578125" style="8"/>
    <col min="10753" max="10753" width="17" style="8" customWidth="1"/>
    <col min="10754" max="10757" width="11.42578125" style="8"/>
    <col min="10758" max="10758" width="21.5703125" style="8" customWidth="1"/>
    <col min="10759" max="11008" width="11.42578125" style="8"/>
    <col min="11009" max="11009" width="17" style="8" customWidth="1"/>
    <col min="11010" max="11013" width="11.42578125" style="8"/>
    <col min="11014" max="11014" width="21.5703125" style="8" customWidth="1"/>
    <col min="11015" max="11264" width="11.42578125" style="8"/>
    <col min="11265" max="11265" width="17" style="8" customWidth="1"/>
    <col min="11266" max="11269" width="11.42578125" style="8"/>
    <col min="11270" max="11270" width="21.5703125" style="8" customWidth="1"/>
    <col min="11271" max="11520" width="11.42578125" style="8"/>
    <col min="11521" max="11521" width="17" style="8" customWidth="1"/>
    <col min="11522" max="11525" width="11.42578125" style="8"/>
    <col min="11526" max="11526" width="21.5703125" style="8" customWidth="1"/>
    <col min="11527" max="11776" width="11.42578125" style="8"/>
    <col min="11777" max="11777" width="17" style="8" customWidth="1"/>
    <col min="11778" max="11781" width="11.42578125" style="8"/>
    <col min="11782" max="11782" width="21.5703125" style="8" customWidth="1"/>
    <col min="11783" max="12032" width="11.42578125" style="8"/>
    <col min="12033" max="12033" width="17" style="8" customWidth="1"/>
    <col min="12034" max="12037" width="11.42578125" style="8"/>
    <col min="12038" max="12038" width="21.5703125" style="8" customWidth="1"/>
    <col min="12039" max="12288" width="11.42578125" style="8"/>
    <col min="12289" max="12289" width="17" style="8" customWidth="1"/>
    <col min="12290" max="12293" width="11.42578125" style="8"/>
    <col min="12294" max="12294" width="21.5703125" style="8" customWidth="1"/>
    <col min="12295" max="12544" width="11.42578125" style="8"/>
    <col min="12545" max="12545" width="17" style="8" customWidth="1"/>
    <col min="12546" max="12549" width="11.42578125" style="8"/>
    <col min="12550" max="12550" width="21.5703125" style="8" customWidth="1"/>
    <col min="12551" max="12800" width="11.42578125" style="8"/>
    <col min="12801" max="12801" width="17" style="8" customWidth="1"/>
    <col min="12802" max="12805" width="11.42578125" style="8"/>
    <col min="12806" max="12806" width="21.5703125" style="8" customWidth="1"/>
    <col min="12807" max="13056" width="11.42578125" style="8"/>
    <col min="13057" max="13057" width="17" style="8" customWidth="1"/>
    <col min="13058" max="13061" width="11.42578125" style="8"/>
    <col min="13062" max="13062" width="21.5703125" style="8" customWidth="1"/>
    <col min="13063" max="13312" width="11.42578125" style="8"/>
    <col min="13313" max="13313" width="17" style="8" customWidth="1"/>
    <col min="13314" max="13317" width="11.42578125" style="8"/>
    <col min="13318" max="13318" width="21.5703125" style="8" customWidth="1"/>
    <col min="13319" max="13568" width="11.42578125" style="8"/>
    <col min="13569" max="13569" width="17" style="8" customWidth="1"/>
    <col min="13570" max="13573" width="11.42578125" style="8"/>
    <col min="13574" max="13574" width="21.5703125" style="8" customWidth="1"/>
    <col min="13575" max="13824" width="11.42578125" style="8"/>
    <col min="13825" max="13825" width="17" style="8" customWidth="1"/>
    <col min="13826" max="13829" width="11.42578125" style="8"/>
    <col min="13830" max="13830" width="21.5703125" style="8" customWidth="1"/>
    <col min="13831" max="14080" width="11.42578125" style="8"/>
    <col min="14081" max="14081" width="17" style="8" customWidth="1"/>
    <col min="14082" max="14085" width="11.42578125" style="8"/>
    <col min="14086" max="14086" width="21.5703125" style="8" customWidth="1"/>
    <col min="14087" max="14336" width="11.42578125" style="8"/>
    <col min="14337" max="14337" width="17" style="8" customWidth="1"/>
    <col min="14338" max="14341" width="11.42578125" style="8"/>
    <col min="14342" max="14342" width="21.5703125" style="8" customWidth="1"/>
    <col min="14343" max="14592" width="11.42578125" style="8"/>
    <col min="14593" max="14593" width="17" style="8" customWidth="1"/>
    <col min="14594" max="14597" width="11.42578125" style="8"/>
    <col min="14598" max="14598" width="21.5703125" style="8" customWidth="1"/>
    <col min="14599" max="14848" width="11.42578125" style="8"/>
    <col min="14849" max="14849" width="17" style="8" customWidth="1"/>
    <col min="14850" max="14853" width="11.42578125" style="8"/>
    <col min="14854" max="14854" width="21.5703125" style="8" customWidth="1"/>
    <col min="14855" max="15104" width="11.42578125" style="8"/>
    <col min="15105" max="15105" width="17" style="8" customWidth="1"/>
    <col min="15106" max="15109" width="11.42578125" style="8"/>
    <col min="15110" max="15110" width="21.5703125" style="8" customWidth="1"/>
    <col min="15111" max="15360" width="11.42578125" style="8"/>
    <col min="15361" max="15361" width="17" style="8" customWidth="1"/>
    <col min="15362" max="15365" width="11.42578125" style="8"/>
    <col min="15366" max="15366" width="21.5703125" style="8" customWidth="1"/>
    <col min="15367" max="15616" width="11.42578125" style="8"/>
    <col min="15617" max="15617" width="17" style="8" customWidth="1"/>
    <col min="15618" max="15621" width="11.42578125" style="8"/>
    <col min="15622" max="15622" width="21.5703125" style="8" customWidth="1"/>
    <col min="15623" max="15872" width="11.42578125" style="8"/>
    <col min="15873" max="15873" width="17" style="8" customWidth="1"/>
    <col min="15874" max="15877" width="11.42578125" style="8"/>
    <col min="15878" max="15878" width="21.5703125" style="8" customWidth="1"/>
    <col min="15879" max="16128" width="11.42578125" style="8"/>
    <col min="16129" max="16129" width="17" style="8" customWidth="1"/>
    <col min="16130" max="16133" width="11.42578125" style="8"/>
    <col min="16134" max="16134" width="21.5703125" style="8" customWidth="1"/>
    <col min="16135" max="16384" width="11.42578125" style="8"/>
  </cols>
  <sheetData>
    <row r="1" spans="1:6" ht="15" x14ac:dyDescent="0.2">
      <c r="A1" s="101" t="s">
        <v>106</v>
      </c>
      <c r="B1" s="75"/>
      <c r="C1" s="10"/>
      <c r="D1" s="10"/>
      <c r="E1" s="10"/>
      <c r="F1" s="10"/>
    </row>
    <row r="2" spans="1:6" ht="12.75" customHeight="1" x14ac:dyDescent="0.2">
      <c r="A2" s="102"/>
      <c r="B2" s="10"/>
      <c r="C2" s="10"/>
      <c r="D2" s="10"/>
      <c r="E2" s="10"/>
      <c r="F2" s="10"/>
    </row>
    <row r="3" spans="1:6" s="11" customFormat="1" ht="26.25" x14ac:dyDescent="0.25">
      <c r="A3" s="103" t="s">
        <v>107</v>
      </c>
      <c r="B3" s="10"/>
      <c r="C3" s="10"/>
      <c r="D3" s="10"/>
      <c r="E3" s="10"/>
      <c r="F3" s="10"/>
    </row>
    <row r="4" spans="1:6" ht="15.75" customHeight="1" x14ac:dyDescent="0.2">
      <c r="A4" s="104" t="s">
        <v>108</v>
      </c>
      <c r="B4" s="10"/>
      <c r="C4" s="10"/>
      <c r="D4" s="10"/>
      <c r="E4" s="10"/>
      <c r="F4" s="10"/>
    </row>
    <row r="5" spans="1:6" ht="256.5" customHeight="1" x14ac:dyDescent="0.2">
      <c r="A5" s="86" t="s">
        <v>109</v>
      </c>
      <c r="B5" s="10"/>
      <c r="C5" s="10"/>
      <c r="E5" s="10"/>
      <c r="F5" s="10"/>
    </row>
    <row r="6" spans="1:6" ht="14.45" x14ac:dyDescent="0.25">
      <c r="A6" s="12" t="s">
        <v>15</v>
      </c>
      <c r="B6" s="10"/>
      <c r="C6" s="10"/>
      <c r="D6" s="10"/>
      <c r="E6" s="10"/>
      <c r="F6" s="10"/>
    </row>
    <row r="7" spans="1:6" ht="12.75" customHeight="1" x14ac:dyDescent="0.25">
      <c r="A7" s="9"/>
      <c r="B7" s="10"/>
      <c r="C7" s="10"/>
      <c r="D7" s="10"/>
      <c r="E7" s="10"/>
      <c r="F7" s="10"/>
    </row>
    <row r="8" spans="1:6" ht="15.75" x14ac:dyDescent="0.2">
      <c r="A8" s="13" t="s">
        <v>37</v>
      </c>
      <c r="B8" s="10"/>
      <c r="C8" s="10"/>
      <c r="D8" s="10"/>
      <c r="E8" s="10"/>
      <c r="F8" s="10"/>
    </row>
    <row r="9" spans="1:6" ht="12.75" customHeight="1" x14ac:dyDescent="0.25">
      <c r="A9" s="9"/>
      <c r="B9" s="10"/>
      <c r="C9" s="10"/>
      <c r="D9" s="10"/>
      <c r="E9" s="10"/>
      <c r="F9" s="10"/>
    </row>
    <row r="10" spans="1:6" ht="14.25" customHeight="1" x14ac:dyDescent="0.25">
      <c r="A10" s="14" t="s">
        <v>16</v>
      </c>
      <c r="B10" s="10"/>
      <c r="C10" s="10"/>
      <c r="D10" s="10"/>
      <c r="E10" s="10"/>
      <c r="F10" s="10"/>
    </row>
    <row r="11" spans="1:6" s="16" customFormat="1" ht="20.25" customHeight="1" x14ac:dyDescent="0.25">
      <c r="A11" s="15" t="s">
        <v>115</v>
      </c>
    </row>
    <row r="12" spans="1:6" s="16" customFormat="1" ht="20.25" customHeight="1" x14ac:dyDescent="0.25">
      <c r="A12" s="15" t="s">
        <v>110</v>
      </c>
    </row>
    <row r="13" spans="1:6" s="17" customFormat="1" ht="20.25" customHeight="1" x14ac:dyDescent="0.2">
      <c r="A13" s="33" t="s">
        <v>112</v>
      </c>
    </row>
    <row r="14" spans="1:6" s="17" customFormat="1" ht="20.25" customHeight="1" x14ac:dyDescent="0.2">
      <c r="A14" s="84" t="s">
        <v>113</v>
      </c>
    </row>
    <row r="15" spans="1:6" s="17" customFormat="1" ht="20.25" customHeight="1" x14ac:dyDescent="0.2">
      <c r="A15" s="15" t="s">
        <v>126</v>
      </c>
    </row>
    <row r="16" spans="1:6" ht="12.6" x14ac:dyDescent="0.25">
      <c r="A16" s="18"/>
    </row>
    <row r="17" spans="1:7" ht="14.25" customHeight="1" x14ac:dyDescent="0.25">
      <c r="A17" s="19" t="s">
        <v>17</v>
      </c>
      <c r="C17" s="20"/>
      <c r="D17" s="20"/>
      <c r="E17" s="20"/>
      <c r="F17" s="20"/>
      <c r="G17" s="20"/>
    </row>
    <row r="18" spans="1:7" ht="23.25" customHeight="1" x14ac:dyDescent="0.25">
      <c r="A18" s="21" t="s">
        <v>38</v>
      </c>
      <c r="C18" s="20"/>
      <c r="D18" s="20"/>
      <c r="E18" s="20"/>
      <c r="F18" s="20"/>
      <c r="G18" s="20"/>
    </row>
    <row r="19" spans="1:7" ht="12.6" x14ac:dyDescent="0.25">
      <c r="A19" s="22"/>
    </row>
    <row r="20" spans="1:7" ht="12.6" x14ac:dyDescent="0.25">
      <c r="A20" s="23"/>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9"/>
  <sheetViews>
    <sheetView zoomScaleNormal="100" workbookViewId="0">
      <selection activeCell="A2" sqref="A2"/>
    </sheetView>
  </sheetViews>
  <sheetFormatPr baseColWidth="10" defaultColWidth="11.42578125" defaultRowHeight="12" x14ac:dyDescent="0.2"/>
  <cols>
    <col min="1" max="1" width="14.140625" style="2" customWidth="1"/>
    <col min="2" max="2" width="29.28515625" style="2" customWidth="1"/>
    <col min="3" max="3" width="13.85546875" style="2" bestFit="1" customWidth="1"/>
    <col min="4" max="8" width="11.42578125" style="2"/>
    <col min="9" max="9" width="13.5703125" style="2" customWidth="1"/>
    <col min="10" max="10" width="10.5703125" style="2" customWidth="1"/>
    <col min="11" max="11" width="8.5703125" style="2" customWidth="1"/>
    <col min="12" max="12" width="9.28515625" style="2" customWidth="1"/>
    <col min="13" max="16384" width="11.42578125" style="2"/>
  </cols>
  <sheetData>
    <row r="1" spans="1:12" s="3" customFormat="1" ht="15.75" x14ac:dyDescent="0.25">
      <c r="A1" s="85" t="s">
        <v>36</v>
      </c>
      <c r="B1" s="4"/>
      <c r="C1" s="4"/>
      <c r="D1" s="4"/>
      <c r="F1" s="4"/>
      <c r="G1" s="4"/>
      <c r="H1" s="4"/>
    </row>
    <row r="2" spans="1:12" s="1" customFormat="1" ht="13.15" x14ac:dyDescent="0.25">
      <c r="A2" s="4"/>
      <c r="B2" s="4"/>
      <c r="C2" s="4"/>
      <c r="D2" s="106"/>
      <c r="F2" s="4"/>
      <c r="G2" s="4"/>
      <c r="H2" s="4"/>
    </row>
    <row r="3" spans="1:12" s="1" customFormat="1" ht="15" customHeight="1" x14ac:dyDescent="0.2">
      <c r="A3" s="27"/>
      <c r="B3" s="28"/>
      <c r="C3" s="105" t="s">
        <v>22</v>
      </c>
      <c r="D3" s="171" t="s">
        <v>22</v>
      </c>
      <c r="E3" s="172"/>
      <c r="F3" s="171" t="s">
        <v>40</v>
      </c>
      <c r="G3" s="172"/>
      <c r="H3" s="173"/>
      <c r="I3" s="169" t="s">
        <v>118</v>
      </c>
    </row>
    <row r="4" spans="1:12" s="1" customFormat="1" ht="38.25" x14ac:dyDescent="0.2">
      <c r="A4" s="29"/>
      <c r="B4" s="26"/>
      <c r="C4" s="50" t="s">
        <v>2</v>
      </c>
      <c r="D4" s="51" t="s">
        <v>3</v>
      </c>
      <c r="E4" s="52" t="s">
        <v>18</v>
      </c>
      <c r="F4" s="50" t="s">
        <v>2</v>
      </c>
      <c r="G4" s="51" t="s">
        <v>3</v>
      </c>
      <c r="H4" s="52" t="s">
        <v>18</v>
      </c>
      <c r="I4" s="170"/>
      <c r="J4" s="32"/>
    </row>
    <row r="5" spans="1:12" s="1" customFormat="1" ht="15.75" customHeight="1" x14ac:dyDescent="0.25">
      <c r="A5" s="41" t="s">
        <v>0</v>
      </c>
      <c r="B5" s="43" t="s">
        <v>21</v>
      </c>
      <c r="C5" s="47">
        <v>441198</v>
      </c>
      <c r="D5" s="157">
        <v>31.8</v>
      </c>
      <c r="E5" s="158">
        <v>0.53795801431556811</v>
      </c>
      <c r="F5" s="47">
        <v>438876</v>
      </c>
      <c r="G5" s="37">
        <v>31.82</v>
      </c>
      <c r="H5" s="76">
        <v>0.53900000000000003</v>
      </c>
      <c r="I5" s="49">
        <f>(F5-C5)*100/C5</f>
        <v>-0.52629431683733829</v>
      </c>
      <c r="J5" s="34"/>
      <c r="K5" s="34"/>
      <c r="L5" s="34"/>
    </row>
    <row r="6" spans="1:12" s="1" customFormat="1" ht="15.75" customHeight="1" x14ac:dyDescent="0.2">
      <c r="A6" s="40"/>
      <c r="B6" s="44" t="s">
        <v>19</v>
      </c>
      <c r="C6" s="48">
        <v>417839</v>
      </c>
      <c r="D6" s="159">
        <v>29.1</v>
      </c>
      <c r="E6" s="160">
        <v>0.54039953187711054</v>
      </c>
      <c r="F6" s="48">
        <v>414551</v>
      </c>
      <c r="G6" s="38">
        <v>28.9</v>
      </c>
      <c r="H6" s="77">
        <v>0.54300000000000004</v>
      </c>
      <c r="I6" s="49">
        <f t="shared" ref="I6:I16" si="0">(F6-C6)*100/C6</f>
        <v>-0.78690596138704139</v>
      </c>
      <c r="J6" s="34"/>
      <c r="K6" s="34"/>
      <c r="L6" s="34"/>
    </row>
    <row r="7" spans="1:12" s="1" customFormat="1" ht="15.75" customHeight="1" x14ac:dyDescent="0.25">
      <c r="A7" s="56"/>
      <c r="B7" s="57" t="s">
        <v>20</v>
      </c>
      <c r="C7" s="58">
        <v>431674</v>
      </c>
      <c r="D7" s="161">
        <v>29.3</v>
      </c>
      <c r="E7" s="162">
        <v>0.53620787909394585</v>
      </c>
      <c r="F7" s="58">
        <v>428166</v>
      </c>
      <c r="G7" s="59">
        <v>29.07</v>
      </c>
      <c r="H7" s="79">
        <v>0.53800000000000003</v>
      </c>
      <c r="I7" s="60">
        <f t="shared" si="0"/>
        <v>-0.81265028702215103</v>
      </c>
      <c r="J7" s="34"/>
      <c r="K7" s="34"/>
      <c r="L7" s="34"/>
    </row>
    <row r="8" spans="1:12" s="1" customFormat="1" ht="15.75" customHeight="1" x14ac:dyDescent="0.2">
      <c r="A8" s="62"/>
      <c r="B8" s="63" t="s">
        <v>14</v>
      </c>
      <c r="C8" s="64">
        <v>1290711</v>
      </c>
      <c r="D8" s="163">
        <v>30.1</v>
      </c>
      <c r="E8" s="164">
        <v>0.53816307446051048</v>
      </c>
      <c r="F8" s="64">
        <v>1281593</v>
      </c>
      <c r="G8" s="65">
        <v>29.9</v>
      </c>
      <c r="H8" s="80">
        <v>0.54010000000000002</v>
      </c>
      <c r="I8" s="66">
        <f t="shared" si="0"/>
        <v>-0.70643234620298423</v>
      </c>
      <c r="J8" s="34"/>
      <c r="K8" s="34"/>
      <c r="L8" s="34"/>
    </row>
    <row r="9" spans="1:12" s="1" customFormat="1" ht="14.25" customHeight="1" x14ac:dyDescent="0.2">
      <c r="A9" s="39" t="s">
        <v>1</v>
      </c>
      <c r="B9" s="61" t="s">
        <v>21</v>
      </c>
      <c r="C9" s="47">
        <v>118299</v>
      </c>
      <c r="D9" s="157">
        <v>30</v>
      </c>
      <c r="E9" s="158">
        <v>0.52831384880683696</v>
      </c>
      <c r="F9" s="47">
        <v>118671</v>
      </c>
      <c r="G9" s="37">
        <v>30.01</v>
      </c>
      <c r="H9" s="76">
        <v>0.52769999999999995</v>
      </c>
      <c r="I9" s="49">
        <f t="shared" si="0"/>
        <v>0.31445743412877541</v>
      </c>
      <c r="J9" s="34"/>
      <c r="K9" s="34"/>
      <c r="L9" s="34"/>
    </row>
    <row r="10" spans="1:12" s="1" customFormat="1" ht="14.25" customHeight="1" x14ac:dyDescent="0.2">
      <c r="A10" s="40"/>
      <c r="B10" s="44" t="s">
        <v>19</v>
      </c>
      <c r="C10" s="48">
        <v>112635</v>
      </c>
      <c r="D10" s="159">
        <v>25.7</v>
      </c>
      <c r="E10" s="160">
        <v>0.53828738846717272</v>
      </c>
      <c r="F10" s="48">
        <v>112563</v>
      </c>
      <c r="G10" s="38">
        <v>25.45</v>
      </c>
      <c r="H10" s="77">
        <v>0.53790000000000004</v>
      </c>
      <c r="I10" s="49">
        <f t="shared" si="0"/>
        <v>-6.3923292049540545E-2</v>
      </c>
      <c r="J10" s="34"/>
      <c r="K10" s="34"/>
      <c r="L10" s="34"/>
    </row>
    <row r="11" spans="1:12" s="1" customFormat="1" ht="14.25" customHeight="1" x14ac:dyDescent="0.25">
      <c r="A11" s="56"/>
      <c r="B11" s="57" t="s">
        <v>20</v>
      </c>
      <c r="C11" s="58">
        <v>108816</v>
      </c>
      <c r="D11" s="161">
        <v>25</v>
      </c>
      <c r="E11" s="162">
        <v>0.54183208351712986</v>
      </c>
      <c r="F11" s="58">
        <v>108931</v>
      </c>
      <c r="G11" s="59">
        <v>24.66</v>
      </c>
      <c r="H11" s="79">
        <v>0.54300000000000004</v>
      </c>
      <c r="I11" s="60">
        <f t="shared" si="0"/>
        <v>0.10568298779591237</v>
      </c>
      <c r="J11" s="34"/>
      <c r="K11" s="34"/>
      <c r="L11" s="34"/>
    </row>
    <row r="12" spans="1:12" s="1" customFormat="1" ht="14.25" customHeight="1" x14ac:dyDescent="0.2">
      <c r="A12" s="62"/>
      <c r="B12" s="63" t="s">
        <v>14</v>
      </c>
      <c r="C12" s="64">
        <v>339750</v>
      </c>
      <c r="D12" s="163">
        <v>26.8</v>
      </c>
      <c r="E12" s="164">
        <v>0.5359499632082414</v>
      </c>
      <c r="F12" s="64">
        <v>340165</v>
      </c>
      <c r="G12" s="65">
        <v>26.59</v>
      </c>
      <c r="H12" s="80">
        <v>0.53600000000000003</v>
      </c>
      <c r="I12" s="66">
        <f t="shared" si="0"/>
        <v>0.12214863870493009</v>
      </c>
      <c r="J12" s="34"/>
      <c r="K12" s="34"/>
      <c r="L12" s="34"/>
    </row>
    <row r="13" spans="1:12" ht="15" customHeight="1" x14ac:dyDescent="0.2">
      <c r="A13" s="39" t="s">
        <v>31</v>
      </c>
      <c r="B13" s="61" t="s">
        <v>21</v>
      </c>
      <c r="C13" s="47">
        <v>559497</v>
      </c>
      <c r="D13" s="37">
        <v>31.4</v>
      </c>
      <c r="E13" s="76">
        <v>0.53591886998500438</v>
      </c>
      <c r="F13" s="47">
        <v>557547</v>
      </c>
      <c r="G13" s="37">
        <v>31.42</v>
      </c>
      <c r="H13" s="76">
        <v>0.53659999999999997</v>
      </c>
      <c r="I13" s="49">
        <f t="shared" si="0"/>
        <v>-0.34852733794819274</v>
      </c>
      <c r="J13" s="34"/>
      <c r="K13" s="34"/>
      <c r="L13" s="34"/>
    </row>
    <row r="14" spans="1:12" ht="15" customHeight="1" x14ac:dyDescent="0.2">
      <c r="A14" s="40"/>
      <c r="B14" s="44" t="s">
        <v>19</v>
      </c>
      <c r="C14" s="48">
        <v>530474</v>
      </c>
      <c r="D14" s="38">
        <v>28.3</v>
      </c>
      <c r="E14" s="77">
        <v>0.53995106263454951</v>
      </c>
      <c r="F14" s="48">
        <v>527114</v>
      </c>
      <c r="G14" s="38">
        <v>28.09</v>
      </c>
      <c r="H14" s="77">
        <v>0.54190000000000005</v>
      </c>
      <c r="I14" s="49">
        <f t="shared" si="0"/>
        <v>-0.63339579319627348</v>
      </c>
      <c r="J14" s="34"/>
      <c r="K14" s="34"/>
      <c r="L14" s="34"/>
    </row>
    <row r="15" spans="1:12" ht="15" customHeight="1" x14ac:dyDescent="0.25">
      <c r="A15" s="42"/>
      <c r="B15" s="45" t="s">
        <v>20</v>
      </c>
      <c r="C15" s="48">
        <v>540490</v>
      </c>
      <c r="D15" s="38">
        <v>28.3</v>
      </c>
      <c r="E15" s="77">
        <v>0.53734019130788724</v>
      </c>
      <c r="F15" s="48">
        <v>537097</v>
      </c>
      <c r="G15" s="38">
        <v>28.05</v>
      </c>
      <c r="H15" s="77">
        <v>0.5393</v>
      </c>
      <c r="I15" s="49">
        <f t="shared" si="0"/>
        <v>-0.62776369590556713</v>
      </c>
      <c r="J15" s="34"/>
      <c r="K15" s="34"/>
      <c r="L15" s="34"/>
    </row>
    <row r="16" spans="1:12" ht="20.25" customHeight="1" x14ac:dyDescent="0.2">
      <c r="A16" s="30"/>
      <c r="B16" s="46" t="s">
        <v>25</v>
      </c>
      <c r="C16" s="53">
        <v>1630461</v>
      </c>
      <c r="D16" s="54">
        <v>29.3</v>
      </c>
      <c r="E16" s="78">
        <v>0.53770191375322685</v>
      </c>
      <c r="F16" s="53">
        <v>1621758</v>
      </c>
      <c r="G16" s="54">
        <v>29.14</v>
      </c>
      <c r="H16" s="78">
        <v>0.53920000000000001</v>
      </c>
      <c r="I16" s="55">
        <f t="shared" si="0"/>
        <v>-0.53377541689129637</v>
      </c>
      <c r="J16" s="34"/>
      <c r="K16" s="34"/>
      <c r="L16" s="34"/>
    </row>
    <row r="17" spans="1:9" ht="12.75" x14ac:dyDescent="0.2">
      <c r="A17" s="4"/>
      <c r="B17" s="4"/>
      <c r="C17" s="4"/>
      <c r="D17" s="4"/>
      <c r="F17" s="4"/>
      <c r="G17" s="4"/>
      <c r="H17" s="4"/>
      <c r="I17" s="24" t="s">
        <v>41</v>
      </c>
    </row>
    <row r="18" spans="1:9" s="82" customFormat="1" ht="12.75" x14ac:dyDescent="0.2">
      <c r="A18" s="81" t="s">
        <v>116</v>
      </c>
      <c r="B18" s="81"/>
      <c r="F18" s="81"/>
    </row>
    <row r="19" spans="1:9" s="82" customFormat="1" ht="18.75" customHeight="1" x14ac:dyDescent="0.2">
      <c r="A19" s="67" t="s">
        <v>117</v>
      </c>
      <c r="B19" s="81"/>
      <c r="F19" s="81"/>
    </row>
    <row r="20" spans="1:9" s="82" customFormat="1" ht="17.25" customHeight="1" x14ac:dyDescent="0.2">
      <c r="A20" s="165" t="s">
        <v>124</v>
      </c>
      <c r="B20" s="81"/>
      <c r="F20" s="81"/>
    </row>
    <row r="21" spans="1:9" s="82" customFormat="1" ht="12" customHeight="1" x14ac:dyDescent="0.3">
      <c r="A21" s="81" t="s">
        <v>123</v>
      </c>
      <c r="B21" s="81"/>
      <c r="F21" s="81"/>
    </row>
    <row r="22" spans="1:9" x14ac:dyDescent="0.25">
      <c r="A22" s="25"/>
      <c r="B22" s="25"/>
      <c r="F22" s="25"/>
    </row>
    <row r="23" spans="1:9" x14ac:dyDescent="0.25">
      <c r="A23" s="25"/>
      <c r="B23" s="25"/>
      <c r="F23" s="25"/>
    </row>
    <row r="24" spans="1:9" x14ac:dyDescent="0.25">
      <c r="A24" s="25"/>
      <c r="B24" s="25"/>
      <c r="F24" s="25"/>
    </row>
    <row r="25" spans="1:9" x14ac:dyDescent="0.25">
      <c r="A25" s="25"/>
      <c r="B25" s="25"/>
      <c r="F25" s="25"/>
    </row>
    <row r="26" spans="1:9" x14ac:dyDescent="0.25">
      <c r="A26" s="25"/>
      <c r="B26" s="25"/>
      <c r="E26" s="94"/>
      <c r="F26" s="25"/>
    </row>
    <row r="27" spans="1:9" x14ac:dyDescent="0.25">
      <c r="A27" s="25"/>
      <c r="B27" s="25"/>
      <c r="F27" s="25"/>
    </row>
    <row r="29" spans="1:9" x14ac:dyDescent="0.25">
      <c r="D29" s="94"/>
    </row>
  </sheetData>
  <mergeCells count="3">
    <mergeCell ref="I3:I4"/>
    <mergeCell ref="F3:H3"/>
    <mergeCell ref="D3:E3"/>
  </mergeCells>
  <pageMargins left="0.7" right="0.7" top="0.75" bottom="0.75" header="0.3" footer="0.3"/>
  <pageSetup paperSize="9"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8"/>
  <sheetViews>
    <sheetView workbookViewId="0">
      <selection activeCell="I1" sqref="I1"/>
    </sheetView>
  </sheetViews>
  <sheetFormatPr baseColWidth="10" defaultRowHeight="15" x14ac:dyDescent="0.25"/>
  <cols>
    <col min="1" max="1" width="20" customWidth="1"/>
    <col min="2" max="3" width="14.28515625" bestFit="1" customWidth="1"/>
    <col min="5" max="5" width="6.140625" customWidth="1"/>
    <col min="6" max="6" width="7.5703125" customWidth="1"/>
  </cols>
  <sheetData>
    <row r="1" spans="1:10" ht="15.75" x14ac:dyDescent="0.25">
      <c r="A1" s="87" t="s">
        <v>76</v>
      </c>
      <c r="I1" s="88"/>
      <c r="J1" s="89"/>
    </row>
    <row r="28" spans="1:6" x14ac:dyDescent="0.25">
      <c r="F28" s="24" t="s">
        <v>41</v>
      </c>
    </row>
    <row r="30" spans="1:6" x14ac:dyDescent="0.25">
      <c r="A30" s="68" t="s">
        <v>33</v>
      </c>
    </row>
    <row r="31" spans="1:6" ht="14.45" x14ac:dyDescent="0.3">
      <c r="A31" s="25" t="s">
        <v>39</v>
      </c>
    </row>
    <row r="35" spans="1:9" s="90" customFormat="1" ht="30" x14ac:dyDescent="0.25">
      <c r="A35" s="149" t="s">
        <v>26</v>
      </c>
      <c r="B35" s="150" t="s">
        <v>77</v>
      </c>
      <c r="C35" s="150" t="s">
        <v>78</v>
      </c>
      <c r="D35" s="150" t="s">
        <v>74</v>
      </c>
    </row>
    <row r="36" spans="1:9" ht="14.45" x14ac:dyDescent="0.3">
      <c r="A36" s="151" t="s">
        <v>43</v>
      </c>
      <c r="B36" s="152">
        <v>11522</v>
      </c>
      <c r="C36" s="152">
        <v>9772</v>
      </c>
      <c r="D36" s="153">
        <v>-15.188335358444716</v>
      </c>
      <c r="G36" s="95"/>
      <c r="H36" s="95"/>
      <c r="I36" s="95"/>
    </row>
    <row r="37" spans="1:9" ht="14.45" x14ac:dyDescent="0.3">
      <c r="A37" s="151" t="s">
        <v>44</v>
      </c>
      <c r="B37" s="152">
        <v>115430</v>
      </c>
      <c r="C37" s="152">
        <v>99438</v>
      </c>
      <c r="D37" s="153">
        <v>-13.854283981633891</v>
      </c>
    </row>
    <row r="38" spans="1:9" ht="14.45" x14ac:dyDescent="0.3">
      <c r="A38" s="151" t="s">
        <v>45</v>
      </c>
      <c r="B38" s="152">
        <v>60216</v>
      </c>
      <c r="C38" s="152">
        <v>52640</v>
      </c>
      <c r="D38" s="153">
        <v>-12.581373721270095</v>
      </c>
    </row>
    <row r="39" spans="1:9" ht="14.45" x14ac:dyDescent="0.3">
      <c r="A39" s="151" t="s">
        <v>46</v>
      </c>
      <c r="B39" s="152">
        <v>33087</v>
      </c>
      <c r="C39" s="152">
        <v>29308</v>
      </c>
      <c r="D39" s="153">
        <v>-11.421404176867048</v>
      </c>
    </row>
    <row r="40" spans="1:9" ht="14.45" x14ac:dyDescent="0.3">
      <c r="A40" s="151" t="s">
        <v>47</v>
      </c>
      <c r="B40" s="152">
        <v>28697</v>
      </c>
      <c r="C40" s="152">
        <v>25669</v>
      </c>
      <c r="D40" s="153">
        <v>-10.551625605463984</v>
      </c>
    </row>
    <row r="41" spans="1:9" x14ac:dyDescent="0.25">
      <c r="A41" s="151" t="s">
        <v>48</v>
      </c>
      <c r="B41" s="152">
        <v>48984</v>
      </c>
      <c r="C41" s="152">
        <v>44269</v>
      </c>
      <c r="D41" s="153">
        <v>-9.6255920300506279</v>
      </c>
    </row>
    <row r="42" spans="1:9" x14ac:dyDescent="0.25">
      <c r="A42" s="151" t="s">
        <v>49</v>
      </c>
      <c r="B42" s="152">
        <v>38411</v>
      </c>
      <c r="C42" s="152">
        <v>35243</v>
      </c>
      <c r="D42" s="153">
        <v>-8.2476373955377369</v>
      </c>
    </row>
    <row r="43" spans="1:9" x14ac:dyDescent="0.25">
      <c r="A43" s="151" t="s">
        <v>50</v>
      </c>
      <c r="B43" s="152">
        <v>30027</v>
      </c>
      <c r="C43" s="152">
        <v>27647</v>
      </c>
      <c r="D43" s="153">
        <v>-7.9261997535551343</v>
      </c>
    </row>
    <row r="44" spans="1:9" x14ac:dyDescent="0.25">
      <c r="A44" s="151" t="s">
        <v>51</v>
      </c>
      <c r="B44" s="152">
        <v>15916</v>
      </c>
      <c r="C44" s="152">
        <v>14658</v>
      </c>
      <c r="D44" s="153">
        <v>-7.9039959788891681</v>
      </c>
    </row>
    <row r="45" spans="1:9" x14ac:dyDescent="0.25">
      <c r="A45" s="151" t="s">
        <v>52</v>
      </c>
      <c r="B45" s="152">
        <v>48885</v>
      </c>
      <c r="C45" s="152">
        <v>45321</v>
      </c>
      <c r="D45" s="153">
        <v>-7.2905799324946301</v>
      </c>
    </row>
    <row r="46" spans="1:9" x14ac:dyDescent="0.25">
      <c r="A46" s="151" t="s">
        <v>53</v>
      </c>
      <c r="B46" s="152">
        <v>35754</v>
      </c>
      <c r="C46" s="152">
        <v>33694</v>
      </c>
      <c r="D46" s="153">
        <v>-5.7615931084633889</v>
      </c>
    </row>
    <row r="47" spans="1:9" x14ac:dyDescent="0.25">
      <c r="A47" s="151" t="s">
        <v>54</v>
      </c>
      <c r="B47" s="152">
        <v>12342</v>
      </c>
      <c r="C47" s="152">
        <v>12098</v>
      </c>
      <c r="D47" s="153">
        <v>-1.9769891427645438</v>
      </c>
    </row>
    <row r="48" spans="1:9" x14ac:dyDescent="0.25">
      <c r="A48" s="151" t="s">
        <v>55</v>
      </c>
      <c r="B48" s="152">
        <v>57494</v>
      </c>
      <c r="C48" s="152">
        <v>59119</v>
      </c>
      <c r="D48" s="153">
        <v>2.8263818833269556</v>
      </c>
    </row>
    <row r="49" spans="1:4" x14ac:dyDescent="0.25">
      <c r="A49" s="151" t="s">
        <v>56</v>
      </c>
      <c r="B49" s="152">
        <v>78635</v>
      </c>
      <c r="C49" s="152">
        <v>81558</v>
      </c>
      <c r="D49" s="153">
        <v>3.7171742862592989</v>
      </c>
    </row>
    <row r="50" spans="1:4" x14ac:dyDescent="0.25">
      <c r="A50" s="151" t="s">
        <v>57</v>
      </c>
      <c r="B50" s="152">
        <v>58098</v>
      </c>
      <c r="C50" s="152">
        <v>61266</v>
      </c>
      <c r="D50" s="153">
        <v>5.4528555199834763</v>
      </c>
    </row>
    <row r="51" spans="1:4" x14ac:dyDescent="0.25">
      <c r="A51" s="151" t="s">
        <v>58</v>
      </c>
      <c r="B51" s="152">
        <v>36814</v>
      </c>
      <c r="C51" s="152">
        <v>38829</v>
      </c>
      <c r="D51" s="153">
        <v>5.4734611832455045</v>
      </c>
    </row>
    <row r="52" spans="1:4" x14ac:dyDescent="0.25">
      <c r="A52" s="151" t="s">
        <v>59</v>
      </c>
      <c r="B52" s="152">
        <v>82902</v>
      </c>
      <c r="C52" s="152">
        <v>89202</v>
      </c>
      <c r="D52" s="153">
        <v>7.5993341535789236</v>
      </c>
    </row>
    <row r="53" spans="1:4" x14ac:dyDescent="0.25">
      <c r="A53" s="151" t="s">
        <v>60</v>
      </c>
      <c r="B53" s="152">
        <v>6005</v>
      </c>
      <c r="C53" s="152">
        <v>6524</v>
      </c>
      <c r="D53" s="153">
        <v>8.6427976686094929</v>
      </c>
    </row>
    <row r="54" spans="1:4" x14ac:dyDescent="0.25">
      <c r="A54" s="151" t="s">
        <v>61</v>
      </c>
      <c r="B54" s="152">
        <v>65788</v>
      </c>
      <c r="C54" s="152">
        <v>71825</v>
      </c>
      <c r="D54" s="153">
        <v>9.1764455523803736</v>
      </c>
    </row>
    <row r="55" spans="1:4" x14ac:dyDescent="0.25">
      <c r="A55" s="151" t="s">
        <v>62</v>
      </c>
      <c r="B55" s="152">
        <v>73409</v>
      </c>
      <c r="C55" s="152">
        <v>81068</v>
      </c>
      <c r="D55" s="153">
        <v>10.433325614025527</v>
      </c>
    </row>
    <row r="56" spans="1:4" x14ac:dyDescent="0.25">
      <c r="A56" s="151" t="s">
        <v>63</v>
      </c>
      <c r="B56" s="152">
        <v>74625</v>
      </c>
      <c r="C56" s="152">
        <v>83567</v>
      </c>
      <c r="D56" s="153">
        <v>11.982579564489113</v>
      </c>
    </row>
    <row r="57" spans="1:4" x14ac:dyDescent="0.25">
      <c r="A57" s="151" t="s">
        <v>64</v>
      </c>
      <c r="B57" s="152">
        <v>38117</v>
      </c>
      <c r="C57" s="152">
        <v>42859</v>
      </c>
      <c r="D57" s="153">
        <v>12.440643282524858</v>
      </c>
    </row>
    <row r="58" spans="1:4" x14ac:dyDescent="0.25">
      <c r="A58" s="151" t="s">
        <v>65</v>
      </c>
      <c r="B58" s="152">
        <v>65987</v>
      </c>
      <c r="C58" s="152">
        <v>77194</v>
      </c>
      <c r="D58" s="153">
        <v>16.983648294361011</v>
      </c>
    </row>
    <row r="59" spans="1:4" x14ac:dyDescent="0.25">
      <c r="A59" s="151" t="s">
        <v>66</v>
      </c>
      <c r="B59" s="152">
        <v>136017</v>
      </c>
      <c r="C59" s="152">
        <v>159509</v>
      </c>
      <c r="D59" s="153">
        <v>17.2713704904534</v>
      </c>
    </row>
    <row r="60" spans="1:4" x14ac:dyDescent="0.25">
      <c r="A60" s="151" t="s">
        <v>67</v>
      </c>
      <c r="B60" s="152">
        <v>41449</v>
      </c>
      <c r="C60" s="152">
        <v>49030</v>
      </c>
      <c r="D60" s="153">
        <v>18.289946681463967</v>
      </c>
    </row>
    <row r="61" spans="1:4" x14ac:dyDescent="0.25">
      <c r="A61" s="151" t="s">
        <v>68</v>
      </c>
      <c r="B61" s="152">
        <v>96849</v>
      </c>
      <c r="C61" s="152">
        <v>114676</v>
      </c>
      <c r="D61" s="153">
        <v>18.407004718685791</v>
      </c>
    </row>
    <row r="62" spans="1:4" x14ac:dyDescent="0.25">
      <c r="A62" s="151" t="s">
        <v>69</v>
      </c>
      <c r="B62" s="152">
        <v>57679</v>
      </c>
      <c r="C62" s="152">
        <v>68521</v>
      </c>
      <c r="D62" s="153">
        <v>18.79713587267463</v>
      </c>
    </row>
    <row r="63" spans="1:4" x14ac:dyDescent="0.25">
      <c r="A63" s="151" t="s">
        <v>70</v>
      </c>
      <c r="B63" s="152">
        <v>52164</v>
      </c>
      <c r="C63" s="152">
        <v>63759</v>
      </c>
      <c r="D63" s="153">
        <v>22.227973314929837</v>
      </c>
    </row>
    <row r="64" spans="1:4" x14ac:dyDescent="0.25">
      <c r="A64" s="151" t="s">
        <v>71</v>
      </c>
      <c r="B64" s="152">
        <v>20818</v>
      </c>
      <c r="C64" s="152">
        <v>26176</v>
      </c>
      <c r="D64" s="153">
        <v>25.73734268421558</v>
      </c>
    </row>
    <row r="65" spans="1:4" x14ac:dyDescent="0.25">
      <c r="A65" s="151" t="s">
        <v>72</v>
      </c>
      <c r="B65" s="152">
        <v>3002</v>
      </c>
      <c r="C65" s="152">
        <v>6809</v>
      </c>
      <c r="D65" s="153">
        <v>126.81545636242507</v>
      </c>
    </row>
    <row r="66" spans="1:4" x14ac:dyDescent="0.25">
      <c r="A66" s="151" t="s">
        <v>73</v>
      </c>
      <c r="B66" s="152">
        <v>1788</v>
      </c>
      <c r="C66" s="152">
        <v>10510</v>
      </c>
      <c r="D66" s="153">
        <v>487.80760626398217</v>
      </c>
    </row>
    <row r="67" spans="1:4" x14ac:dyDescent="0.25">
      <c r="A67" s="149" t="s">
        <v>75</v>
      </c>
      <c r="B67" s="154">
        <v>1526911</v>
      </c>
      <c r="C67" s="154">
        <v>1621758</v>
      </c>
      <c r="D67" s="155">
        <v>6.2116914476351273</v>
      </c>
    </row>
    <row r="68" spans="1:4" x14ac:dyDescent="0.25">
      <c r="B68" s="91"/>
      <c r="C68" s="91"/>
      <c r="D68" s="92"/>
    </row>
  </sheetData>
  <pageMargins left="0.7" right="0.7" top="0.75" bottom="0.75" header="0.3" footer="0.3"/>
  <pageSetup paperSize="9" scale="9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0"/>
  <sheetViews>
    <sheetView workbookViewId="0">
      <selection activeCell="G1" sqref="G1"/>
    </sheetView>
  </sheetViews>
  <sheetFormatPr baseColWidth="10" defaultColWidth="11.42578125" defaultRowHeight="12.75" x14ac:dyDescent="0.2"/>
  <cols>
    <col min="1" max="1" width="20.140625" style="6" customWidth="1"/>
    <col min="2" max="2" width="13.5703125" style="6" customWidth="1"/>
    <col min="3" max="6" width="12.7109375" style="6" customWidth="1"/>
    <col min="7" max="16384" width="11.42578125" style="6"/>
  </cols>
  <sheetData>
    <row r="1" spans="1:1" ht="15.75" x14ac:dyDescent="0.25">
      <c r="A1" s="7" t="s">
        <v>111</v>
      </c>
    </row>
    <row r="2" spans="1:1" ht="15.75" x14ac:dyDescent="0.25">
      <c r="A2" s="7"/>
    </row>
    <row r="3" spans="1:1" ht="15.75" x14ac:dyDescent="0.25">
      <c r="A3" s="7"/>
    </row>
    <row r="4" spans="1:1" ht="15.75" x14ac:dyDescent="0.25">
      <c r="A4" s="7"/>
    </row>
    <row r="5" spans="1:1" ht="15.75" x14ac:dyDescent="0.25">
      <c r="A5" s="7"/>
    </row>
    <row r="6" spans="1:1" ht="15.75" x14ac:dyDescent="0.25">
      <c r="A6" s="7"/>
    </row>
    <row r="7" spans="1:1" ht="15.75" x14ac:dyDescent="0.25">
      <c r="A7" s="7"/>
    </row>
    <row r="8" spans="1:1" ht="15.75" x14ac:dyDescent="0.25">
      <c r="A8" s="7"/>
    </row>
    <row r="9" spans="1:1" ht="15.75" x14ac:dyDescent="0.25">
      <c r="A9" s="7"/>
    </row>
    <row r="10" spans="1:1" ht="15.75" x14ac:dyDescent="0.25">
      <c r="A10" s="7"/>
    </row>
    <row r="11" spans="1:1" ht="15.75" x14ac:dyDescent="0.25">
      <c r="A11" s="7"/>
    </row>
    <row r="12" spans="1:1" ht="15.75" x14ac:dyDescent="0.25">
      <c r="A12" s="7"/>
    </row>
    <row r="13" spans="1:1" ht="15.75" x14ac:dyDescent="0.25">
      <c r="A13" s="7"/>
    </row>
    <row r="14" spans="1:1" ht="15.75" x14ac:dyDescent="0.25">
      <c r="A14" s="7"/>
    </row>
    <row r="15" spans="1:1" ht="15.75" x14ac:dyDescent="0.25">
      <c r="A15" s="7"/>
    </row>
    <row r="16" spans="1:1" ht="15.75" x14ac:dyDescent="0.25">
      <c r="A16" s="7"/>
    </row>
    <row r="17" spans="1:8" ht="15.75" x14ac:dyDescent="0.25">
      <c r="A17" s="7"/>
    </row>
    <row r="18" spans="1:8" ht="15.75" x14ac:dyDescent="0.25">
      <c r="A18" s="7"/>
    </row>
    <row r="19" spans="1:8" ht="15.6" x14ac:dyDescent="0.3">
      <c r="A19" s="7"/>
    </row>
    <row r="20" spans="1:8" ht="15.6" x14ac:dyDescent="0.3">
      <c r="A20" s="7"/>
    </row>
    <row r="21" spans="1:8" ht="15.6" x14ac:dyDescent="0.3">
      <c r="A21" s="7"/>
    </row>
    <row r="22" spans="1:8" ht="15.6" x14ac:dyDescent="0.3">
      <c r="A22" s="7"/>
    </row>
    <row r="23" spans="1:8" ht="15.75" x14ac:dyDescent="0.25">
      <c r="A23" s="7"/>
      <c r="H23" s="24" t="s">
        <v>41</v>
      </c>
    </row>
    <row r="24" spans="1:8" s="5" customFormat="1" ht="15.75" customHeight="1" x14ac:dyDescent="0.2">
      <c r="A24" s="83" t="s">
        <v>125</v>
      </c>
      <c r="F24" s="24"/>
    </row>
    <row r="25" spans="1:8" x14ac:dyDescent="0.2">
      <c r="A25" s="68" t="s">
        <v>33</v>
      </c>
    </row>
    <row r="26" spans="1:8" ht="13.15" x14ac:dyDescent="0.25">
      <c r="A26" s="25" t="s">
        <v>39</v>
      </c>
    </row>
    <row r="28" spans="1:8" x14ac:dyDescent="0.2">
      <c r="A28" s="36" t="s">
        <v>26</v>
      </c>
    </row>
    <row r="30" spans="1:8" ht="25.5" x14ac:dyDescent="0.2">
      <c r="A30" s="70"/>
      <c r="B30" s="73"/>
      <c r="C30" s="74" t="s">
        <v>13</v>
      </c>
      <c r="D30" s="74" t="s">
        <v>12</v>
      </c>
      <c r="E30" s="74" t="s">
        <v>11</v>
      </c>
      <c r="F30" s="74" t="s">
        <v>10</v>
      </c>
    </row>
    <row r="31" spans="1:8" x14ac:dyDescent="0.2">
      <c r="A31" s="69" t="s">
        <v>4</v>
      </c>
      <c r="B31" s="69" t="s">
        <v>5</v>
      </c>
      <c r="C31" s="166">
        <v>19.93</v>
      </c>
      <c r="D31" s="166">
        <v>23.02</v>
      </c>
      <c r="E31" s="166">
        <v>14.760000000000002</v>
      </c>
      <c r="F31" s="166">
        <v>42.29</v>
      </c>
    </row>
    <row r="32" spans="1:8" x14ac:dyDescent="0.2">
      <c r="A32" s="69"/>
      <c r="B32" s="69" t="s">
        <v>35</v>
      </c>
      <c r="C32" s="166">
        <v>25.94</v>
      </c>
      <c r="D32" s="166">
        <v>26.97</v>
      </c>
      <c r="E32" s="166">
        <v>14.08</v>
      </c>
      <c r="F32" s="166">
        <v>33.01</v>
      </c>
    </row>
    <row r="33" spans="1:7" x14ac:dyDescent="0.2">
      <c r="A33" s="69"/>
      <c r="B33" s="69" t="s">
        <v>6</v>
      </c>
      <c r="C33" s="166">
        <v>30.95</v>
      </c>
      <c r="D33" s="166">
        <v>27.29</v>
      </c>
      <c r="E33" s="166">
        <v>14.37</v>
      </c>
      <c r="F33" s="166">
        <v>27.389999999999997</v>
      </c>
    </row>
    <row r="34" spans="1:7" x14ac:dyDescent="0.2">
      <c r="A34" s="69" t="s">
        <v>29</v>
      </c>
      <c r="B34" s="69" t="s">
        <v>27</v>
      </c>
      <c r="C34" s="166">
        <v>40.660000000000004</v>
      </c>
      <c r="D34" s="166">
        <v>29.720000000000002</v>
      </c>
      <c r="E34" s="166">
        <v>13.139999999999999</v>
      </c>
      <c r="F34" s="166">
        <v>16.470000000000002</v>
      </c>
    </row>
    <row r="35" spans="1:7" ht="13.15" x14ac:dyDescent="0.25">
      <c r="A35" s="69"/>
      <c r="B35" s="69" t="s">
        <v>28</v>
      </c>
      <c r="C35" s="166">
        <v>33.619999999999997</v>
      </c>
      <c r="D35" s="166">
        <v>27.779999999999998</v>
      </c>
      <c r="E35" s="166">
        <v>16.37</v>
      </c>
      <c r="F35" s="166">
        <v>22.23</v>
      </c>
    </row>
    <row r="36" spans="1:7" ht="13.15" x14ac:dyDescent="0.25">
      <c r="A36" s="71" t="s">
        <v>30</v>
      </c>
      <c r="B36" s="72"/>
      <c r="C36" s="167">
        <v>27.97</v>
      </c>
      <c r="D36" s="167">
        <v>26.08</v>
      </c>
      <c r="E36" s="167">
        <v>14.280000000000001</v>
      </c>
      <c r="F36" s="168">
        <v>31.66</v>
      </c>
    </row>
    <row r="39" spans="1:7" x14ac:dyDescent="0.2">
      <c r="A39" s="31" t="s">
        <v>32</v>
      </c>
      <c r="B39" s="31"/>
      <c r="C39" s="31"/>
      <c r="D39" s="31"/>
      <c r="E39" s="31"/>
      <c r="F39" s="31"/>
      <c r="G39" s="31"/>
    </row>
    <row r="40" spans="1:7" ht="13.15" x14ac:dyDescent="0.25">
      <c r="A40" s="31" t="s">
        <v>42</v>
      </c>
      <c r="B40" s="31"/>
      <c r="C40" s="31"/>
      <c r="D40" s="31"/>
      <c r="E40" s="31"/>
      <c r="F40" s="31"/>
      <c r="G40" s="31"/>
    </row>
  </sheetData>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workbookViewId="0">
      <selection activeCell="G1" sqref="G1"/>
    </sheetView>
  </sheetViews>
  <sheetFormatPr baseColWidth="10" defaultColWidth="11.42578125" defaultRowHeight="12.75" x14ac:dyDescent="0.2"/>
  <cols>
    <col min="1" max="1" width="15" style="6" customWidth="1"/>
    <col min="2" max="2" width="19.28515625" style="6" customWidth="1"/>
    <col min="3" max="3" width="18.42578125" style="6" customWidth="1"/>
    <col min="4" max="7" width="11.42578125" style="6"/>
    <col min="8" max="8" width="5" style="6" customWidth="1"/>
    <col min="9" max="9" width="9.42578125" style="6" customWidth="1"/>
    <col min="10" max="16384" width="11.42578125" style="6"/>
  </cols>
  <sheetData>
    <row r="1" spans="1:9" ht="15.75" x14ac:dyDescent="0.25">
      <c r="A1" s="7" t="s">
        <v>119</v>
      </c>
    </row>
    <row r="3" spans="1:9" ht="24" x14ac:dyDescent="0.2">
      <c r="A3" s="107"/>
      <c r="B3" s="108"/>
      <c r="C3" s="109"/>
      <c r="D3" s="110" t="s">
        <v>13</v>
      </c>
      <c r="E3" s="110" t="s">
        <v>12</v>
      </c>
      <c r="F3" s="110" t="s">
        <v>11</v>
      </c>
      <c r="G3" s="110" t="s">
        <v>10</v>
      </c>
    </row>
    <row r="4" spans="1:9" ht="15" customHeight="1" x14ac:dyDescent="0.2">
      <c r="A4" s="111" t="s">
        <v>0</v>
      </c>
      <c r="B4" s="112" t="s">
        <v>4</v>
      </c>
      <c r="C4" s="112" t="s">
        <v>5</v>
      </c>
      <c r="D4" s="113">
        <v>0.22600000000000001</v>
      </c>
      <c r="E4" s="113">
        <v>0.23649999999999999</v>
      </c>
      <c r="F4" s="113">
        <v>0.15060000000000001</v>
      </c>
      <c r="G4" s="113">
        <v>0.38690000000000002</v>
      </c>
      <c r="H4" s="35"/>
      <c r="I4" s="96"/>
    </row>
    <row r="5" spans="1:9" ht="15" customHeight="1" x14ac:dyDescent="0.2">
      <c r="A5" s="114"/>
      <c r="B5" s="115"/>
      <c r="C5" s="115" t="s">
        <v>34</v>
      </c>
      <c r="D5" s="116">
        <v>0.2928</v>
      </c>
      <c r="E5" s="116">
        <v>0.27800000000000002</v>
      </c>
      <c r="F5" s="116">
        <v>0.14349999999999999</v>
      </c>
      <c r="G5" s="116">
        <v>0.28570000000000001</v>
      </c>
      <c r="H5" s="35"/>
      <c r="I5" s="96"/>
    </row>
    <row r="6" spans="1:9" ht="15" customHeight="1" x14ac:dyDescent="0.2">
      <c r="A6" s="114"/>
      <c r="B6" s="115"/>
      <c r="C6" s="115" t="s">
        <v>6</v>
      </c>
      <c r="D6" s="116">
        <v>0.33150000000000002</v>
      </c>
      <c r="E6" s="116">
        <v>0.2787</v>
      </c>
      <c r="F6" s="116">
        <v>0.14360000000000001</v>
      </c>
      <c r="G6" s="116">
        <v>0.24629999999999999</v>
      </c>
      <c r="H6" s="35"/>
      <c r="I6" s="96"/>
    </row>
    <row r="7" spans="1:9" ht="15" customHeight="1" x14ac:dyDescent="0.2">
      <c r="A7" s="114"/>
      <c r="B7" s="115" t="s">
        <v>7</v>
      </c>
      <c r="C7" s="115" t="s">
        <v>8</v>
      </c>
      <c r="D7" s="116">
        <v>0.443</v>
      </c>
      <c r="E7" s="116">
        <v>0.29470000000000002</v>
      </c>
      <c r="F7" s="116">
        <v>0.12509999999999999</v>
      </c>
      <c r="G7" s="116">
        <v>0.1371</v>
      </c>
      <c r="H7" s="35"/>
      <c r="I7" s="96"/>
    </row>
    <row r="8" spans="1:9" ht="15" customHeight="1" x14ac:dyDescent="0.2">
      <c r="A8" s="114"/>
      <c r="B8" s="115"/>
      <c r="C8" s="115" t="s">
        <v>9</v>
      </c>
      <c r="D8" s="116">
        <v>0.35809999999999997</v>
      </c>
      <c r="E8" s="116">
        <v>0.2787</v>
      </c>
      <c r="F8" s="116">
        <v>0.1608</v>
      </c>
      <c r="G8" s="116">
        <v>0.2024</v>
      </c>
      <c r="H8" s="35"/>
      <c r="I8" s="96"/>
    </row>
    <row r="9" spans="1:9" ht="15" customHeight="1" x14ac:dyDescent="0.2">
      <c r="A9" s="117"/>
      <c r="B9" s="175" t="s">
        <v>23</v>
      </c>
      <c r="C9" s="175"/>
      <c r="D9" s="118">
        <v>0.31319999999999998</v>
      </c>
      <c r="E9" s="118">
        <v>0.26619999999999999</v>
      </c>
      <c r="F9" s="118">
        <v>0.1426</v>
      </c>
      <c r="G9" s="119">
        <v>0.27800000000000002</v>
      </c>
      <c r="H9" s="35"/>
      <c r="I9" s="96"/>
    </row>
    <row r="10" spans="1:9" ht="15" customHeight="1" x14ac:dyDescent="0.2">
      <c r="A10" s="120" t="s">
        <v>1</v>
      </c>
      <c r="B10" s="115" t="s">
        <v>4</v>
      </c>
      <c r="C10" s="115" t="s">
        <v>5</v>
      </c>
      <c r="D10" s="116">
        <v>0.1124</v>
      </c>
      <c r="E10" s="116">
        <v>0.20979999999999999</v>
      </c>
      <c r="F10" s="116">
        <v>0.13780000000000001</v>
      </c>
      <c r="G10" s="116">
        <v>0.54</v>
      </c>
      <c r="H10" s="35"/>
      <c r="I10" s="96"/>
    </row>
    <row r="11" spans="1:9" ht="15" customHeight="1" x14ac:dyDescent="0.2">
      <c r="A11" s="114"/>
      <c r="B11" s="115"/>
      <c r="C11" s="115" t="s">
        <v>34</v>
      </c>
      <c r="D11" s="116">
        <v>0.14660000000000001</v>
      </c>
      <c r="E11" s="116">
        <v>0.24179999999999999</v>
      </c>
      <c r="F11" s="116">
        <v>0.13159999999999999</v>
      </c>
      <c r="G11" s="116">
        <v>0.47989999999999999</v>
      </c>
      <c r="H11" s="35"/>
      <c r="I11" s="96"/>
    </row>
    <row r="12" spans="1:9" ht="15" customHeight="1" x14ac:dyDescent="0.2">
      <c r="A12" s="114"/>
      <c r="B12" s="115"/>
      <c r="C12" s="115" t="s">
        <v>6</v>
      </c>
      <c r="D12" s="116">
        <v>0.20810000000000001</v>
      </c>
      <c r="E12" s="116">
        <v>0.2462</v>
      </c>
      <c r="F12" s="116">
        <v>0.14410000000000001</v>
      </c>
      <c r="G12" s="116">
        <v>0.40160000000000001</v>
      </c>
      <c r="H12" s="35"/>
      <c r="I12" s="96"/>
    </row>
    <row r="13" spans="1:9" ht="15" customHeight="1" x14ac:dyDescent="0.2">
      <c r="A13" s="114"/>
      <c r="B13" s="115" t="s">
        <v>7</v>
      </c>
      <c r="C13" s="115" t="s">
        <v>8</v>
      </c>
      <c r="D13" s="116">
        <v>0.23849999999999999</v>
      </c>
      <c r="E13" s="116">
        <v>0.30869999999999997</v>
      </c>
      <c r="F13" s="116">
        <v>0.16070000000000001</v>
      </c>
      <c r="G13" s="116">
        <v>0.29199999999999998</v>
      </c>
      <c r="H13" s="35"/>
      <c r="I13" s="96"/>
    </row>
    <row r="14" spans="1:9" ht="15" customHeight="1" x14ac:dyDescent="0.2">
      <c r="A14" s="114"/>
      <c r="B14" s="115"/>
      <c r="C14" s="115" t="s">
        <v>9</v>
      </c>
      <c r="D14" s="116">
        <v>0.18079999999999999</v>
      </c>
      <c r="E14" s="116">
        <v>0.27179999999999999</v>
      </c>
      <c r="F14" s="116">
        <v>0.18379999999999999</v>
      </c>
      <c r="G14" s="116">
        <v>0.36359999999999998</v>
      </c>
      <c r="H14" s="35"/>
      <c r="I14" s="96"/>
    </row>
    <row r="15" spans="1:9" ht="15" customHeight="1" x14ac:dyDescent="0.2">
      <c r="A15" s="117"/>
      <c r="B15" s="175" t="s">
        <v>24</v>
      </c>
      <c r="C15" s="175"/>
      <c r="D15" s="118">
        <v>0.1532</v>
      </c>
      <c r="E15" s="118">
        <v>0.24079999999999999</v>
      </c>
      <c r="F15" s="118">
        <v>0.14360000000000001</v>
      </c>
      <c r="G15" s="118">
        <v>0.46239999999999998</v>
      </c>
      <c r="H15" s="35"/>
      <c r="I15" s="96"/>
    </row>
    <row r="16" spans="1:9" ht="15" customHeight="1" x14ac:dyDescent="0.2">
      <c r="A16" s="120" t="s">
        <v>31</v>
      </c>
      <c r="B16" s="115" t="s">
        <v>4</v>
      </c>
      <c r="C16" s="115" t="s">
        <v>5</v>
      </c>
      <c r="D16" s="116">
        <v>0.1993</v>
      </c>
      <c r="E16" s="116">
        <v>0.23019999999999999</v>
      </c>
      <c r="F16" s="116">
        <v>0.14760000000000001</v>
      </c>
      <c r="G16" s="116">
        <v>0.4229</v>
      </c>
      <c r="H16" s="35"/>
      <c r="I16" s="96"/>
    </row>
    <row r="17" spans="1:10" ht="15" customHeight="1" x14ac:dyDescent="0.2">
      <c r="A17" s="114"/>
      <c r="B17" s="115"/>
      <c r="C17" s="115" t="s">
        <v>34</v>
      </c>
      <c r="D17" s="116">
        <v>0.25940000000000002</v>
      </c>
      <c r="E17" s="116">
        <v>0.2697</v>
      </c>
      <c r="F17" s="116">
        <v>0.14080000000000001</v>
      </c>
      <c r="G17" s="116">
        <v>0.3301</v>
      </c>
      <c r="H17" s="35"/>
      <c r="I17" s="96"/>
    </row>
    <row r="18" spans="1:10" ht="15" customHeight="1" x14ac:dyDescent="0.2">
      <c r="A18" s="114"/>
      <c r="B18" s="115"/>
      <c r="C18" s="115" t="s">
        <v>6</v>
      </c>
      <c r="D18" s="116">
        <v>0.3095</v>
      </c>
      <c r="E18" s="116">
        <v>0.27289999999999998</v>
      </c>
      <c r="F18" s="116">
        <v>0.14369999999999999</v>
      </c>
      <c r="G18" s="116">
        <v>0.27389999999999998</v>
      </c>
      <c r="H18" s="35"/>
      <c r="I18" s="96"/>
    </row>
    <row r="19" spans="1:10" ht="15" customHeight="1" x14ac:dyDescent="0.2">
      <c r="A19" s="114"/>
      <c r="B19" s="115" t="s">
        <v>7</v>
      </c>
      <c r="C19" s="115" t="s">
        <v>8</v>
      </c>
      <c r="D19" s="116">
        <v>0.40660000000000002</v>
      </c>
      <c r="E19" s="116">
        <v>0.29720000000000002</v>
      </c>
      <c r="F19" s="116">
        <v>0.13139999999999999</v>
      </c>
      <c r="G19" s="116">
        <v>0.16470000000000001</v>
      </c>
      <c r="H19" s="35"/>
      <c r="I19" s="96"/>
    </row>
    <row r="20" spans="1:10" ht="15" customHeight="1" x14ac:dyDescent="0.2">
      <c r="A20" s="114"/>
      <c r="B20" s="115"/>
      <c r="C20" s="115" t="s">
        <v>9</v>
      </c>
      <c r="D20" s="116">
        <v>0.3362</v>
      </c>
      <c r="E20" s="116">
        <v>0.27779999999999999</v>
      </c>
      <c r="F20" s="116">
        <v>0.16370000000000001</v>
      </c>
      <c r="G20" s="116">
        <v>0.2223</v>
      </c>
      <c r="H20" s="35"/>
      <c r="I20" s="96"/>
    </row>
    <row r="21" spans="1:10" ht="15" customHeight="1" x14ac:dyDescent="0.2">
      <c r="A21" s="121"/>
      <c r="B21" s="174" t="s">
        <v>14</v>
      </c>
      <c r="C21" s="174"/>
      <c r="D21" s="122">
        <v>0.2797</v>
      </c>
      <c r="E21" s="122">
        <v>0.26079999999999998</v>
      </c>
      <c r="F21" s="122">
        <v>0.14280000000000001</v>
      </c>
      <c r="G21" s="123">
        <v>0.31659999999999999</v>
      </c>
      <c r="H21" s="35"/>
      <c r="I21" s="96"/>
    </row>
    <row r="22" spans="1:10" x14ac:dyDescent="0.2">
      <c r="G22" s="24" t="s">
        <v>41</v>
      </c>
    </row>
    <row r="24" spans="1:10" x14ac:dyDescent="0.2">
      <c r="A24" s="68" t="s">
        <v>33</v>
      </c>
      <c r="B24" s="31"/>
      <c r="C24" s="31"/>
      <c r="D24" s="31"/>
      <c r="E24" s="31"/>
      <c r="F24" s="31"/>
      <c r="G24" s="31"/>
      <c r="H24" s="31"/>
      <c r="I24" s="31"/>
      <c r="J24" s="31"/>
    </row>
    <row r="25" spans="1:10" ht="13.15" x14ac:dyDescent="0.25">
      <c r="A25" s="25" t="s">
        <v>39</v>
      </c>
      <c r="B25" s="31"/>
      <c r="C25" s="31"/>
      <c r="D25" s="31"/>
      <c r="E25" s="31"/>
      <c r="F25" s="31"/>
      <c r="G25" s="31"/>
      <c r="H25" s="31"/>
      <c r="I25" s="31"/>
      <c r="J25" s="31"/>
    </row>
    <row r="26" spans="1:10" ht="13.15" x14ac:dyDescent="0.25">
      <c r="G26" s="96"/>
    </row>
    <row r="28" spans="1:10" ht="13.15" x14ac:dyDescent="0.25">
      <c r="G28" s="35"/>
    </row>
  </sheetData>
  <mergeCells count="3">
    <mergeCell ref="B21:C21"/>
    <mergeCell ref="B9:C9"/>
    <mergeCell ref="B15:C15"/>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0"/>
  <sheetViews>
    <sheetView workbookViewId="0">
      <selection activeCell="I1" sqref="I1"/>
    </sheetView>
  </sheetViews>
  <sheetFormatPr baseColWidth="10" defaultRowHeight="15" x14ac:dyDescent="0.25"/>
  <cols>
    <col min="1" max="1" width="18.85546875" style="93" customWidth="1"/>
    <col min="2" max="15" width="9.7109375" customWidth="1"/>
    <col min="16" max="16" width="6.140625" customWidth="1"/>
  </cols>
  <sheetData>
    <row r="1" spans="1:1" ht="18.75" x14ac:dyDescent="0.25">
      <c r="A1" s="125" t="s">
        <v>120</v>
      </c>
    </row>
    <row r="22" spans="1:10" x14ac:dyDescent="0.25">
      <c r="J22" s="99" t="s">
        <v>105</v>
      </c>
    </row>
    <row r="23" spans="1:10" s="127" customFormat="1" ht="12.75" x14ac:dyDescent="0.2">
      <c r="A23" s="97" t="s">
        <v>114</v>
      </c>
    </row>
    <row r="24" spans="1:10" s="127" customFormat="1" ht="12.75" x14ac:dyDescent="0.2">
      <c r="A24" s="128" t="s">
        <v>122</v>
      </c>
    </row>
    <row r="25" spans="1:10" x14ac:dyDescent="0.25">
      <c r="A25" s="126" t="s">
        <v>121</v>
      </c>
    </row>
    <row r="26" spans="1:10" x14ac:dyDescent="0.25">
      <c r="A26" s="126" t="s">
        <v>93</v>
      </c>
    </row>
    <row r="27" spans="1:10" ht="14.45" x14ac:dyDescent="0.3">
      <c r="A27" s="126" t="s">
        <v>94</v>
      </c>
    </row>
    <row r="28" spans="1:10" ht="14.45" x14ac:dyDescent="0.3">
      <c r="A28" s="156"/>
    </row>
    <row r="29" spans="1:10" ht="14.45" x14ac:dyDescent="0.3">
      <c r="A29" s="126"/>
    </row>
    <row r="46" spans="1:17" x14ac:dyDescent="0.25">
      <c r="A46" s="129" t="s">
        <v>26</v>
      </c>
      <c r="B46" s="124" t="s">
        <v>79</v>
      </c>
      <c r="C46" s="98" t="s">
        <v>80</v>
      </c>
      <c r="D46" s="98" t="s">
        <v>81</v>
      </c>
      <c r="E46" s="98" t="s">
        <v>82</v>
      </c>
      <c r="F46" s="98" t="s">
        <v>83</v>
      </c>
      <c r="G46" s="98" t="s">
        <v>84</v>
      </c>
      <c r="H46" s="98" t="s">
        <v>85</v>
      </c>
      <c r="I46" s="98" t="s">
        <v>86</v>
      </c>
      <c r="J46" s="98" t="s">
        <v>87</v>
      </c>
      <c r="K46" s="98" t="s">
        <v>88</v>
      </c>
      <c r="L46" s="98" t="s">
        <v>89</v>
      </c>
      <c r="M46" s="98" t="s">
        <v>90</v>
      </c>
      <c r="N46" s="98" t="s">
        <v>91</v>
      </c>
      <c r="O46" s="98" t="s">
        <v>92</v>
      </c>
    </row>
    <row r="47" spans="1:17" x14ac:dyDescent="0.25">
      <c r="A47" s="130" t="s">
        <v>95</v>
      </c>
      <c r="B47" s="131">
        <v>99.519787029107476</v>
      </c>
      <c r="C47" s="132">
        <v>99.509035459664801</v>
      </c>
      <c r="D47" s="132">
        <v>99.511050370154337</v>
      </c>
      <c r="E47" s="132">
        <v>99.573703373591243</v>
      </c>
      <c r="F47" s="132">
        <v>99.584320230676525</v>
      </c>
      <c r="G47" s="132">
        <v>99.658426401432763</v>
      </c>
      <c r="H47" s="132">
        <v>99.702154225639177</v>
      </c>
      <c r="I47" s="132">
        <v>99.790862545664893</v>
      </c>
      <c r="J47" s="132">
        <v>99.865493508939778</v>
      </c>
      <c r="K47" s="132">
        <v>99.881579588190519</v>
      </c>
      <c r="L47" s="132">
        <v>99.90521492033217</v>
      </c>
      <c r="M47" s="132">
        <v>99.910015089200115</v>
      </c>
      <c r="N47" s="132">
        <v>99.845871811714602</v>
      </c>
      <c r="O47" s="132">
        <v>99.766796279099594</v>
      </c>
      <c r="Q47" s="100"/>
    </row>
    <row r="48" spans="1:17" x14ac:dyDescent="0.25">
      <c r="A48" s="133" t="s">
        <v>96</v>
      </c>
      <c r="B48" s="134">
        <v>63.230348615893575</v>
      </c>
      <c r="C48" s="135">
        <v>64.114578456681954</v>
      </c>
      <c r="D48" s="135">
        <v>64.642749349728874</v>
      </c>
      <c r="E48" s="135">
        <v>65.230134053723432</v>
      </c>
      <c r="F48" s="135">
        <v>65.234030354225396</v>
      </c>
      <c r="G48" s="135">
        <v>66.308289024888367</v>
      </c>
      <c r="H48" s="135">
        <v>68.013349935104486</v>
      </c>
      <c r="I48" s="135">
        <v>70.587161838784425</v>
      </c>
      <c r="J48" s="135">
        <v>71.997761398541101</v>
      </c>
      <c r="K48" s="135">
        <v>72.405241987941807</v>
      </c>
      <c r="L48" s="135">
        <v>72.973549804400989</v>
      </c>
      <c r="M48" s="135">
        <v>73.404237357557761</v>
      </c>
      <c r="N48" s="135">
        <v>73.501972754944774</v>
      </c>
      <c r="O48" s="135">
        <v>73.509919482438193</v>
      </c>
      <c r="Q48" s="100"/>
    </row>
    <row r="49" spans="1:17" x14ac:dyDescent="0.25">
      <c r="A49" s="133" t="s">
        <v>97</v>
      </c>
      <c r="B49" s="134">
        <v>23.003612145617133</v>
      </c>
      <c r="C49" s="135">
        <v>22.003517876967937</v>
      </c>
      <c r="D49" s="135">
        <v>21.658454202938852</v>
      </c>
      <c r="E49" s="135">
        <v>21.435370841558722</v>
      </c>
      <c r="F49" s="135">
        <v>21.701211552752504</v>
      </c>
      <c r="G49" s="135">
        <v>22.010340770635285</v>
      </c>
      <c r="H49" s="135">
        <v>22.178711631262903</v>
      </c>
      <c r="I49" s="135">
        <v>22.035113331565846</v>
      </c>
      <c r="J49" s="135">
        <v>21.487377946239565</v>
      </c>
      <c r="K49" s="135">
        <v>21.128603232910599</v>
      </c>
      <c r="L49" s="135">
        <v>20.877542190644391</v>
      </c>
      <c r="M49" s="135">
        <v>20.752433938631416</v>
      </c>
      <c r="N49" s="135">
        <v>20.626558991598081</v>
      </c>
      <c r="O49" s="135">
        <v>20.5685435188234</v>
      </c>
      <c r="Q49" s="100"/>
    </row>
    <row r="50" spans="1:17" x14ac:dyDescent="0.25">
      <c r="A50" s="136" t="s">
        <v>98</v>
      </c>
      <c r="B50" s="137">
        <v>8.1281517272569648</v>
      </c>
      <c r="C50" s="138">
        <v>8.2360455317612136</v>
      </c>
      <c r="D50" s="138">
        <v>8.261071565432367</v>
      </c>
      <c r="E50" s="138">
        <v>8.1055595582329865</v>
      </c>
      <c r="F50" s="138">
        <v>7.89701105788901</v>
      </c>
      <c r="G50" s="138">
        <v>8.0417820199065062</v>
      </c>
      <c r="H50" s="138">
        <v>7.9951000238193295</v>
      </c>
      <c r="I50" s="138">
        <v>8.0006610864542687</v>
      </c>
      <c r="J50" s="138">
        <v>7.9498232307262331</v>
      </c>
      <c r="K50" s="138">
        <v>7.911484244747971</v>
      </c>
      <c r="L50" s="138">
        <v>7.8934693080108866</v>
      </c>
      <c r="M50" s="138">
        <v>7.8019231382534677</v>
      </c>
      <c r="N50" s="138">
        <v>7.6930389626001476</v>
      </c>
      <c r="O50" s="138">
        <v>7.5997775253767834</v>
      </c>
      <c r="Q50" s="100"/>
    </row>
    <row r="51" spans="1:17" x14ac:dyDescent="0.25">
      <c r="A51" s="139" t="s">
        <v>99</v>
      </c>
      <c r="B51" s="140">
        <v>0.52464783393228098</v>
      </c>
      <c r="C51" s="141">
        <v>0.67528524230548015</v>
      </c>
      <c r="D51" s="141">
        <v>0.82461500896984163</v>
      </c>
      <c r="E51" s="141">
        <v>0.98346473289130909</v>
      </c>
      <c r="F51" s="141">
        <v>0.98304716789454782</v>
      </c>
      <c r="G51" s="141">
        <v>1.0713624890465334</v>
      </c>
      <c r="H51" s="141">
        <v>1.1942997499317713</v>
      </c>
      <c r="I51" s="141">
        <v>1.294627639611474</v>
      </c>
      <c r="J51" s="141">
        <v>1.3686613476081577</v>
      </c>
      <c r="K51" s="141">
        <v>1.4852921848532621</v>
      </c>
      <c r="L51" s="141">
        <v>1.5375171596458004</v>
      </c>
      <c r="M51" s="141">
        <v>1.5713278933838264</v>
      </c>
      <c r="N51" s="141">
        <v>1.6262271836002211</v>
      </c>
      <c r="O51" s="141">
        <v>1.6926693131774286</v>
      </c>
      <c r="Q51" s="100"/>
    </row>
    <row r="52" spans="1:17" x14ac:dyDescent="0.25">
      <c r="A52" s="142" t="s">
        <v>100</v>
      </c>
      <c r="B52" s="143">
        <v>0.41916447953524033</v>
      </c>
      <c r="C52" s="144">
        <v>0.4274956193737377</v>
      </c>
      <c r="D52" s="144">
        <v>0.44248958040131986</v>
      </c>
      <c r="E52" s="144">
        <v>0.44999125227475295</v>
      </c>
      <c r="F52" s="144">
        <v>0.45116632478965524</v>
      </c>
      <c r="G52" s="144">
        <v>0.48394247989973432</v>
      </c>
      <c r="H52" s="144">
        <v>0.4870809655786395</v>
      </c>
      <c r="I52" s="144">
        <v>0.49505734580674926</v>
      </c>
      <c r="J52" s="144">
        <v>0.49069708771006437</v>
      </c>
      <c r="K52" s="144">
        <v>0.50817367704385286</v>
      </c>
      <c r="L52" s="144">
        <v>0.5235747257841854</v>
      </c>
      <c r="M52" s="144">
        <v>0.527653007178157</v>
      </c>
      <c r="N52" s="144">
        <v>0.52077295930414769</v>
      </c>
      <c r="O52" s="144">
        <v>0.50741232662333091</v>
      </c>
      <c r="Q52" s="100"/>
    </row>
    <row r="53" spans="1:17" x14ac:dyDescent="0.25">
      <c r="A53" s="142" t="s">
        <v>101</v>
      </c>
      <c r="B53" s="143">
        <v>0.31328556255921075</v>
      </c>
      <c r="C53" s="144">
        <v>0.3249020211072618</v>
      </c>
      <c r="D53" s="144">
        <v>0.32732291769110511</v>
      </c>
      <c r="E53" s="144">
        <v>0.33689074160046178</v>
      </c>
      <c r="F53" s="144">
        <v>0.34053176951273484</v>
      </c>
      <c r="G53" s="144">
        <v>0.38123300248918618</v>
      </c>
      <c r="H53" s="144">
        <v>0.3831925817027278</v>
      </c>
      <c r="I53" s="144">
        <v>0.39272667173958709</v>
      </c>
      <c r="J53" s="144">
        <v>0.38420711551577935</v>
      </c>
      <c r="K53" s="144">
        <v>0.40329655740187614</v>
      </c>
      <c r="L53" s="144">
        <v>0.41344349036061528</v>
      </c>
      <c r="M53" s="144">
        <v>0.44554724770613519</v>
      </c>
      <c r="N53" s="144">
        <v>0.46036059740159374</v>
      </c>
      <c r="O53" s="144">
        <v>0.47201863656599807</v>
      </c>
      <c r="Q53" s="100"/>
    </row>
    <row r="54" spans="1:17" x14ac:dyDescent="0.25">
      <c r="A54" s="142" t="s">
        <v>102</v>
      </c>
      <c r="B54" s="143">
        <v>0.69731089966093696</v>
      </c>
      <c r="C54" s="144">
        <v>0.7101296130335335</v>
      </c>
      <c r="D54" s="144">
        <v>0.70653187600253664</v>
      </c>
      <c r="E54" s="144">
        <v>0.70615495458759647</v>
      </c>
      <c r="F54" s="144">
        <v>0.69511899824932999</v>
      </c>
      <c r="G54" s="144">
        <v>0.70863255352797638</v>
      </c>
      <c r="H54" s="144">
        <v>0.69027442227711389</v>
      </c>
      <c r="I54" s="144">
        <v>0.63367891168642465</v>
      </c>
      <c r="J54" s="144">
        <v>0.62316354098877913</v>
      </c>
      <c r="K54" s="144">
        <v>0.61205006081138325</v>
      </c>
      <c r="L54" s="144">
        <v>0.60172405677561791</v>
      </c>
      <c r="M54" s="144">
        <v>0.56548544014127444</v>
      </c>
      <c r="N54" s="144">
        <v>0.53935666047823283</v>
      </c>
      <c r="O54" s="144">
        <v>0.54385426185657781</v>
      </c>
      <c r="Q54" s="100"/>
    </row>
    <row r="55" spans="1:17" x14ac:dyDescent="0.25">
      <c r="A55" s="145" t="s">
        <v>103</v>
      </c>
      <c r="B55" s="143">
        <v>0.57475242727087539</v>
      </c>
      <c r="C55" s="144">
        <v>0.5470098045772529</v>
      </c>
      <c r="D55" s="144">
        <v>0.5104501198804926</v>
      </c>
      <c r="E55" s="144">
        <v>0.52438135673774589</v>
      </c>
      <c r="F55" s="144">
        <v>0.50029085059186007</v>
      </c>
      <c r="G55" s="144">
        <v>0.50845031577403921</v>
      </c>
      <c r="H55" s="144">
        <v>0.47735879061699005</v>
      </c>
      <c r="I55" s="144">
        <v>0.48507218582038419</v>
      </c>
      <c r="J55" s="144">
        <v>0.47417278167991667</v>
      </c>
      <c r="K55" s="144">
        <v>0.49402994335167794</v>
      </c>
      <c r="L55" s="144">
        <v>0.48578965320911971</v>
      </c>
      <c r="M55" s="144">
        <v>0.57242659726343315</v>
      </c>
      <c r="N55" s="144">
        <v>0.56358293758636369</v>
      </c>
      <c r="O55" s="144">
        <v>0.56845719275008977</v>
      </c>
      <c r="Q55" s="100"/>
    </row>
    <row r="56" spans="1:17" x14ac:dyDescent="0.25">
      <c r="A56" s="146" t="s">
        <v>104</v>
      </c>
      <c r="B56" s="147">
        <v>0.91355177617487038</v>
      </c>
      <c r="C56" s="148">
        <v>1.0127606639825577</v>
      </c>
      <c r="D56" s="148">
        <v>1.0681063629920271</v>
      </c>
      <c r="E56" s="148">
        <v>1.0815494632202927</v>
      </c>
      <c r="F56" s="148">
        <v>1.1652114859542821</v>
      </c>
      <c r="G56" s="148">
        <v>1.1821714221876212</v>
      </c>
      <c r="H56" s="148">
        <v>1.2741604728310347</v>
      </c>
      <c r="I56" s="148">
        <v>1.2661871494434134</v>
      </c>
      <c r="J56" s="148">
        <v>1.2826397544882531</v>
      </c>
      <c r="K56" s="148">
        <v>1.2104233980053332</v>
      </c>
      <c r="L56" s="148">
        <v>1.2446506073660257</v>
      </c>
      <c r="M56" s="148">
        <v>1.1693035768220381</v>
      </c>
      <c r="N56" s="148">
        <v>1.1584453721984151</v>
      </c>
      <c r="O56" s="148">
        <v>1.1580026119803324</v>
      </c>
      <c r="Q56" s="100"/>
    </row>
    <row r="58" spans="1:17" x14ac:dyDescent="0.25">
      <c r="A58" s="126"/>
    </row>
    <row r="59" spans="1:17" x14ac:dyDescent="0.25">
      <c r="A59" s="126"/>
    </row>
    <row r="60" spans="1:17" x14ac:dyDescent="0.25">
      <c r="A60" s="126"/>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3</vt:i4>
      </vt:variant>
    </vt:vector>
  </HeadingPairs>
  <TitlesOfParts>
    <vt:vector size="9" baseType="lpstr">
      <vt:lpstr>L'état de l'École 2019</vt:lpstr>
      <vt:lpstr>Tableau 3.1</vt:lpstr>
      <vt:lpstr>Carte 3.2</vt:lpstr>
      <vt:lpstr>Figure 3.3</vt:lpstr>
      <vt:lpstr>Figure 3.3bis - web</vt:lpstr>
      <vt:lpstr>Figure 3.4</vt:lpstr>
      <vt:lpstr>'Carte 3.2'!Zone_d_impression</vt:lpstr>
      <vt:lpstr>'Figure 3.3'!Zone_d_impression</vt:lpstr>
      <vt:lpstr>'Tableau 3.1'!Zone_d_impression</vt:lpstr>
    </vt:vector>
  </TitlesOfParts>
  <Company>MENJ-MESRI-DEPP - Ministère de l'éducation nationale et de la Jeunesse ; Direction de l'évaluation, de la prospective et de la performance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L'état de l'Ecole 2019. 03 La scolarisation au lycée général et technologique</dc:title>
  <dc:creator>MENJ-MESRI-DEPP - Ministère de l'éducation nationale et de la Jeunesse;Direction de l'évaluation;de la prospective et de la performance</dc:creator>
  <cp:keywords>baccalauréat, bep, brevet, cap, enseignement du 1er degré, enseignement du 2nd degré enseignement spécial, évolution, niveau d'enseignement, nombre d'établissements, post-bac, préscolaire, climat scolaire, élève en situation de handicap, diplômes du 2nd degré, élèves en formation alternée, élèves du 1er degré, élèves du 2nd degré, apprenti, établissement du 1er degré, établissement du 2nd degré, coût de l’éducation, dépense de l’éducation, personnel de l’éducation nationale, salaire, évaluation pédagogique, compétence du socle, réussite scolaire, décrochage scolaire ,insertion professionnelle, niveau d’études, niveau de diplôme</cp:keywords>
  <cp:lastModifiedBy>Administration centrale</cp:lastModifiedBy>
  <cp:lastPrinted>2019-07-23T09:09:00Z</cp:lastPrinted>
  <dcterms:created xsi:type="dcterms:W3CDTF">2018-07-02T15:58:50Z</dcterms:created>
  <dcterms:modified xsi:type="dcterms:W3CDTF">2019-10-14T11:46:35Z</dcterms:modified>
</cp:coreProperties>
</file>