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11760" tabRatio="739" activeTab="5"/>
  </bookViews>
  <sheets>
    <sheet name="Tab 9.1" sheetId="1" r:id="rId1"/>
    <sheet name="Tab 9.2" sheetId="2" r:id="rId2"/>
    <sheet name="Fig 9.1 " sheetId="3" r:id="rId3"/>
    <sheet name="Tab 9.3 " sheetId="4" r:id="rId4"/>
    <sheet name="Tab 9.4 " sheetId="5" r:id="rId5"/>
    <sheet name="Tab 9.5" sheetId="6" r:id="rId6"/>
    <sheet name="Tab.9.6 " sheetId="7" r:id="rId7"/>
  </sheets>
  <definedNames>
    <definedName name="_xlnm.Print_Area" localSheetId="2">'Fig 9.1 '!$A$1:$F$33</definedName>
    <definedName name="_xlnm.Print_Area" localSheetId="1">'Tab 9.2'!$A$1:$F$9</definedName>
    <definedName name="_xlnm.Print_Area" localSheetId="3">'Tab 9.3 '!$A$1:$F$9</definedName>
    <definedName name="_xlnm.Print_Area" localSheetId="4">'Tab 9.4 '!$A$2:$D$16</definedName>
    <definedName name="_xlnm.Print_Area" localSheetId="5">'Tab 9.5'!$A$2:$M$2</definedName>
    <definedName name="_xlnm.Print_Area" localSheetId="6">'Tab.9.6 '!$A$3:$D$27</definedName>
  </definedNames>
  <calcPr fullCalcOnLoad="1"/>
</workbook>
</file>

<file path=xl/sharedStrings.xml><?xml version="1.0" encoding="utf-8"?>
<sst xmlns="http://schemas.openxmlformats.org/spreadsheetml/2006/main" count="149" uniqueCount="88">
  <si>
    <t>Recrutement
par la voie contractuelle
art. 27 de la loi 84-16</t>
  </si>
  <si>
    <t>Recrutement
par concours externe
de droit commun</t>
  </si>
  <si>
    <t xml:space="preserve">Recrutement par contrats
art 4 et 6 L84-16 </t>
  </si>
  <si>
    <t>Total recrutements effectués</t>
  </si>
  <si>
    <t>Hommes</t>
  </si>
  <si>
    <t>Femmes</t>
  </si>
  <si>
    <t>Total</t>
  </si>
  <si>
    <t>Catégorie A</t>
  </si>
  <si>
    <t>Personnels enseignants 1er degré (secteur public)</t>
  </si>
  <si>
    <t>Personnels enseignants 2d degré ( secteur public)</t>
  </si>
  <si>
    <t>Personnels enseignants 1er degré (secteur privé)</t>
  </si>
  <si>
    <t xml:space="preserve">Attaché </t>
  </si>
  <si>
    <t>Médecin</t>
  </si>
  <si>
    <t>Total  Catégorie A</t>
  </si>
  <si>
    <t>Catégorie B</t>
  </si>
  <si>
    <t>Infirmier</t>
  </si>
  <si>
    <t>Assistant de service social</t>
  </si>
  <si>
    <t>Total  Catégorie B</t>
  </si>
  <si>
    <t>Catégorie C</t>
  </si>
  <si>
    <t>Total  Catégorie C</t>
  </si>
  <si>
    <t>Total Catégories A, B et C</t>
  </si>
  <si>
    <t>Personnels enseignants 2d degré ( secteur privé)</t>
  </si>
  <si>
    <t>TOTAL</t>
  </si>
  <si>
    <t>Accidentés du travail titulaires d'une rente pour incapacité permanente d'au moins 10%</t>
  </si>
  <si>
    <t>Agents frappés d'une incapacité d'au moins 2/3</t>
  </si>
  <si>
    <t>Agents reclassés ou assimilés</t>
  </si>
  <si>
    <t>Handicapés CDAPH non compris dans les catégories ci-dessus</t>
  </si>
  <si>
    <t>Ratio</t>
  </si>
  <si>
    <t>DGRH-MIPH</t>
  </si>
  <si>
    <t>Type de bénéficiare</t>
  </si>
  <si>
    <t>Agents recrutés par la voie des emplois réservés</t>
  </si>
  <si>
    <t>Fonctionnaires titulaires d'une allocation temporaire d'invalidité</t>
  </si>
  <si>
    <t xml:space="preserve"> - dont agents titulaires d'une AAH</t>
  </si>
  <si>
    <t xml:space="preserve"> - dont agents titulaires d'une carte d'invalidité</t>
  </si>
  <si>
    <t>II - Répartition par tranches d'âge</t>
  </si>
  <si>
    <t>Effectifs</t>
  </si>
  <si>
    <t>Effectif total rémunéré au 1er janvier</t>
  </si>
  <si>
    <t>Titulaires de la RQTH*</t>
  </si>
  <si>
    <t>*Reconnaissance de la qualité de travailleur handicapé délivré par la MDPH</t>
  </si>
  <si>
    <t>Part</t>
  </si>
  <si>
    <t xml:space="preserve">  - dont anciens militaires titulaires d'une pension militaire d'invalidité et assimilés (veuves de guerre...)</t>
  </si>
  <si>
    <t xml:space="preserve">  - dont anciens militaires non titulaires d'une pension militaire d'invalidité </t>
  </si>
  <si>
    <t>I - Fonctionnaire</t>
  </si>
  <si>
    <t>II - Stagiaire</t>
  </si>
  <si>
    <t>Total I+II</t>
  </si>
  <si>
    <t>III - Contractuels</t>
  </si>
  <si>
    <t>Total I+II+III</t>
  </si>
  <si>
    <t>Nombre d'agents en situation de handicap</t>
  </si>
  <si>
    <t>II
Dont recrutements d'agents en situation
de handicap</t>
  </si>
  <si>
    <t>SAENES classe normale</t>
  </si>
  <si>
    <t>SAENES classe supérieure</t>
  </si>
  <si>
    <t>Adjoint administratif 1ère classe</t>
  </si>
  <si>
    <t>Adjoint administratif 2ème classe</t>
  </si>
  <si>
    <t>Ingénieur d'études RF</t>
  </si>
  <si>
    <t>Technicien RF</t>
  </si>
  <si>
    <t>2015/2016</t>
  </si>
  <si>
    <t>Adjoint technique principal RF 2ème classe</t>
  </si>
  <si>
    <t>I
Total des recrutements par concours
externe</t>
  </si>
  <si>
    <t>de 25 à 40 ans</t>
  </si>
  <si>
    <t>de 41 à 55 ans</t>
  </si>
  <si>
    <t>+ de 55 ans</t>
  </si>
  <si>
    <t>- de 25 ans</t>
  </si>
  <si>
    <r>
      <t>Note : effectifs au 1</t>
    </r>
    <r>
      <rPr>
        <vertAlign val="superscript"/>
        <sz val="10"/>
        <color indexed="8"/>
        <rFont val="Arial"/>
        <family val="2"/>
      </rPr>
      <t>er</t>
    </r>
    <r>
      <rPr>
        <sz val="10"/>
        <color indexed="8"/>
        <rFont val="Arial"/>
        <family val="2"/>
      </rPr>
      <t xml:space="preserve"> janvier de l’année considérée.</t>
    </r>
  </si>
  <si>
    <t>Evolution (en %)</t>
  </si>
  <si>
    <t>Indicateur parité</t>
  </si>
  <si>
    <t>Tableau 9-1  Nombre d'agents en situation de handicap rapporté à l'effectif total des agents rémunérés,  année 2017</t>
  </si>
  <si>
    <t>2015/2017</t>
  </si>
  <si>
    <t>2016/2017</t>
  </si>
  <si>
    <r>
      <t>Tableau  9-2  Répartition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par sexe des agents en situation de handicap, en 2017</t>
    </r>
  </si>
  <si>
    <t>Figure  9-1  Répartition par tranches d'âge  des agents en situation de handicap, en 2017,  en %</t>
  </si>
  <si>
    <t>Tableau 9-3  Répartition par statut et par categorie des agents en situation de handicap, en 2017</t>
  </si>
  <si>
    <t>Tableau 9-4 - Effectif des agents en situation de handicap par type de bénéficiaire, en 2017</t>
  </si>
  <si>
    <t>Tableau 9-5  - Recrutement des agents en situation de handicap par catégorie, filière, corps et modalités de recrutement,  en 2017</t>
  </si>
  <si>
    <r>
      <t xml:space="preserve">EDUCATION NATIONALE
</t>
    </r>
    <r>
      <rPr>
        <sz val="10"/>
        <rFont val="Arial"/>
        <family val="2"/>
      </rPr>
      <t>(Mission enseignement scolaire)</t>
    </r>
  </si>
  <si>
    <t>total</t>
  </si>
  <si>
    <t>Informaticien de haut niveau</t>
  </si>
  <si>
    <t>Adjoint technique RF 2ème classe</t>
  </si>
  <si>
    <t>Contractuel ASS</t>
  </si>
  <si>
    <t>Champ : personnels rémunérés par l'Education nationale</t>
  </si>
  <si>
    <t>Tableau 9-6  Recrutement des agents en situation de handicap par concours, en 2017</t>
  </si>
  <si>
    <t>Personnels enseignants 1er degré privé</t>
  </si>
  <si>
    <t>Personnels enseignants 2d degré public</t>
  </si>
  <si>
    <t>Personnels enseignants 2d degré privé</t>
  </si>
  <si>
    <t>Personnels enseignants 1er degré public*</t>
  </si>
  <si>
    <t xml:space="preserve">Adjoint administratif </t>
  </si>
  <si>
    <t>*Hors 500 admis Créteil concours supplémentaire</t>
  </si>
  <si>
    <t>A ces recrutements s'ajoute celui de 141 apprentis (40 hommes et 101 femmes)</t>
  </si>
  <si>
    <t>Ratio II/I en %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</si>
</sst>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0.0%"/>
    <numFmt numFmtId="166" formatCode="0.000"/>
    <numFmt numFmtId="167" formatCode="0.0000"/>
    <numFmt numFmtId="168" formatCode="\+0.00%"/>
    <numFmt numFmtId="169" formatCode="0.00000000"/>
    <numFmt numFmtId="170" formatCode="0.0000000"/>
    <numFmt numFmtId="171" formatCode="0.000000"/>
    <numFmt numFmtId="172" formatCode="0.00000"/>
    <numFmt numFmtId="173" formatCode="0.0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  <numFmt numFmtId="177" formatCode="0.000%"/>
    <numFmt numFmtId="178" formatCode="#,##0.00\ &quot;€&quot;"/>
    <numFmt numFmtId="179" formatCode="#,##0.0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vertAlign val="superscript"/>
      <sz val="10"/>
      <color indexed="8"/>
      <name val="Arial"/>
      <family val="2"/>
    </font>
    <font>
      <b/>
      <strike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1"/>
      <color indexed="10"/>
      <name val="Arial"/>
      <family val="2"/>
    </font>
    <font>
      <sz val="10"/>
      <color indexed="22"/>
      <name val="Arial"/>
      <family val="2"/>
    </font>
    <font>
      <b/>
      <i/>
      <sz val="10"/>
      <color indexed="8"/>
      <name val="Arial"/>
      <family val="2"/>
    </font>
    <font>
      <b/>
      <sz val="9"/>
      <color indexed="9"/>
      <name val="Arial"/>
      <family val="2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b/>
      <i/>
      <sz val="11"/>
      <color rgb="FFFF0000"/>
      <name val="Arial"/>
      <family val="2"/>
    </font>
    <font>
      <sz val="10"/>
      <color theme="0" tint="-0.1499900072813034"/>
      <name val="Arial"/>
      <family val="2"/>
    </font>
    <font>
      <b/>
      <i/>
      <sz val="10"/>
      <color theme="1"/>
      <name val="Arial"/>
      <family val="2"/>
    </font>
    <font>
      <b/>
      <sz val="9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9FA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C0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horizontal="right" vertical="center" wrapText="1"/>
    </xf>
    <xf numFmtId="0" fontId="55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55" fillId="0" borderId="0" xfId="0" applyFont="1" applyAlignment="1">
      <alignment horizontal="right"/>
    </xf>
    <xf numFmtId="0" fontId="55" fillId="0" borderId="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10" fontId="5" fillId="0" borderId="0" xfId="0" applyNumberFormat="1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167" fontId="55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top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5" fillId="33" borderId="10" xfId="0" applyNumberFormat="1" applyFont="1" applyFill="1" applyBorder="1" applyAlignment="1">
      <alignment horizontal="right" vertical="center" wrapText="1"/>
    </xf>
    <xf numFmtId="10" fontId="55" fillId="0" borderId="0" xfId="0" applyNumberFormat="1" applyFont="1" applyFill="1" applyBorder="1" applyAlignment="1">
      <alignment vertical="center" wrapText="1"/>
    </xf>
    <xf numFmtId="0" fontId="53" fillId="33" borderId="10" xfId="0" applyFont="1" applyFill="1" applyBorder="1" applyAlignment="1">
      <alignment horizontal="left" vertical="center" wrapText="1"/>
    </xf>
    <xf numFmtId="3" fontId="53" fillId="33" borderId="1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top"/>
    </xf>
    <xf numFmtId="0" fontId="55" fillId="0" borderId="0" xfId="0" applyFont="1" applyAlignment="1">
      <alignment horizontal="right" vertical="center" wrapText="1"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0" fontId="6" fillId="0" borderId="0" xfId="60" applyNumberFormat="1" applyFont="1" applyBorder="1" applyAlignment="1">
      <alignment horizontal="left" vertical="top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5" fillId="0" borderId="14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3" fontId="53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10" fontId="0" fillId="0" borderId="0" xfId="60" applyNumberFormat="1" applyFont="1" applyAlignment="1">
      <alignment/>
    </xf>
    <xf numFmtId="165" fontId="0" fillId="0" borderId="0" xfId="60" applyNumberFormat="1" applyFont="1" applyFill="1" applyAlignment="1">
      <alignment/>
    </xf>
    <xf numFmtId="0" fontId="55" fillId="0" borderId="0" xfId="0" applyNumberFormat="1" applyFont="1" applyFill="1" applyBorder="1" applyAlignment="1">
      <alignment vertical="center" wrapText="1"/>
    </xf>
    <xf numFmtId="0" fontId="55" fillId="0" borderId="0" xfId="0" applyNumberFormat="1" applyFont="1" applyFill="1" applyBorder="1" applyAlignment="1">
      <alignment vertical="top" wrapText="1"/>
    </xf>
    <xf numFmtId="9" fontId="55" fillId="0" borderId="0" xfId="60" applyFont="1" applyFill="1" applyBorder="1" applyAlignment="1">
      <alignment vertical="center" wrapText="1"/>
    </xf>
    <xf numFmtId="3" fontId="55" fillId="0" borderId="0" xfId="0" applyNumberFormat="1" applyFont="1" applyAlignment="1">
      <alignment/>
    </xf>
    <xf numFmtId="0" fontId="56" fillId="0" borderId="0" xfId="0" applyFont="1" applyAlignment="1">
      <alignment/>
    </xf>
    <xf numFmtId="16" fontId="0" fillId="0" borderId="0" xfId="0" applyNumberFormat="1" applyAlignment="1">
      <alignment horizontal="left" vertical="top"/>
    </xf>
    <xf numFmtId="0" fontId="0" fillId="12" borderId="10" xfId="0" applyFont="1" applyFill="1" applyBorder="1" applyAlignment="1">
      <alignment horizontal="center" vertical="center" wrapText="1"/>
    </xf>
    <xf numFmtId="0" fontId="53" fillId="12" borderId="10" xfId="0" applyFont="1" applyFill="1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12" borderId="10" xfId="0" applyFont="1" applyFill="1" applyBorder="1" applyAlignment="1">
      <alignment vertical="center" wrapText="1"/>
    </xf>
    <xf numFmtId="0" fontId="53" fillId="34" borderId="10" xfId="0" applyFont="1" applyFill="1" applyBorder="1" applyAlignment="1">
      <alignment horizontal="left" vertical="center" wrapText="1"/>
    </xf>
    <xf numFmtId="0" fontId="0" fillId="12" borderId="10" xfId="0" applyFont="1" applyFill="1" applyBorder="1" applyAlignment="1">
      <alignment horizontal="left" vertical="center" wrapText="1"/>
    </xf>
    <xf numFmtId="0" fontId="53" fillId="12" borderId="12" xfId="0" applyFont="1" applyFill="1" applyBorder="1" applyAlignment="1">
      <alignment horizontal="center" vertical="center" wrapText="1"/>
    </xf>
    <xf numFmtId="173" fontId="0" fillId="0" borderId="10" xfId="0" applyNumberFormat="1" applyFont="1" applyBorder="1" applyAlignment="1">
      <alignment vertical="center" wrapText="1"/>
    </xf>
    <xf numFmtId="0" fontId="6" fillId="12" borderId="17" xfId="0" applyFont="1" applyFill="1" applyBorder="1" applyAlignment="1">
      <alignment horizontal="center" vertical="center" wrapText="1"/>
    </xf>
    <xf numFmtId="3" fontId="6" fillId="12" borderId="17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/>
    </xf>
    <xf numFmtId="0" fontId="57" fillId="0" borderId="0" xfId="0" applyFont="1" applyFill="1" applyAlignment="1">
      <alignment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173" fontId="5" fillId="0" borderId="10" xfId="0" applyNumberFormat="1" applyFont="1" applyFill="1" applyBorder="1" applyAlignment="1">
      <alignment horizontal="right" vertical="center" wrapText="1"/>
    </xf>
    <xf numFmtId="173" fontId="5" fillId="33" borderId="10" xfId="0" applyNumberFormat="1" applyFont="1" applyFill="1" applyBorder="1" applyAlignment="1">
      <alignment horizontal="right" vertical="center" wrapText="1"/>
    </xf>
    <xf numFmtId="173" fontId="6" fillId="33" borderId="10" xfId="0" applyNumberFormat="1" applyFont="1" applyFill="1" applyBorder="1" applyAlignment="1">
      <alignment horizontal="right" vertical="center" wrapText="1"/>
    </xf>
    <xf numFmtId="0" fontId="6" fillId="12" borderId="17" xfId="0" applyFont="1" applyFill="1" applyBorder="1" applyAlignment="1">
      <alignment horizontal="left" vertical="center" wrapText="1"/>
    </xf>
    <xf numFmtId="0" fontId="5" fillId="12" borderId="17" xfId="0" applyFont="1" applyFill="1" applyBorder="1" applyAlignment="1">
      <alignment horizontal="center" vertical="top" wrapText="1"/>
    </xf>
    <xf numFmtId="0" fontId="5" fillId="12" borderId="10" xfId="0" applyFont="1" applyFill="1" applyBorder="1" applyAlignment="1">
      <alignment horizontal="center" vertical="top" wrapText="1"/>
    </xf>
    <xf numFmtId="0" fontId="5" fillId="12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10" fontId="58" fillId="33" borderId="10" xfId="0" applyNumberFormat="1" applyFont="1" applyFill="1" applyBorder="1" applyAlignment="1">
      <alignment vertical="center" wrapText="1"/>
    </xf>
    <xf numFmtId="178" fontId="0" fillId="0" borderId="0" xfId="0" applyNumberFormat="1" applyFont="1" applyAlignment="1">
      <alignment horizontal="left" vertical="center" wrapText="1"/>
    </xf>
    <xf numFmtId="9" fontId="0" fillId="0" borderId="0" xfId="60" applyFont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9" fontId="4" fillId="0" borderId="11" xfId="60" applyFont="1" applyFill="1" applyBorder="1" applyAlignment="1" applyProtection="1">
      <alignment horizontal="right" vertical="center" wrapText="1"/>
      <protection locked="0"/>
    </xf>
    <xf numFmtId="0" fontId="5" fillId="0" borderId="18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horizontal="left" vertical="center" wrapText="1" indent="2"/>
    </xf>
    <xf numFmtId="0" fontId="5" fillId="34" borderId="19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horizontal="left" vertical="center" wrapText="1" indent="2"/>
    </xf>
    <xf numFmtId="0" fontId="5" fillId="34" borderId="20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left" vertical="center" wrapText="1" indent="2"/>
    </xf>
    <xf numFmtId="0" fontId="5" fillId="0" borderId="19" xfId="0" applyFont="1" applyFill="1" applyBorder="1" applyAlignment="1">
      <alignment horizontal="left" vertical="center" wrapText="1" indent="2"/>
    </xf>
    <xf numFmtId="0" fontId="5" fillId="0" borderId="16" xfId="0" applyFont="1" applyFill="1" applyBorder="1" applyAlignment="1">
      <alignment horizontal="left" vertical="center" wrapText="1" indent="2"/>
    </xf>
    <xf numFmtId="0" fontId="5" fillId="34" borderId="21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 indent="2"/>
    </xf>
    <xf numFmtId="0" fontId="5" fillId="0" borderId="21" xfId="0" applyFont="1" applyFill="1" applyBorder="1" applyAlignment="1">
      <alignment horizontal="left" vertical="center" wrapText="1" indent="2"/>
    </xf>
    <xf numFmtId="0" fontId="5" fillId="0" borderId="18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 indent="2"/>
    </xf>
    <xf numFmtId="0" fontId="5" fillId="34" borderId="22" xfId="0" applyFont="1" applyFill="1" applyBorder="1" applyAlignment="1">
      <alignment vertical="center" wrapText="1"/>
    </xf>
    <xf numFmtId="0" fontId="0" fillId="35" borderId="10" xfId="0" applyFill="1" applyBorder="1" applyAlignment="1">
      <alignment horizontal="center" vertical="center" wrapText="1"/>
    </xf>
    <xf numFmtId="0" fontId="56" fillId="0" borderId="10" xfId="0" applyFont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53" fillId="0" borderId="10" xfId="0" applyNumberFormat="1" applyFont="1" applyBorder="1" applyAlignment="1">
      <alignment horizontal="right" vertical="center" wrapText="1"/>
    </xf>
    <xf numFmtId="0" fontId="0" fillId="36" borderId="10" xfId="0" applyFont="1" applyFill="1" applyBorder="1" applyAlignment="1">
      <alignment horizontal="right" vertical="center" wrapText="1"/>
    </xf>
    <xf numFmtId="0" fontId="53" fillId="0" borderId="10" xfId="0" applyFont="1" applyBorder="1" applyAlignment="1">
      <alignment horizontal="right" vertical="center" wrapText="1"/>
    </xf>
    <xf numFmtId="9" fontId="0" fillId="0" borderId="0" xfId="60" applyFont="1" applyAlignment="1">
      <alignment horizontal="left" vertical="center" wrapText="1"/>
    </xf>
    <xf numFmtId="9" fontId="0" fillId="0" borderId="0" xfId="60" applyFont="1" applyFill="1" applyAlignment="1">
      <alignment/>
    </xf>
    <xf numFmtId="0" fontId="0" fillId="12" borderId="10" xfId="0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73" fontId="0" fillId="0" borderId="10" xfId="0" applyNumberFormat="1" applyFont="1" applyFill="1" applyBorder="1" applyAlignment="1">
      <alignment vertical="center" wrapText="1"/>
    </xf>
    <xf numFmtId="173" fontId="55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53" fillId="37" borderId="10" xfId="0" applyFont="1" applyFill="1" applyBorder="1" applyAlignment="1">
      <alignment horizontal="right" vertical="center" wrapText="1"/>
    </xf>
    <xf numFmtId="173" fontId="0" fillId="34" borderId="10" xfId="0" applyNumberFormat="1" applyFont="1" applyFill="1" applyBorder="1" applyAlignment="1">
      <alignment horizontal="right" vertical="center" wrapText="1"/>
    </xf>
    <xf numFmtId="173" fontId="53" fillId="33" borderId="10" xfId="0" applyNumberFormat="1" applyFont="1" applyFill="1" applyBorder="1" applyAlignment="1">
      <alignment horizontal="right" vertical="center" wrapText="1"/>
    </xf>
    <xf numFmtId="3" fontId="53" fillId="0" borderId="10" xfId="0" applyNumberFormat="1" applyFont="1" applyBorder="1" applyAlignment="1">
      <alignment vertical="center" wrapText="1"/>
    </xf>
    <xf numFmtId="0" fontId="5" fillId="34" borderId="18" xfId="0" applyFont="1" applyFill="1" applyBorder="1" applyAlignment="1">
      <alignment vertical="center" wrapText="1"/>
    </xf>
    <xf numFmtId="0" fontId="6" fillId="34" borderId="18" xfId="0" applyFont="1" applyFill="1" applyBorder="1" applyAlignment="1">
      <alignment vertical="center" wrapText="1"/>
    </xf>
    <xf numFmtId="0" fontId="5" fillId="34" borderId="23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3" fontId="53" fillId="34" borderId="10" xfId="0" applyNumberFormat="1" applyFont="1" applyFill="1" applyBorder="1" applyAlignment="1">
      <alignment vertical="center" wrapText="1"/>
    </xf>
    <xf numFmtId="0" fontId="60" fillId="38" borderId="0" xfId="0" applyFont="1" applyFill="1" applyAlignment="1">
      <alignment wrapText="1"/>
    </xf>
    <xf numFmtId="0" fontId="0" fillId="12" borderId="10" xfId="0" applyFill="1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 vertical="top" wrapText="1"/>
    </xf>
    <xf numFmtId="0" fontId="6" fillId="35" borderId="17" xfId="0" applyFont="1" applyFill="1" applyBorder="1" applyAlignment="1">
      <alignment horizontal="left" vertical="center" wrapText="1"/>
    </xf>
    <xf numFmtId="0" fontId="6" fillId="35" borderId="16" xfId="0" applyFont="1" applyFill="1" applyBorder="1" applyAlignment="1">
      <alignment horizontal="left" vertical="center" wrapText="1"/>
    </xf>
    <xf numFmtId="0" fontId="0" fillId="35" borderId="10" xfId="0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</cellXfs>
  <cellStyles count="6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Normal 3" xfId="55"/>
    <cellStyle name="Normal 3 2" xfId="56"/>
    <cellStyle name="Normal 3 2 2" xfId="57"/>
    <cellStyle name="Normal 4" xfId="58"/>
    <cellStyle name="Normal 4 2" xfId="59"/>
    <cellStyle name="Percent" xfId="60"/>
    <cellStyle name="Pourcentage 2" xfId="61"/>
    <cellStyle name="Pourcentage 3" xfId="62"/>
    <cellStyle name="Pourcentage 3 2" xfId="63"/>
    <cellStyle name="Satisfaisant" xfId="64"/>
    <cellStyle name="Sortie" xfId="65"/>
    <cellStyle name="Texte explicatif" xfId="66"/>
    <cellStyle name="Titre" xfId="67"/>
    <cellStyle name="Titre 1" xfId="68"/>
    <cellStyle name="Titre 2" xfId="69"/>
    <cellStyle name="Titre 3" xfId="70"/>
    <cellStyle name="Titre 4" xfId="71"/>
    <cellStyle name="Total" xfId="72"/>
    <cellStyle name="Vérification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"/>
          <c:y val="0.13"/>
          <c:w val="0.574"/>
          <c:h val="0.67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9.1 '!$A$4:$A$7</c:f>
              <c:strCache/>
            </c:strRef>
          </c:cat>
          <c:val>
            <c:numRef>
              <c:f>'Fig 9.1 '!$C$4:$C$7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95"/>
          <c:y val="0.88175"/>
          <c:w val="0.72925"/>
          <c:h val="0.11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11</xdr:row>
      <xdr:rowOff>114300</xdr:rowOff>
    </xdr:from>
    <xdr:to>
      <xdr:col>5</xdr:col>
      <xdr:colOff>457200</xdr:colOff>
      <xdr:row>29</xdr:row>
      <xdr:rowOff>104775</xdr:rowOff>
    </xdr:to>
    <xdr:graphicFrame>
      <xdr:nvGraphicFramePr>
        <xdr:cNvPr id="1" name="Graphique 2"/>
        <xdr:cNvGraphicFramePr/>
      </xdr:nvGraphicFramePr>
      <xdr:xfrm>
        <a:off x="1409700" y="2009775"/>
        <a:ext cx="34290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G15" sqref="G15"/>
    </sheetView>
  </sheetViews>
  <sheetFormatPr defaultColWidth="11.421875" defaultRowHeight="12.75"/>
  <cols>
    <col min="1" max="1" width="35.57421875" style="4" customWidth="1"/>
    <col min="2" max="7" width="10.421875" style="4" customWidth="1"/>
    <col min="8" max="11" width="15.7109375" style="4" customWidth="1"/>
    <col min="12" max="16384" width="11.421875" style="4" customWidth="1"/>
  </cols>
  <sheetData>
    <row r="1" spans="1:8" ht="12.75">
      <c r="A1" s="57" t="s">
        <v>65</v>
      </c>
      <c r="B1" s="39"/>
      <c r="C1" s="39"/>
      <c r="D1" s="39"/>
      <c r="E1" s="39"/>
      <c r="F1" s="39"/>
      <c r="G1" s="39"/>
      <c r="H1" s="34"/>
    </row>
    <row r="2" spans="1:8" ht="12.75">
      <c r="A2" s="77"/>
      <c r="B2" s="39"/>
      <c r="C2" s="39"/>
      <c r="D2" s="39"/>
      <c r="E2" s="39"/>
      <c r="F2" s="39"/>
      <c r="G2" s="39"/>
      <c r="H2" s="34"/>
    </row>
    <row r="3" spans="2:8" ht="24.75" customHeight="1">
      <c r="B3" s="149" t="s">
        <v>35</v>
      </c>
      <c r="C3" s="149"/>
      <c r="D3" s="149"/>
      <c r="E3" s="148" t="s">
        <v>63</v>
      </c>
      <c r="F3" s="148"/>
      <c r="G3" s="148"/>
      <c r="H3" s="34"/>
    </row>
    <row r="4" spans="1:7" ht="24.75" customHeight="1">
      <c r="A4" s="39"/>
      <c r="B4" s="78">
        <v>2015</v>
      </c>
      <c r="C4" s="78">
        <v>2016</v>
      </c>
      <c r="D4" s="79">
        <v>2017</v>
      </c>
      <c r="E4" s="80" t="s">
        <v>55</v>
      </c>
      <c r="F4" s="80" t="s">
        <v>67</v>
      </c>
      <c r="G4" s="79" t="s">
        <v>66</v>
      </c>
    </row>
    <row r="5" spans="1:7" ht="24.75" customHeight="1">
      <c r="A5" s="38" t="s">
        <v>36</v>
      </c>
      <c r="B5" s="100">
        <v>969787</v>
      </c>
      <c r="C5" s="100">
        <v>1017095</v>
      </c>
      <c r="D5" s="141">
        <v>1016431</v>
      </c>
      <c r="E5" s="137">
        <v>4.9</v>
      </c>
      <c r="F5" s="137">
        <v>-0.1</v>
      </c>
      <c r="G5" s="137">
        <v>4.8</v>
      </c>
    </row>
    <row r="6" spans="1:7" ht="24.75" customHeight="1">
      <c r="A6" s="38" t="s">
        <v>47</v>
      </c>
      <c r="B6" s="101">
        <v>30410</v>
      </c>
      <c r="C6" s="100">
        <v>33909</v>
      </c>
      <c r="D6" s="141">
        <v>35719</v>
      </c>
      <c r="E6" s="137">
        <v>11.5</v>
      </c>
      <c r="F6" s="137">
        <v>5.3</v>
      </c>
      <c r="G6" s="137">
        <v>17.5</v>
      </c>
    </row>
    <row r="7" spans="1:9" ht="24.75" customHeight="1">
      <c r="A7" s="37" t="s">
        <v>27</v>
      </c>
      <c r="B7" s="86">
        <v>3.1357401161285927</v>
      </c>
      <c r="C7" s="86">
        <v>3.3339068621908474</v>
      </c>
      <c r="D7" s="86">
        <v>3.5141588558396974</v>
      </c>
      <c r="E7" s="102"/>
      <c r="F7" s="102"/>
      <c r="G7" s="102"/>
      <c r="I7" s="75"/>
    </row>
    <row r="8" spans="1:8" ht="12.75">
      <c r="A8" s="34"/>
      <c r="B8" s="34"/>
      <c r="C8" s="34"/>
      <c r="D8" s="34"/>
      <c r="E8" s="34"/>
      <c r="F8" s="34"/>
      <c r="G8" s="10" t="s">
        <v>28</v>
      </c>
      <c r="H8" s="34"/>
    </row>
    <row r="9" spans="1:8" ht="14.25">
      <c r="A9" s="150" t="s">
        <v>62</v>
      </c>
      <c r="B9" s="150"/>
      <c r="C9" s="150"/>
      <c r="D9" s="150"/>
      <c r="E9" s="150"/>
      <c r="F9" s="150"/>
      <c r="G9" s="150"/>
      <c r="H9" s="34"/>
    </row>
    <row r="10" spans="1:8" ht="12.75">
      <c r="A10" s="76" t="s">
        <v>78</v>
      </c>
      <c r="B10" s="70"/>
      <c r="C10" s="34"/>
      <c r="D10" s="34"/>
      <c r="E10" s="36"/>
      <c r="F10" s="34"/>
      <c r="G10" s="34"/>
      <c r="H10" s="34"/>
    </row>
    <row r="11" spans="1:9" ht="12.75">
      <c r="A11" s="76"/>
      <c r="B11" s="35"/>
      <c r="C11" s="34"/>
      <c r="D11" s="34"/>
      <c r="E11" s="34"/>
      <c r="F11" s="34"/>
      <c r="G11" s="34"/>
      <c r="H11" s="34"/>
      <c r="I11" s="41"/>
    </row>
    <row r="12" spans="1:8" ht="12.75">
      <c r="A12" s="34"/>
      <c r="B12" s="34"/>
      <c r="C12" s="34"/>
      <c r="D12" s="34"/>
      <c r="E12" s="34"/>
      <c r="F12" s="34"/>
      <c r="G12" s="34"/>
      <c r="H12" s="34"/>
    </row>
    <row r="13" spans="2:8" ht="12.75">
      <c r="B13" s="149" t="s">
        <v>35</v>
      </c>
      <c r="C13" s="149"/>
      <c r="D13" s="149"/>
      <c r="E13" s="148" t="s">
        <v>63</v>
      </c>
      <c r="F13" s="148"/>
      <c r="G13" s="148"/>
      <c r="H13" s="34"/>
    </row>
    <row r="14" spans="1:8" ht="12.75">
      <c r="A14" s="39"/>
      <c r="B14" s="78">
        <v>2015</v>
      </c>
      <c r="C14" s="78">
        <v>2016</v>
      </c>
      <c r="D14" s="79">
        <v>2017</v>
      </c>
      <c r="E14" s="133" t="s">
        <v>55</v>
      </c>
      <c r="F14" s="133" t="s">
        <v>67</v>
      </c>
      <c r="G14" s="79" t="s">
        <v>66</v>
      </c>
      <c r="H14" s="34"/>
    </row>
    <row r="15" spans="1:10" ht="12.75">
      <c r="A15" s="38" t="s">
        <v>36</v>
      </c>
      <c r="B15" s="100">
        <v>969787</v>
      </c>
      <c r="C15" s="100">
        <v>1017095</v>
      </c>
      <c r="D15" s="141">
        <v>1016431</v>
      </c>
      <c r="E15" s="135">
        <v>4.878184591049375</v>
      </c>
      <c r="F15" s="135">
        <v>-0.06528397052389402</v>
      </c>
      <c r="G15" s="135">
        <v>4.809715947934959</v>
      </c>
      <c r="H15" s="136"/>
      <c r="I15" s="136"/>
      <c r="J15" s="136"/>
    </row>
    <row r="16" spans="1:10" ht="12.75">
      <c r="A16" s="38" t="s">
        <v>47</v>
      </c>
      <c r="B16" s="101">
        <v>30410</v>
      </c>
      <c r="C16" s="100">
        <v>33909</v>
      </c>
      <c r="D16" s="141">
        <v>35719</v>
      </c>
      <c r="E16" s="135">
        <v>11.506083525156198</v>
      </c>
      <c r="F16" s="135">
        <v>5.337815919077531</v>
      </c>
      <c r="G16" s="135">
        <v>17.458073002301873</v>
      </c>
      <c r="H16" s="136"/>
      <c r="I16" s="136"/>
      <c r="J16" s="136"/>
    </row>
    <row r="17" spans="1:7" ht="12.75">
      <c r="A17" s="37" t="s">
        <v>27</v>
      </c>
      <c r="B17" s="86">
        <v>3.1357401161285927</v>
      </c>
      <c r="C17" s="86">
        <v>3.3339068621908474</v>
      </c>
      <c r="D17" s="86">
        <v>3.5141588558396974</v>
      </c>
      <c r="E17" s="102"/>
      <c r="F17" s="102"/>
      <c r="G17" s="102"/>
    </row>
  </sheetData>
  <sheetProtection/>
  <mergeCells count="5">
    <mergeCell ref="E3:G3"/>
    <mergeCell ref="B3:D3"/>
    <mergeCell ref="A9:G9"/>
    <mergeCell ref="B13:D13"/>
    <mergeCell ref="E13:G13"/>
  </mergeCells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E3" sqref="E3"/>
    </sheetView>
  </sheetViews>
  <sheetFormatPr defaultColWidth="11.421875" defaultRowHeight="12.75"/>
  <cols>
    <col min="1" max="1" width="18.8515625" style="53" customWidth="1"/>
    <col min="2" max="2" width="11.7109375" style="53" customWidth="1"/>
    <col min="3" max="4" width="11.7109375" style="54" customWidth="1"/>
    <col min="5" max="5" width="11.7109375" style="29" customWidth="1"/>
    <col min="6" max="6" width="8.8515625" style="29" customWidth="1"/>
    <col min="7" max="7" width="19.28125" style="29" customWidth="1"/>
    <col min="8" max="16384" width="11.421875" style="29" customWidth="1"/>
  </cols>
  <sheetData>
    <row r="1" spans="1:8" ht="14.25">
      <c r="A1" s="57" t="s">
        <v>68</v>
      </c>
      <c r="G1" s="92"/>
      <c r="H1" s="92"/>
    </row>
    <row r="2" spans="1:8" ht="25.5" customHeight="1">
      <c r="A2" s="57"/>
      <c r="G2" s="91"/>
      <c r="H2" s="91"/>
    </row>
    <row r="3" spans="1:5" ht="24">
      <c r="A3" s="82"/>
      <c r="B3" s="78" t="s">
        <v>35</v>
      </c>
      <c r="C3" s="78" t="s">
        <v>39</v>
      </c>
      <c r="E3" s="147" t="s">
        <v>64</v>
      </c>
    </row>
    <row r="4" spans="1:3" ht="12.75">
      <c r="A4" s="59" t="s">
        <v>4</v>
      </c>
      <c r="B4" s="60">
        <v>8123</v>
      </c>
      <c r="C4" s="127">
        <v>22.7</v>
      </c>
    </row>
    <row r="5" spans="1:3" ht="12.75">
      <c r="A5" s="59" t="s">
        <v>5</v>
      </c>
      <c r="B5" s="60">
        <v>27596</v>
      </c>
      <c r="C5" s="127">
        <v>77.3</v>
      </c>
    </row>
    <row r="6" spans="1:3" ht="12.75">
      <c r="A6" s="48" t="s">
        <v>6</v>
      </c>
      <c r="B6" s="49">
        <v>35719</v>
      </c>
      <c r="C6" s="138">
        <v>100</v>
      </c>
    </row>
    <row r="7" ht="12.75">
      <c r="C7" s="81" t="s">
        <v>28</v>
      </c>
    </row>
    <row r="8" ht="12.75">
      <c r="A8" s="76" t="s">
        <v>78</v>
      </c>
    </row>
    <row r="9" ht="12.75">
      <c r="A9" s="29"/>
    </row>
    <row r="23" ht="12.75">
      <c r="A23" s="103"/>
    </row>
    <row r="24" ht="12.75">
      <c r="A24" s="103"/>
    </row>
    <row r="25" ht="12.75">
      <c r="A25" s="103"/>
    </row>
  </sheetData>
  <sheetProtection/>
  <printOptions horizontalCentered="1"/>
  <pageMargins left="0.31496062992125984" right="0.1968503937007874" top="0.5905511811023623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="90" zoomScaleNormal="90" zoomScalePageLayoutView="0" workbookViewId="0" topLeftCell="A1">
      <selection activeCell="C6" sqref="C6"/>
    </sheetView>
  </sheetViews>
  <sheetFormatPr defaultColWidth="11.421875" defaultRowHeight="12.75"/>
  <cols>
    <col min="1" max="1" width="18.8515625" style="53" customWidth="1"/>
    <col min="2" max="2" width="11.7109375" style="53" customWidth="1"/>
    <col min="3" max="4" width="11.7109375" style="54" customWidth="1"/>
    <col min="5" max="5" width="11.7109375" style="29" customWidth="1"/>
    <col min="6" max="6" width="10.8515625" style="29" customWidth="1"/>
    <col min="7" max="16384" width="11.421875" style="29" customWidth="1"/>
  </cols>
  <sheetData>
    <row r="1" ht="12.75">
      <c r="A1" s="29"/>
    </row>
    <row r="2" ht="21.75" customHeight="1">
      <c r="A2" s="50" t="s">
        <v>34</v>
      </c>
    </row>
    <row r="3" spans="1:4" ht="12.75">
      <c r="A3" s="58"/>
      <c r="B3" s="40" t="s">
        <v>35</v>
      </c>
      <c r="C3" s="40" t="s">
        <v>39</v>
      </c>
      <c r="D3" s="29"/>
    </row>
    <row r="4" spans="1:3" ht="12.75">
      <c r="A4" s="55" t="s">
        <v>61</v>
      </c>
      <c r="B4" s="60">
        <v>392</v>
      </c>
      <c r="C4" s="139">
        <v>1.1</v>
      </c>
    </row>
    <row r="5" spans="1:3" ht="12.75">
      <c r="A5" s="55" t="s">
        <v>58</v>
      </c>
      <c r="B5" s="60">
        <v>8444</v>
      </c>
      <c r="C5" s="139">
        <v>23.6</v>
      </c>
    </row>
    <row r="6" spans="1:3" ht="12.75">
      <c r="A6" s="55" t="s">
        <v>59</v>
      </c>
      <c r="B6" s="60">
        <v>18761</v>
      </c>
      <c r="C6" s="139">
        <v>52.5</v>
      </c>
    </row>
    <row r="7" spans="1:3" ht="12.75">
      <c r="A7" s="55" t="s">
        <v>60</v>
      </c>
      <c r="B7" s="60">
        <v>8122</v>
      </c>
      <c r="C7" s="139">
        <v>22.7</v>
      </c>
    </row>
    <row r="8" spans="1:8" s="54" customFormat="1" ht="12.75">
      <c r="A8" s="56" t="s">
        <v>6</v>
      </c>
      <c r="B8" s="49">
        <v>35719</v>
      </c>
      <c r="C8" s="140">
        <v>100</v>
      </c>
      <c r="E8" s="29"/>
      <c r="F8" s="29"/>
      <c r="G8" s="29"/>
      <c r="H8" s="29"/>
    </row>
    <row r="9" spans="1:8" s="54" customFormat="1" ht="12.75">
      <c r="A9" s="53"/>
      <c r="B9" s="53"/>
      <c r="C9" s="51" t="s">
        <v>28</v>
      </c>
      <c r="E9" s="29"/>
      <c r="F9" s="29"/>
      <c r="G9" s="29"/>
      <c r="H9" s="29"/>
    </row>
    <row r="11" spans="1:8" s="54" customFormat="1" ht="12.75">
      <c r="A11" s="57" t="s">
        <v>69</v>
      </c>
      <c r="B11" s="53"/>
      <c r="E11" s="29"/>
      <c r="F11" s="29"/>
      <c r="G11" s="29"/>
      <c r="H11" s="29"/>
    </row>
    <row r="31" ht="12.75">
      <c r="B31" s="51" t="s">
        <v>28</v>
      </c>
    </row>
    <row r="32" ht="12.75">
      <c r="B32" s="76" t="s">
        <v>78</v>
      </c>
    </row>
  </sheetData>
  <sheetProtection/>
  <printOptions horizontalCentered="1"/>
  <pageMargins left="0.31496062992125984" right="0.1968503937007874" top="0.5905511811023623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3"/>
  <sheetViews>
    <sheetView zoomScalePageLayoutView="0" workbookViewId="0" topLeftCell="A1">
      <selection activeCell="F7" sqref="F7"/>
    </sheetView>
  </sheetViews>
  <sheetFormatPr defaultColWidth="11.421875" defaultRowHeight="12.75"/>
  <cols>
    <col min="1" max="1" width="18.8515625" style="53" customWidth="1"/>
    <col min="2" max="2" width="11.7109375" style="53" customWidth="1"/>
    <col min="3" max="4" width="11.7109375" style="54" customWidth="1"/>
    <col min="5" max="5" width="11.7109375" style="29" customWidth="1"/>
    <col min="6" max="6" width="10.8515625" style="29" customWidth="1"/>
    <col min="7" max="16384" width="11.421875" style="29" customWidth="1"/>
  </cols>
  <sheetData>
    <row r="2" ht="21.75" customHeight="1">
      <c r="A2" s="50" t="s">
        <v>70</v>
      </c>
    </row>
    <row r="3" spans="1:6" ht="12.75">
      <c r="A3" s="84"/>
      <c r="B3" s="78" t="s">
        <v>7</v>
      </c>
      <c r="C3" s="78" t="s">
        <v>14</v>
      </c>
      <c r="D3" s="78" t="s">
        <v>18</v>
      </c>
      <c r="E3" s="85" t="s">
        <v>6</v>
      </c>
      <c r="F3" s="80" t="s">
        <v>39</v>
      </c>
    </row>
    <row r="4" spans="1:6" ht="12.75">
      <c r="A4" s="66" t="s">
        <v>42</v>
      </c>
      <c r="B4" s="60">
        <v>19843</v>
      </c>
      <c r="C4" s="60">
        <v>1540</v>
      </c>
      <c r="D4" s="61">
        <v>2681</v>
      </c>
      <c r="E4" s="146">
        <v>24064</v>
      </c>
      <c r="F4" s="86">
        <v>67</v>
      </c>
    </row>
    <row r="5" spans="1:6" ht="12.75">
      <c r="A5" s="66" t="s">
        <v>43</v>
      </c>
      <c r="B5" s="60">
        <v>828</v>
      </c>
      <c r="C5" s="60">
        <v>59</v>
      </c>
      <c r="D5" s="61">
        <v>111</v>
      </c>
      <c r="E5" s="146">
        <v>998</v>
      </c>
      <c r="F5" s="86">
        <v>3</v>
      </c>
    </row>
    <row r="6" spans="1:6" ht="12.75">
      <c r="A6" s="67" t="s">
        <v>44</v>
      </c>
      <c r="B6" s="68">
        <v>20671</v>
      </c>
      <c r="C6" s="68">
        <v>1599</v>
      </c>
      <c r="D6" s="68">
        <v>2792</v>
      </c>
      <c r="E6" s="68">
        <v>25062</v>
      </c>
      <c r="F6" s="86">
        <v>70</v>
      </c>
    </row>
    <row r="7" spans="1:8" s="69" customFormat="1" ht="12.75">
      <c r="A7" s="66" t="s">
        <v>45</v>
      </c>
      <c r="B7" s="151"/>
      <c r="C7" s="152"/>
      <c r="D7" s="153"/>
      <c r="E7" s="146">
        <v>10657</v>
      </c>
      <c r="F7" s="86">
        <v>30</v>
      </c>
      <c r="H7" s="29"/>
    </row>
    <row r="8" spans="1:8" s="69" customFormat="1" ht="12.75">
      <c r="A8" s="83" t="s">
        <v>46</v>
      </c>
      <c r="B8" s="154"/>
      <c r="C8" s="155"/>
      <c r="D8" s="156"/>
      <c r="E8" s="146">
        <v>35719</v>
      </c>
      <c r="F8" s="86">
        <v>100</v>
      </c>
      <c r="H8" s="29"/>
    </row>
    <row r="9" ht="12.75">
      <c r="F9" s="51" t="s">
        <v>28</v>
      </c>
    </row>
    <row r="10" ht="12.75">
      <c r="A10" s="76" t="s">
        <v>78</v>
      </c>
    </row>
    <row r="12" ht="12.75">
      <c r="B12" s="104"/>
    </row>
    <row r="13" ht="12.75">
      <c r="B13" s="131"/>
    </row>
  </sheetData>
  <sheetProtection/>
  <mergeCells count="2">
    <mergeCell ref="B7:D7"/>
    <mergeCell ref="B8:D8"/>
  </mergeCells>
  <printOptions horizontalCentered="1"/>
  <pageMargins left="0.31496062992125984" right="0.1968503937007874" top="0.5905511811023623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zoomScale="93" zoomScaleNormal="93" zoomScalePageLayoutView="0" workbookViewId="0" topLeftCell="A1">
      <selection activeCell="F3" sqref="F3"/>
    </sheetView>
  </sheetViews>
  <sheetFormatPr defaultColWidth="11.421875" defaultRowHeight="12.75"/>
  <cols>
    <col min="1" max="1" width="42.57421875" style="25" customWidth="1"/>
    <col min="2" max="2" width="11.7109375" style="27" customWidth="1"/>
    <col min="3" max="4" width="10.7109375" style="27" customWidth="1"/>
    <col min="5" max="5" width="7.140625" style="5" customWidth="1"/>
    <col min="6" max="6" width="20.421875" style="23" customWidth="1"/>
    <col min="7" max="16384" width="11.421875" style="23" customWidth="1"/>
  </cols>
  <sheetData>
    <row r="1" spans="1:6" ht="14.25">
      <c r="A1" s="50" t="s">
        <v>71</v>
      </c>
      <c r="F1" s="90"/>
    </row>
    <row r="2" spans="1:4" ht="12.75">
      <c r="A2" s="157"/>
      <c r="B2" s="157"/>
      <c r="C2" s="157"/>
      <c r="D2" s="157"/>
    </row>
    <row r="3" spans="1:6" ht="21.75" customHeight="1">
      <c r="A3" s="87" t="s">
        <v>29</v>
      </c>
      <c r="B3" s="88" t="s">
        <v>4</v>
      </c>
      <c r="C3" s="88" t="s">
        <v>5</v>
      </c>
      <c r="D3" s="88" t="s">
        <v>6</v>
      </c>
      <c r="E3" s="6"/>
      <c r="F3" s="147" t="s">
        <v>64</v>
      </c>
    </row>
    <row r="4" spans="1:6" ht="23.25" customHeight="1">
      <c r="A4" s="13" t="s">
        <v>37</v>
      </c>
      <c r="B4" s="105">
        <v>5960</v>
      </c>
      <c r="C4" s="105">
        <v>25229</v>
      </c>
      <c r="D4" s="105">
        <v>31189</v>
      </c>
      <c r="E4" s="107"/>
      <c r="F4" s="71"/>
    </row>
    <row r="5" spans="1:5" ht="34.5" customHeight="1">
      <c r="A5" s="13" t="s">
        <v>31</v>
      </c>
      <c r="B5" s="105">
        <v>738</v>
      </c>
      <c r="C5" s="105">
        <v>1050</v>
      </c>
      <c r="D5" s="105">
        <v>1788</v>
      </c>
      <c r="E5" s="24"/>
    </row>
    <row r="6" spans="1:5" ht="35.25" customHeight="1">
      <c r="A6" s="13" t="s">
        <v>23</v>
      </c>
      <c r="B6" s="105">
        <v>138</v>
      </c>
      <c r="C6" s="105">
        <v>221</v>
      </c>
      <c r="D6" s="105">
        <v>359</v>
      </c>
      <c r="E6" s="24"/>
    </row>
    <row r="7" spans="1:5" ht="20.25" customHeight="1">
      <c r="A7" s="13" t="s">
        <v>24</v>
      </c>
      <c r="B7" s="105">
        <v>28</v>
      </c>
      <c r="C7" s="105">
        <v>32</v>
      </c>
      <c r="D7" s="105">
        <v>60</v>
      </c>
      <c r="E7" s="24"/>
    </row>
    <row r="8" spans="1:5" ht="20.25" customHeight="1">
      <c r="A8" s="13" t="s">
        <v>25</v>
      </c>
      <c r="B8" s="105">
        <v>205</v>
      </c>
      <c r="C8" s="105">
        <v>461</v>
      </c>
      <c r="D8" s="105">
        <v>666</v>
      </c>
      <c r="E8" s="24"/>
    </row>
    <row r="9" spans="1:5" ht="21" customHeight="1">
      <c r="A9" s="62" t="s">
        <v>30</v>
      </c>
      <c r="B9" s="105">
        <v>773</v>
      </c>
      <c r="C9" s="105">
        <v>401</v>
      </c>
      <c r="D9" s="105">
        <v>1174</v>
      </c>
      <c r="E9" s="24"/>
    </row>
    <row r="10" spans="1:5" ht="50.25" customHeight="1">
      <c r="A10" s="63" t="s">
        <v>40</v>
      </c>
      <c r="B10" s="105">
        <v>715</v>
      </c>
      <c r="C10" s="105">
        <v>323</v>
      </c>
      <c r="D10" s="105">
        <v>1038</v>
      </c>
      <c r="E10" s="24"/>
    </row>
    <row r="11" spans="1:5" ht="33" customHeight="1">
      <c r="A11" s="63" t="s">
        <v>41</v>
      </c>
      <c r="B11" s="105">
        <v>58</v>
      </c>
      <c r="C11" s="105">
        <v>78</v>
      </c>
      <c r="D11" s="105">
        <v>136</v>
      </c>
      <c r="E11" s="24"/>
    </row>
    <row r="12" spans="1:5" ht="39" customHeight="1">
      <c r="A12" s="62" t="s">
        <v>26</v>
      </c>
      <c r="B12" s="105">
        <v>184</v>
      </c>
      <c r="C12" s="105">
        <v>299</v>
      </c>
      <c r="D12" s="105">
        <v>483</v>
      </c>
      <c r="E12" s="24"/>
    </row>
    <row r="13" spans="1:5" ht="20.25" customHeight="1">
      <c r="A13" s="65" t="s">
        <v>33</v>
      </c>
      <c r="B13" s="105">
        <v>155</v>
      </c>
      <c r="C13" s="105">
        <v>245</v>
      </c>
      <c r="D13" s="105">
        <v>400</v>
      </c>
      <c r="E13" s="24"/>
    </row>
    <row r="14" spans="1:5" ht="18.75" customHeight="1">
      <c r="A14" s="64" t="s">
        <v>32</v>
      </c>
      <c r="B14" s="105">
        <v>29</v>
      </c>
      <c r="C14" s="105">
        <v>54</v>
      </c>
      <c r="D14" s="105">
        <v>83</v>
      </c>
      <c r="E14" s="24"/>
    </row>
    <row r="15" spans="1:6" ht="23.25" customHeight="1">
      <c r="A15" s="12" t="s">
        <v>22</v>
      </c>
      <c r="B15" s="106">
        <v>8026</v>
      </c>
      <c r="C15" s="106">
        <v>27693</v>
      </c>
      <c r="D15" s="106">
        <v>35719</v>
      </c>
      <c r="E15" s="7"/>
      <c r="F15" s="52"/>
    </row>
    <row r="16" spans="1:4" ht="12.75" customHeight="1">
      <c r="A16" s="89" t="s">
        <v>38</v>
      </c>
      <c r="B16" s="42"/>
      <c r="C16" s="26"/>
      <c r="D16" s="8" t="s">
        <v>28</v>
      </c>
    </row>
    <row r="17" ht="12.75">
      <c r="D17" s="28"/>
    </row>
    <row r="18" spans="1:4" ht="12.75">
      <c r="A18" s="76" t="s">
        <v>78</v>
      </c>
      <c r="B18" s="28"/>
      <c r="C18" s="26"/>
      <c r="D18" s="28"/>
    </row>
    <row r="19" spans="1:6" ht="19.5" customHeight="1">
      <c r="A19" s="23"/>
      <c r="B19" s="23"/>
      <c r="C19" s="23"/>
      <c r="D19" s="23"/>
      <c r="E19" s="23"/>
      <c r="F19" s="132"/>
    </row>
    <row r="20" spans="2:4" ht="12.75">
      <c r="B20" s="9"/>
      <c r="C20" s="9"/>
      <c r="D20" s="9"/>
    </row>
    <row r="22" ht="12.75">
      <c r="A22" s="23"/>
    </row>
    <row r="28" ht="12.75">
      <c r="B28" s="9"/>
    </row>
  </sheetData>
  <sheetProtection/>
  <mergeCells count="1">
    <mergeCell ref="A2:D2"/>
  </mergeCell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5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3" sqref="O3"/>
    </sheetView>
  </sheetViews>
  <sheetFormatPr defaultColWidth="11.421875" defaultRowHeight="12.75"/>
  <cols>
    <col min="1" max="1" width="54.57421875" style="2" customWidth="1"/>
    <col min="2" max="2" width="9.00390625" style="2" bestFit="1" customWidth="1"/>
    <col min="3" max="3" width="8.7109375" style="2" bestFit="1" customWidth="1"/>
    <col min="4" max="4" width="7.00390625" style="2" customWidth="1"/>
    <col min="5" max="5" width="9.00390625" style="2" bestFit="1" customWidth="1"/>
    <col min="6" max="6" width="8.7109375" style="2" bestFit="1" customWidth="1"/>
    <col min="7" max="7" width="6.57421875" style="2" customWidth="1"/>
    <col min="8" max="8" width="9.00390625" style="2" bestFit="1" customWidth="1"/>
    <col min="9" max="9" width="8.7109375" style="2" bestFit="1" customWidth="1"/>
    <col min="10" max="10" width="5.140625" style="2" bestFit="1" customWidth="1"/>
    <col min="11" max="11" width="9.00390625" style="2" bestFit="1" customWidth="1"/>
    <col min="12" max="12" width="8.7109375" style="2" bestFit="1" customWidth="1"/>
    <col min="13" max="13" width="5.8515625" style="2" customWidth="1"/>
    <col min="14" max="14" width="9.00390625" style="2" customWidth="1"/>
    <col min="15" max="15" width="14.421875" style="2" bestFit="1" customWidth="1"/>
    <col min="16" max="16" width="11.7109375" style="2" bestFit="1" customWidth="1"/>
    <col min="17" max="16384" width="11.421875" style="2" customWidth="1"/>
  </cols>
  <sheetData>
    <row r="1" ht="12.75">
      <c r="A1" s="50" t="s">
        <v>72</v>
      </c>
    </row>
    <row r="2" spans="1:13" s="1" customFormat="1" ht="12.7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1:26" ht="54" customHeight="1">
      <c r="A3" s="161" t="s">
        <v>73</v>
      </c>
      <c r="B3" s="163" t="s">
        <v>0</v>
      </c>
      <c r="C3" s="163"/>
      <c r="D3" s="163"/>
      <c r="E3" s="163" t="s">
        <v>1</v>
      </c>
      <c r="F3" s="163"/>
      <c r="G3" s="163"/>
      <c r="H3" s="163" t="s">
        <v>2</v>
      </c>
      <c r="I3" s="163"/>
      <c r="J3" s="163"/>
      <c r="K3" s="163" t="s">
        <v>3</v>
      </c>
      <c r="L3" s="163"/>
      <c r="M3" s="163"/>
      <c r="N3" s="11"/>
      <c r="O3" s="147" t="s">
        <v>64</v>
      </c>
      <c r="P3" s="11"/>
      <c r="T3" s="72"/>
      <c r="Y3" s="3"/>
      <c r="Z3" s="3"/>
    </row>
    <row r="4" spans="1:26" ht="18.75" customHeight="1">
      <c r="A4" s="162"/>
      <c r="B4" s="124" t="s">
        <v>4</v>
      </c>
      <c r="C4" s="124" t="s">
        <v>5</v>
      </c>
      <c r="D4" s="124" t="s">
        <v>6</v>
      </c>
      <c r="E4" s="124" t="s">
        <v>4</v>
      </c>
      <c r="F4" s="124" t="s">
        <v>5</v>
      </c>
      <c r="G4" s="124" t="s">
        <v>6</v>
      </c>
      <c r="H4" s="124" t="s">
        <v>4</v>
      </c>
      <c r="I4" s="124" t="s">
        <v>5</v>
      </c>
      <c r="J4" s="124" t="s">
        <v>6</v>
      </c>
      <c r="K4" s="124" t="s">
        <v>4</v>
      </c>
      <c r="L4" s="124" t="s">
        <v>5</v>
      </c>
      <c r="M4" s="124" t="s">
        <v>74</v>
      </c>
      <c r="N4" s="11"/>
      <c r="O4" s="11"/>
      <c r="P4" s="11"/>
      <c r="T4" s="72"/>
      <c r="Y4" s="3"/>
      <c r="Z4" s="3"/>
    </row>
    <row r="5" spans="1:26" ht="18.75" customHeight="1">
      <c r="A5" s="108" t="s">
        <v>7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9"/>
      <c r="N5" s="11"/>
      <c r="O5" s="11"/>
      <c r="P5" s="11"/>
      <c r="T5" s="72"/>
      <c r="Y5" s="3"/>
      <c r="Z5" s="3"/>
    </row>
    <row r="6" spans="1:26" ht="27" customHeight="1">
      <c r="A6" s="110" t="s">
        <v>8</v>
      </c>
      <c r="B6" s="111">
        <v>10</v>
      </c>
      <c r="C6" s="111">
        <v>34</v>
      </c>
      <c r="D6" s="111">
        <v>44</v>
      </c>
      <c r="E6" s="111">
        <v>7</v>
      </c>
      <c r="F6" s="111">
        <v>103</v>
      </c>
      <c r="G6" s="111">
        <v>110</v>
      </c>
      <c r="H6" s="111"/>
      <c r="I6" s="111">
        <v>1</v>
      </c>
      <c r="J6" s="111">
        <v>1</v>
      </c>
      <c r="K6" s="111">
        <v>17</v>
      </c>
      <c r="L6" s="111">
        <v>138</v>
      </c>
      <c r="M6" s="111">
        <v>155</v>
      </c>
      <c r="N6" s="11"/>
      <c r="O6" s="11"/>
      <c r="P6" s="11"/>
      <c r="T6" s="72"/>
      <c r="Y6" s="3"/>
      <c r="Z6" s="3"/>
    </row>
    <row r="7" spans="1:26" ht="18.75" customHeight="1">
      <c r="A7" s="112" t="s">
        <v>9</v>
      </c>
      <c r="B7" s="113">
        <v>54</v>
      </c>
      <c r="C7" s="113">
        <v>77</v>
      </c>
      <c r="D7" s="111">
        <v>131</v>
      </c>
      <c r="E7" s="113">
        <v>53</v>
      </c>
      <c r="F7" s="113">
        <v>57</v>
      </c>
      <c r="G7" s="111">
        <v>110</v>
      </c>
      <c r="H7" s="113"/>
      <c r="I7" s="113"/>
      <c r="J7" s="111">
        <v>0</v>
      </c>
      <c r="K7" s="111">
        <v>107</v>
      </c>
      <c r="L7" s="111">
        <v>134</v>
      </c>
      <c r="M7" s="111">
        <v>241</v>
      </c>
      <c r="N7" s="11"/>
      <c r="O7" s="11"/>
      <c r="P7" s="11"/>
      <c r="T7" s="72"/>
      <c r="Y7" s="3"/>
      <c r="Z7" s="3"/>
    </row>
    <row r="8" spans="1:26" ht="18.75" customHeight="1">
      <c r="A8" s="110" t="s">
        <v>10</v>
      </c>
      <c r="B8" s="111"/>
      <c r="C8" s="111">
        <v>2</v>
      </c>
      <c r="D8" s="111">
        <v>2</v>
      </c>
      <c r="E8" s="111">
        <v>0</v>
      </c>
      <c r="F8" s="111">
        <v>7</v>
      </c>
      <c r="G8" s="111">
        <v>7</v>
      </c>
      <c r="H8" s="111"/>
      <c r="I8" s="111"/>
      <c r="J8" s="111">
        <v>0</v>
      </c>
      <c r="K8" s="111">
        <v>0</v>
      </c>
      <c r="L8" s="111">
        <v>9</v>
      </c>
      <c r="M8" s="111">
        <v>9</v>
      </c>
      <c r="N8" s="11"/>
      <c r="O8" s="11"/>
      <c r="P8" s="11"/>
      <c r="T8" s="72"/>
      <c r="Y8" s="3"/>
      <c r="Z8" s="3"/>
    </row>
    <row r="9" spans="1:26" ht="18.75" customHeight="1">
      <c r="A9" s="112" t="s">
        <v>21</v>
      </c>
      <c r="B9" s="113">
        <v>5</v>
      </c>
      <c r="C9" s="113">
        <v>10</v>
      </c>
      <c r="D9" s="111">
        <v>15</v>
      </c>
      <c r="E9" s="113">
        <v>2</v>
      </c>
      <c r="F9" s="113">
        <v>1</v>
      </c>
      <c r="G9" s="111">
        <v>3</v>
      </c>
      <c r="H9" s="113"/>
      <c r="I9" s="113"/>
      <c r="J9" s="111">
        <v>0</v>
      </c>
      <c r="K9" s="111">
        <v>7</v>
      </c>
      <c r="L9" s="111">
        <v>11</v>
      </c>
      <c r="M9" s="111">
        <v>18</v>
      </c>
      <c r="N9" s="11"/>
      <c r="O9" s="11"/>
      <c r="P9" s="11"/>
      <c r="T9" s="72"/>
      <c r="Y9" s="3"/>
      <c r="Z9" s="3"/>
    </row>
    <row r="10" spans="1:26" ht="18.75" customHeight="1">
      <c r="A10" s="114" t="s">
        <v>11</v>
      </c>
      <c r="B10" s="113">
        <v>6</v>
      </c>
      <c r="C10" s="113">
        <v>5</v>
      </c>
      <c r="D10" s="111">
        <v>11</v>
      </c>
      <c r="E10" s="113">
        <v>1</v>
      </c>
      <c r="F10" s="113">
        <v>0</v>
      </c>
      <c r="G10" s="111">
        <v>1</v>
      </c>
      <c r="H10" s="113"/>
      <c r="I10" s="113">
        <v>1</v>
      </c>
      <c r="J10" s="111">
        <v>1</v>
      </c>
      <c r="K10" s="111">
        <v>7</v>
      </c>
      <c r="L10" s="111">
        <v>6</v>
      </c>
      <c r="M10" s="111">
        <v>13</v>
      </c>
      <c r="N10" s="11"/>
      <c r="O10" s="11"/>
      <c r="P10" s="11"/>
      <c r="T10" s="72"/>
      <c r="Y10" s="3"/>
      <c r="Z10" s="3"/>
    </row>
    <row r="11" spans="1:26" ht="18.75" customHeight="1">
      <c r="A11" s="114" t="s">
        <v>12</v>
      </c>
      <c r="B11" s="113"/>
      <c r="C11" s="113"/>
      <c r="D11" s="111">
        <v>0</v>
      </c>
      <c r="E11" s="113">
        <v>0</v>
      </c>
      <c r="F11" s="113">
        <v>0</v>
      </c>
      <c r="G11" s="111">
        <v>0</v>
      </c>
      <c r="H11" s="113"/>
      <c r="I11" s="113"/>
      <c r="J11" s="111">
        <v>0</v>
      </c>
      <c r="K11" s="111">
        <v>0</v>
      </c>
      <c r="L11" s="111">
        <v>0</v>
      </c>
      <c r="M11" s="111">
        <v>0</v>
      </c>
      <c r="N11" s="11"/>
      <c r="O11" s="11"/>
      <c r="P11" s="11"/>
      <c r="T11" s="72"/>
      <c r="Y11" s="3"/>
      <c r="Z11" s="3"/>
    </row>
    <row r="12" spans="1:26" ht="18.75" customHeight="1">
      <c r="A12" s="115" t="s">
        <v>15</v>
      </c>
      <c r="B12" s="111"/>
      <c r="C12" s="111">
        <v>4</v>
      </c>
      <c r="D12" s="111">
        <v>4</v>
      </c>
      <c r="E12" s="111"/>
      <c r="F12" s="111">
        <v>1</v>
      </c>
      <c r="G12" s="111">
        <v>1</v>
      </c>
      <c r="H12" s="111"/>
      <c r="I12" s="111"/>
      <c r="J12" s="111">
        <v>0</v>
      </c>
      <c r="K12" s="111">
        <v>0</v>
      </c>
      <c r="L12" s="111">
        <v>5</v>
      </c>
      <c r="M12" s="111">
        <v>5</v>
      </c>
      <c r="N12" s="11"/>
      <c r="O12" s="11"/>
      <c r="P12" s="11"/>
      <c r="T12" s="72"/>
      <c r="Y12" s="3"/>
      <c r="Z12" s="3"/>
    </row>
    <row r="13" spans="1:24" ht="18.75" customHeight="1">
      <c r="A13" s="114" t="s">
        <v>53</v>
      </c>
      <c r="B13" s="113"/>
      <c r="C13" s="113"/>
      <c r="D13" s="111">
        <v>0</v>
      </c>
      <c r="E13" s="113"/>
      <c r="F13" s="113"/>
      <c r="G13" s="111">
        <v>0</v>
      </c>
      <c r="H13" s="113"/>
      <c r="I13" s="113"/>
      <c r="J13" s="111">
        <v>0</v>
      </c>
      <c r="K13" s="111">
        <v>0</v>
      </c>
      <c r="L13" s="111">
        <v>0</v>
      </c>
      <c r="M13" s="111">
        <v>0</v>
      </c>
      <c r="Q13" s="11"/>
      <c r="R13" s="11"/>
      <c r="S13" s="11"/>
      <c r="T13" s="73"/>
      <c r="U13" s="11"/>
      <c r="V13" s="11"/>
      <c r="W13" s="11"/>
      <c r="X13" s="11"/>
    </row>
    <row r="14" spans="1:23" ht="18.75" customHeight="1">
      <c r="A14" s="116" t="s">
        <v>75</v>
      </c>
      <c r="B14" s="117"/>
      <c r="C14" s="117"/>
      <c r="D14" s="117">
        <v>0</v>
      </c>
      <c r="E14" s="117"/>
      <c r="F14" s="117"/>
      <c r="G14" s="117">
        <v>0</v>
      </c>
      <c r="H14" s="117"/>
      <c r="I14" s="117"/>
      <c r="J14" s="117">
        <v>0</v>
      </c>
      <c r="K14" s="117">
        <v>0</v>
      </c>
      <c r="L14" s="117">
        <v>0</v>
      </c>
      <c r="M14" s="117">
        <v>0</v>
      </c>
      <c r="Q14" s="47"/>
      <c r="T14" s="72"/>
      <c r="U14" s="74"/>
      <c r="V14" s="74"/>
      <c r="W14" s="47"/>
    </row>
    <row r="15" spans="1:21" ht="18.75" customHeight="1">
      <c r="A15" s="118" t="s">
        <v>13</v>
      </c>
      <c r="B15" s="143">
        <v>75</v>
      </c>
      <c r="C15" s="143">
        <v>132</v>
      </c>
      <c r="D15" s="142">
        <v>207</v>
      </c>
      <c r="E15" s="143">
        <v>63</v>
      </c>
      <c r="F15" s="143">
        <v>169</v>
      </c>
      <c r="G15" s="143">
        <v>232</v>
      </c>
      <c r="H15" s="143">
        <v>0</v>
      </c>
      <c r="I15" s="143">
        <v>2</v>
      </c>
      <c r="J15" s="143">
        <v>2</v>
      </c>
      <c r="K15" s="143">
        <v>138</v>
      </c>
      <c r="L15" s="143">
        <v>303</v>
      </c>
      <c r="M15" s="143">
        <v>441</v>
      </c>
      <c r="U15" s="74"/>
    </row>
    <row r="16" spans="1:13" ht="18.75" customHeight="1">
      <c r="A16" s="119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</row>
    <row r="17" spans="1:13" ht="18.75" customHeight="1">
      <c r="A17" s="108" t="s">
        <v>14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</row>
    <row r="18" spans="1:13" ht="18.75" customHeight="1">
      <c r="A18" s="115" t="s">
        <v>16</v>
      </c>
      <c r="B18" s="111"/>
      <c r="C18" s="111"/>
      <c r="D18" s="111">
        <v>0</v>
      </c>
      <c r="E18" s="111"/>
      <c r="F18" s="111">
        <v>1</v>
      </c>
      <c r="G18" s="111">
        <v>1</v>
      </c>
      <c r="H18" s="111"/>
      <c r="I18" s="111"/>
      <c r="J18" s="111">
        <v>0</v>
      </c>
      <c r="K18" s="111">
        <v>0</v>
      </c>
      <c r="L18" s="111">
        <v>1</v>
      </c>
      <c r="M18" s="111">
        <v>1</v>
      </c>
    </row>
    <row r="19" spans="1:13" ht="18.75" customHeight="1">
      <c r="A19" s="115" t="s">
        <v>54</v>
      </c>
      <c r="B19" s="111"/>
      <c r="C19" s="111">
        <v>1</v>
      </c>
      <c r="D19" s="111">
        <v>1</v>
      </c>
      <c r="E19" s="111"/>
      <c r="F19" s="111"/>
      <c r="G19" s="111">
        <v>0</v>
      </c>
      <c r="H19" s="111"/>
      <c r="I19" s="111"/>
      <c r="J19" s="111">
        <v>0</v>
      </c>
      <c r="K19" s="111">
        <v>0</v>
      </c>
      <c r="L19" s="111">
        <v>1</v>
      </c>
      <c r="M19" s="111">
        <v>1</v>
      </c>
    </row>
    <row r="20" spans="1:13" ht="18.75" customHeight="1">
      <c r="A20" s="114" t="s">
        <v>49</v>
      </c>
      <c r="B20" s="113">
        <v>8</v>
      </c>
      <c r="C20" s="113">
        <v>21</v>
      </c>
      <c r="D20" s="111">
        <v>29</v>
      </c>
      <c r="E20" s="113"/>
      <c r="F20" s="113">
        <v>1</v>
      </c>
      <c r="G20" s="111">
        <v>1</v>
      </c>
      <c r="H20" s="113">
        <v>1</v>
      </c>
      <c r="I20" s="113">
        <v>2</v>
      </c>
      <c r="J20" s="111">
        <v>3</v>
      </c>
      <c r="K20" s="111">
        <v>9</v>
      </c>
      <c r="L20" s="111">
        <v>24</v>
      </c>
      <c r="M20" s="111">
        <v>33</v>
      </c>
    </row>
    <row r="21" spans="1:13" ht="18.75" customHeight="1">
      <c r="A21" s="120" t="s">
        <v>50</v>
      </c>
      <c r="B21" s="117"/>
      <c r="C21" s="117">
        <v>1</v>
      </c>
      <c r="D21" s="117">
        <v>1</v>
      </c>
      <c r="E21" s="117"/>
      <c r="F21" s="117">
        <v>1</v>
      </c>
      <c r="G21" s="117">
        <v>1</v>
      </c>
      <c r="H21" s="117"/>
      <c r="I21" s="117"/>
      <c r="J21" s="117">
        <v>0</v>
      </c>
      <c r="K21" s="117">
        <v>0</v>
      </c>
      <c r="L21" s="117">
        <v>2</v>
      </c>
      <c r="M21" s="117">
        <v>2</v>
      </c>
    </row>
    <row r="22" spans="1:13" ht="18.75" customHeight="1">
      <c r="A22" s="118" t="s">
        <v>17</v>
      </c>
      <c r="B22" s="143">
        <v>8</v>
      </c>
      <c r="C22" s="143">
        <v>23</v>
      </c>
      <c r="D22" s="143">
        <v>31</v>
      </c>
      <c r="E22" s="143">
        <v>0</v>
      </c>
      <c r="F22" s="143">
        <v>3</v>
      </c>
      <c r="G22" s="143">
        <v>3</v>
      </c>
      <c r="H22" s="143">
        <v>1</v>
      </c>
      <c r="I22" s="143">
        <v>2</v>
      </c>
      <c r="J22" s="143">
        <v>3</v>
      </c>
      <c r="K22" s="143">
        <v>9</v>
      </c>
      <c r="L22" s="143">
        <v>28</v>
      </c>
      <c r="M22" s="143">
        <v>37</v>
      </c>
    </row>
    <row r="23" spans="1:13" ht="18.75" customHeight="1">
      <c r="A23" s="121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</row>
    <row r="24" spans="1:13" ht="18.75" customHeight="1">
      <c r="A24" s="108" t="s">
        <v>18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</row>
    <row r="25" spans="1:13" ht="18.75" customHeight="1">
      <c r="A25" s="115" t="s">
        <v>51</v>
      </c>
      <c r="B25" s="111">
        <v>6</v>
      </c>
      <c r="C25" s="111">
        <v>34</v>
      </c>
      <c r="D25" s="111">
        <v>40</v>
      </c>
      <c r="E25" s="111"/>
      <c r="F25" s="111">
        <v>2</v>
      </c>
      <c r="G25" s="111">
        <v>2</v>
      </c>
      <c r="H25" s="111"/>
      <c r="I25" s="111">
        <v>1</v>
      </c>
      <c r="J25" s="111">
        <v>1</v>
      </c>
      <c r="K25" s="111">
        <v>6</v>
      </c>
      <c r="L25" s="111">
        <v>37</v>
      </c>
      <c r="M25" s="111">
        <v>43</v>
      </c>
    </row>
    <row r="26" spans="1:13" ht="18.75" customHeight="1">
      <c r="A26" s="115" t="s">
        <v>52</v>
      </c>
      <c r="B26" s="111">
        <v>5</v>
      </c>
      <c r="C26" s="111">
        <v>23</v>
      </c>
      <c r="D26" s="111">
        <v>28</v>
      </c>
      <c r="E26" s="111"/>
      <c r="F26" s="111">
        <v>1</v>
      </c>
      <c r="G26" s="111">
        <v>1</v>
      </c>
      <c r="H26" s="111"/>
      <c r="I26" s="111"/>
      <c r="J26" s="111">
        <v>0</v>
      </c>
      <c r="K26" s="111">
        <v>5</v>
      </c>
      <c r="L26" s="111">
        <v>24</v>
      </c>
      <c r="M26" s="111">
        <v>29</v>
      </c>
    </row>
    <row r="27" spans="1:13" ht="18.75" customHeight="1">
      <c r="A27" s="114" t="s">
        <v>76</v>
      </c>
      <c r="B27" s="113">
        <v>3</v>
      </c>
      <c r="C27" s="113">
        <v>3</v>
      </c>
      <c r="D27" s="111">
        <v>6</v>
      </c>
      <c r="E27" s="113"/>
      <c r="F27" s="113"/>
      <c r="G27" s="111">
        <v>0</v>
      </c>
      <c r="H27" s="113"/>
      <c r="I27" s="113"/>
      <c r="J27" s="111">
        <v>0</v>
      </c>
      <c r="K27" s="111">
        <v>3</v>
      </c>
      <c r="L27" s="111">
        <v>3</v>
      </c>
      <c r="M27" s="111">
        <v>6</v>
      </c>
    </row>
    <row r="28" spans="1:13" ht="18.75" customHeight="1">
      <c r="A28" s="122" t="s">
        <v>56</v>
      </c>
      <c r="B28" s="123">
        <v>1</v>
      </c>
      <c r="C28" s="123"/>
      <c r="D28" s="111">
        <v>1</v>
      </c>
      <c r="E28" s="123"/>
      <c r="F28" s="123"/>
      <c r="G28" s="111">
        <v>0</v>
      </c>
      <c r="H28" s="123"/>
      <c r="I28" s="123"/>
      <c r="J28" s="111">
        <v>0</v>
      </c>
      <c r="K28" s="111">
        <v>1</v>
      </c>
      <c r="L28" s="111">
        <v>0</v>
      </c>
      <c r="M28" s="111">
        <v>1</v>
      </c>
    </row>
    <row r="29" spans="1:13" ht="18.75" customHeight="1">
      <c r="A29" s="120" t="s">
        <v>77</v>
      </c>
      <c r="B29" s="117"/>
      <c r="C29" s="117"/>
      <c r="D29" s="117">
        <v>0</v>
      </c>
      <c r="E29" s="117"/>
      <c r="F29" s="117"/>
      <c r="G29" s="117">
        <v>0</v>
      </c>
      <c r="H29" s="117"/>
      <c r="I29" s="117">
        <v>2</v>
      </c>
      <c r="J29" s="117">
        <v>2</v>
      </c>
      <c r="K29" s="117">
        <v>0</v>
      </c>
      <c r="L29" s="117">
        <v>2</v>
      </c>
      <c r="M29" s="117">
        <v>2</v>
      </c>
    </row>
    <row r="30" spans="1:13" ht="18.75" customHeight="1">
      <c r="A30" s="118" t="s">
        <v>19</v>
      </c>
      <c r="B30" s="143">
        <v>15</v>
      </c>
      <c r="C30" s="143">
        <v>60</v>
      </c>
      <c r="D30" s="143">
        <v>75</v>
      </c>
      <c r="E30" s="143">
        <v>0</v>
      </c>
      <c r="F30" s="143">
        <v>3</v>
      </c>
      <c r="G30" s="143">
        <v>3</v>
      </c>
      <c r="H30" s="143">
        <v>0</v>
      </c>
      <c r="I30" s="143">
        <v>3</v>
      </c>
      <c r="J30" s="143">
        <v>3</v>
      </c>
      <c r="K30" s="143">
        <v>15</v>
      </c>
      <c r="L30" s="143">
        <v>66</v>
      </c>
      <c r="M30" s="143">
        <v>81</v>
      </c>
    </row>
    <row r="31" spans="1:13" ht="18.75" customHeight="1">
      <c r="A31" s="119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4"/>
    </row>
    <row r="32" spans="1:13" ht="18.75" customHeight="1">
      <c r="A32" s="14" t="s">
        <v>20</v>
      </c>
      <c r="B32" s="145">
        <v>98</v>
      </c>
      <c r="C32" s="145">
        <v>215</v>
      </c>
      <c r="D32" s="145">
        <v>313</v>
      </c>
      <c r="E32" s="145">
        <v>63</v>
      </c>
      <c r="F32" s="145">
        <v>175</v>
      </c>
      <c r="G32" s="145">
        <v>238</v>
      </c>
      <c r="H32" s="145">
        <v>1</v>
      </c>
      <c r="I32" s="145">
        <v>7</v>
      </c>
      <c r="J32" s="145">
        <v>8</v>
      </c>
      <c r="K32" s="145">
        <v>162</v>
      </c>
      <c r="L32" s="145">
        <v>397</v>
      </c>
      <c r="M32" s="145">
        <v>559</v>
      </c>
    </row>
    <row r="33" spans="1:13" ht="22.5" customHeight="1">
      <c r="A33" s="159" t="s">
        <v>86</v>
      </c>
      <c r="B33" s="159"/>
      <c r="C33" s="159"/>
      <c r="D33" s="159"/>
      <c r="E33" s="159"/>
      <c r="F33" s="159"/>
      <c r="G33" s="159"/>
      <c r="H33" s="159"/>
      <c r="I33" s="159"/>
      <c r="J33" s="159"/>
      <c r="L33" s="158" t="s">
        <v>28</v>
      </c>
      <c r="M33" s="158"/>
    </row>
    <row r="34" spans="1:13" ht="12.75">
      <c r="A34" s="76" t="s">
        <v>78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</row>
    <row r="35" spans="4:5" ht="11.25">
      <c r="D35" s="74"/>
      <c r="E35" s="74"/>
    </row>
  </sheetData>
  <sheetProtection/>
  <mergeCells count="8">
    <mergeCell ref="L33:M33"/>
    <mergeCell ref="A33:J33"/>
    <mergeCell ref="A2:M2"/>
    <mergeCell ref="A3:A4"/>
    <mergeCell ref="B3:D3"/>
    <mergeCell ref="E3:G3"/>
    <mergeCell ref="H3:J3"/>
    <mergeCell ref="K3:M3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zoomScale="93" zoomScaleNormal="93" zoomScalePageLayoutView="0" workbookViewId="0" topLeftCell="A1">
      <selection activeCell="D5" sqref="D5"/>
    </sheetView>
  </sheetViews>
  <sheetFormatPr defaultColWidth="11.421875" defaultRowHeight="12.75"/>
  <cols>
    <col min="1" max="1" width="39.7109375" style="19" customWidth="1"/>
    <col min="2" max="2" width="20.7109375" style="19" customWidth="1"/>
    <col min="3" max="3" width="18.28125" style="19" customWidth="1"/>
    <col min="4" max="4" width="10.57421875" style="19" customWidth="1"/>
    <col min="5" max="5" width="13.28125" style="19" customWidth="1"/>
    <col min="6" max="6" width="11.421875" style="19" customWidth="1"/>
    <col min="7" max="7" width="11.7109375" style="19" bestFit="1" customWidth="1"/>
    <col min="8" max="16384" width="11.421875" style="19" customWidth="1"/>
  </cols>
  <sheetData>
    <row r="1" ht="12.75">
      <c r="A1" s="50" t="s">
        <v>79</v>
      </c>
    </row>
    <row r="2" ht="12.75">
      <c r="A2" s="50"/>
    </row>
    <row r="3" spans="1:4" ht="56.25" customHeight="1">
      <c r="A3" s="96"/>
      <c r="B3" s="97" t="s">
        <v>57</v>
      </c>
      <c r="C3" s="98" t="s">
        <v>48</v>
      </c>
      <c r="D3" s="99" t="s">
        <v>87</v>
      </c>
    </row>
    <row r="4" spans="1:7" ht="15" customHeight="1">
      <c r="A4" s="12" t="s">
        <v>7</v>
      </c>
      <c r="B4" s="20"/>
      <c r="C4" s="21"/>
      <c r="D4" s="93"/>
      <c r="E4" s="31"/>
      <c r="F4" s="31"/>
      <c r="G4" s="31"/>
    </row>
    <row r="5" spans="1:7" ht="15" customHeight="1">
      <c r="A5" s="13" t="s">
        <v>83</v>
      </c>
      <c r="B5" s="125">
        <v>12167</v>
      </c>
      <c r="C5" s="33">
        <v>110</v>
      </c>
      <c r="D5" s="93">
        <v>0.9040848195939838</v>
      </c>
      <c r="E5" s="31"/>
      <c r="F5" s="31"/>
      <c r="G5" s="31"/>
    </row>
    <row r="6" spans="1:7" ht="15" customHeight="1">
      <c r="A6" s="13" t="s">
        <v>80</v>
      </c>
      <c r="B6" s="125">
        <v>908</v>
      </c>
      <c r="C6" s="33">
        <v>7</v>
      </c>
      <c r="D6" s="93">
        <v>0.7709251101321586</v>
      </c>
      <c r="E6" s="31"/>
      <c r="F6" s="31"/>
      <c r="G6" s="31"/>
    </row>
    <row r="7" spans="1:7" ht="15" customHeight="1">
      <c r="A7" s="13" t="s">
        <v>81</v>
      </c>
      <c r="B7" s="125">
        <v>11724</v>
      </c>
      <c r="C7" s="33">
        <v>110</v>
      </c>
      <c r="D7" s="93">
        <v>0.9382463323097919</v>
      </c>
      <c r="E7" s="31"/>
      <c r="F7" s="31"/>
      <c r="G7" s="31"/>
    </row>
    <row r="8" spans="1:7" ht="15" customHeight="1">
      <c r="A8" s="13" t="s">
        <v>82</v>
      </c>
      <c r="B8" s="125">
        <v>1394</v>
      </c>
      <c r="C8" s="33">
        <v>3</v>
      </c>
      <c r="D8" s="93">
        <v>0.2152080344332855</v>
      </c>
      <c r="E8" s="31"/>
      <c r="F8" s="31"/>
      <c r="G8" s="31"/>
    </row>
    <row r="9" spans="1:7" ht="15" customHeight="1">
      <c r="A9" s="16" t="s">
        <v>11</v>
      </c>
      <c r="B9" s="126">
        <v>236</v>
      </c>
      <c r="C9" s="33">
        <v>1</v>
      </c>
      <c r="D9" s="93">
        <v>0.423728813559322</v>
      </c>
      <c r="E9" s="31"/>
      <c r="F9" s="31"/>
      <c r="G9" s="31"/>
    </row>
    <row r="10" spans="1:7" ht="15" customHeight="1">
      <c r="A10" s="16" t="s">
        <v>12</v>
      </c>
      <c r="B10" s="127">
        <v>20</v>
      </c>
      <c r="C10" s="33">
        <v>0</v>
      </c>
      <c r="D10" s="93">
        <v>0</v>
      </c>
      <c r="E10" s="31"/>
      <c r="F10" s="31"/>
      <c r="G10" s="31"/>
    </row>
    <row r="11" spans="1:7" ht="15" customHeight="1">
      <c r="A11" s="16" t="s">
        <v>15</v>
      </c>
      <c r="B11" s="127">
        <v>229</v>
      </c>
      <c r="C11" s="33">
        <v>1</v>
      </c>
      <c r="D11" s="93">
        <v>0.43668122270742354</v>
      </c>
      <c r="E11" s="31"/>
      <c r="F11" s="31"/>
      <c r="G11" s="31"/>
    </row>
    <row r="12" spans="1:9" s="17" customFormat="1" ht="15" customHeight="1">
      <c r="A12" s="14" t="s">
        <v>13</v>
      </c>
      <c r="B12" s="128">
        <v>26678</v>
      </c>
      <c r="C12" s="128">
        <v>232</v>
      </c>
      <c r="D12" s="93">
        <v>0.8696304070769924</v>
      </c>
      <c r="E12" s="31"/>
      <c r="F12" s="31"/>
      <c r="G12" s="43"/>
      <c r="H12" s="18"/>
      <c r="I12" s="43"/>
    </row>
    <row r="13" spans="1:9" ht="15" customHeight="1">
      <c r="A13" s="15"/>
      <c r="B13" s="129"/>
      <c r="C13" s="46"/>
      <c r="D13" s="94"/>
      <c r="E13" s="31"/>
      <c r="F13" s="31"/>
      <c r="G13" s="43"/>
      <c r="H13" s="43"/>
      <c r="I13" s="43"/>
    </row>
    <row r="14" spans="1:9" ht="15" customHeight="1">
      <c r="A14" s="12" t="s">
        <v>14</v>
      </c>
      <c r="B14" s="130"/>
      <c r="C14" s="33"/>
      <c r="D14" s="93"/>
      <c r="E14" s="31"/>
      <c r="F14" s="31"/>
      <c r="G14" s="43"/>
      <c r="H14" s="43"/>
      <c r="I14" s="43"/>
    </row>
    <row r="15" spans="1:7" ht="15" customHeight="1">
      <c r="A15" s="16" t="s">
        <v>16</v>
      </c>
      <c r="B15" s="127">
        <v>88</v>
      </c>
      <c r="C15" s="33">
        <v>1</v>
      </c>
      <c r="D15" s="93">
        <v>1.1363636363636365</v>
      </c>
      <c r="E15" s="31"/>
      <c r="F15" s="31"/>
      <c r="G15" s="31"/>
    </row>
    <row r="16" spans="1:7" ht="15" customHeight="1">
      <c r="A16" s="16" t="s">
        <v>54</v>
      </c>
      <c r="B16" s="126">
        <v>341</v>
      </c>
      <c r="C16" s="33">
        <v>0</v>
      </c>
      <c r="D16" s="93">
        <v>0</v>
      </c>
      <c r="E16" s="31"/>
      <c r="F16" s="31"/>
      <c r="G16" s="31"/>
    </row>
    <row r="17" spans="1:7" ht="15" customHeight="1">
      <c r="A17" s="16" t="s">
        <v>49</v>
      </c>
      <c r="B17" s="127">
        <v>716</v>
      </c>
      <c r="C17" s="33">
        <v>1</v>
      </c>
      <c r="D17" s="93">
        <v>0.13966480446927373</v>
      </c>
      <c r="E17" s="31"/>
      <c r="F17" s="31"/>
      <c r="G17" s="31"/>
    </row>
    <row r="18" spans="1:7" ht="15" customHeight="1">
      <c r="A18" s="16" t="s">
        <v>50</v>
      </c>
      <c r="B18" s="127">
        <v>53</v>
      </c>
      <c r="C18" s="33">
        <v>1</v>
      </c>
      <c r="D18" s="93">
        <v>1.8867924528301887</v>
      </c>
      <c r="E18" s="31"/>
      <c r="F18" s="31"/>
      <c r="G18" s="31"/>
    </row>
    <row r="19" spans="1:6" s="17" customFormat="1" ht="15" customHeight="1">
      <c r="A19" s="14" t="s">
        <v>17</v>
      </c>
      <c r="B19" s="130">
        <v>1198</v>
      </c>
      <c r="C19" s="45">
        <v>3</v>
      </c>
      <c r="D19" s="93">
        <v>0.25041736227045075</v>
      </c>
      <c r="E19" s="31"/>
      <c r="F19" s="31"/>
    </row>
    <row r="20" spans="1:6" ht="15" customHeight="1">
      <c r="A20" s="15"/>
      <c r="B20" s="129"/>
      <c r="C20" s="46"/>
      <c r="D20" s="94"/>
      <c r="E20" s="31"/>
      <c r="F20" s="31"/>
    </row>
    <row r="21" spans="1:6" ht="15" customHeight="1">
      <c r="A21" s="12" t="s">
        <v>18</v>
      </c>
      <c r="B21" s="130"/>
      <c r="C21" s="33"/>
      <c r="D21" s="93"/>
      <c r="E21" s="31"/>
      <c r="F21" s="31"/>
    </row>
    <row r="22" spans="1:6" ht="15" customHeight="1">
      <c r="A22" s="16" t="s">
        <v>84</v>
      </c>
      <c r="B22" s="127">
        <v>360</v>
      </c>
      <c r="C22" s="33">
        <v>3</v>
      </c>
      <c r="D22" s="93">
        <v>0.8333333333333334</v>
      </c>
      <c r="E22" s="31"/>
      <c r="F22" s="31"/>
    </row>
    <row r="23" spans="1:6" ht="15" customHeight="1">
      <c r="A23" s="16" t="s">
        <v>56</v>
      </c>
      <c r="B23" s="127">
        <v>193</v>
      </c>
      <c r="C23" s="33">
        <v>0</v>
      </c>
      <c r="D23" s="93">
        <v>0</v>
      </c>
      <c r="E23" s="31"/>
      <c r="F23" s="31"/>
    </row>
    <row r="24" spans="1:6" s="17" customFormat="1" ht="15" customHeight="1">
      <c r="A24" s="14" t="s">
        <v>19</v>
      </c>
      <c r="B24" s="45">
        <v>553</v>
      </c>
      <c r="C24" s="45">
        <v>3</v>
      </c>
      <c r="D24" s="93">
        <v>0.5424954792043399</v>
      </c>
      <c r="E24" s="31"/>
      <c r="F24" s="31"/>
    </row>
    <row r="25" spans="1:6" s="17" customFormat="1" ht="15" customHeight="1">
      <c r="A25" s="15"/>
      <c r="B25" s="46"/>
      <c r="C25" s="46"/>
      <c r="D25" s="95"/>
      <c r="E25" s="31"/>
      <c r="F25" s="31"/>
    </row>
    <row r="26" spans="1:6" s="17" customFormat="1" ht="15" customHeight="1">
      <c r="A26" s="14" t="s">
        <v>20</v>
      </c>
      <c r="B26" s="45">
        <v>28429</v>
      </c>
      <c r="C26" s="45">
        <v>238</v>
      </c>
      <c r="D26" s="93">
        <v>0.8371733089450913</v>
      </c>
      <c r="E26" s="134"/>
      <c r="F26" s="134"/>
    </row>
    <row r="27" spans="1:4" ht="14.25" customHeight="1">
      <c r="A27" s="164" t="s">
        <v>85</v>
      </c>
      <c r="B27" s="164"/>
      <c r="C27" s="164"/>
      <c r="D27" s="22" t="s">
        <v>28</v>
      </c>
    </row>
    <row r="28" spans="1:3" ht="12.75">
      <c r="A28" s="76" t="s">
        <v>78</v>
      </c>
      <c r="B28" s="44"/>
      <c r="C28" s="44"/>
    </row>
    <row r="29" spans="1:4" ht="12.75">
      <c r="A29" s="30"/>
      <c r="B29" s="30"/>
      <c r="D29" s="32"/>
    </row>
    <row r="30" ht="12" customHeight="1"/>
  </sheetData>
  <sheetProtection/>
  <mergeCells count="1">
    <mergeCell ref="A27:C2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bsn 2017-2018 ; bilan social national 2017-2018 - Enseignement scolaire</dc:title>
  <dc:subject/>
  <dc:creator>MENJ-DEPP;Ministère de l'éducation nationale et de la Jeunesse, Direction de l'évaluation, de la prospective et de la performance; MENJ</dc:creator>
  <cp:keywords>absenteisme, action sociale, concours enseignant, congé de maladie, école supérieures du professorat (ESPE), égalité professionnelle, enseignant, formation continue, heure supplémentaire annualisée, parité, personnel, politique sociale, recrutement, rémunération</cp:keywords>
  <dc:description/>
  <cp:lastModifiedBy>Administration centrale</cp:lastModifiedBy>
  <cp:lastPrinted>2018-10-25T09:26:44Z</cp:lastPrinted>
  <dcterms:created xsi:type="dcterms:W3CDTF">2013-05-15T15:11:11Z</dcterms:created>
  <dcterms:modified xsi:type="dcterms:W3CDTF">2019-06-03T14:49:09Z</dcterms:modified>
  <cp:category/>
  <cp:version/>
  <cp:contentType/>
  <cp:contentStatus/>
</cp:coreProperties>
</file>