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8515" windowHeight="12330" activeTab="5"/>
  </bookViews>
  <sheets>
    <sheet name="Figure 1" sheetId="1" r:id="rId1"/>
    <sheet name="Figure 2" sheetId="2" r:id="rId2"/>
    <sheet name="Figure 3" sheetId="3" r:id="rId3"/>
    <sheet name="Figure 4" sheetId="4" r:id="rId4"/>
    <sheet name="Figure 5" sheetId="5" r:id="rId5"/>
    <sheet name="Methodologie" sheetId="6" r:id="rId6"/>
    <sheet name="Réferences" sheetId="7" r:id="rId7"/>
  </sheets>
  <definedNames/>
  <calcPr fullCalcOnLoad="1"/>
</workbook>
</file>

<file path=xl/sharedStrings.xml><?xml version="1.0" encoding="utf-8"?>
<sst xmlns="http://schemas.openxmlformats.org/spreadsheetml/2006/main" count="92" uniqueCount="62">
  <si>
    <t>Recouvrement des épreuves (Ancrage)</t>
  </si>
  <si>
    <t>Evaluation 1987</t>
  </si>
  <si>
    <t>22 items repris en 2007 et 2017</t>
  </si>
  <si>
    <t>Evaluation 1999</t>
  </si>
  <si>
    <t> 11</t>
  </si>
  <si>
    <t>11 items repris en 2007</t>
  </si>
  <si>
    <t>10 items repris en 2017</t>
  </si>
  <si>
    <t>Evaluation 2007</t>
  </si>
  <si>
    <t> aucun</t>
  </si>
  <si>
    <t>22 items de 1987</t>
  </si>
  <si>
    <t>11 items de 1999</t>
  </si>
  <si>
    <t>Evaluation 2017</t>
  </si>
  <si>
    <t>10 items de 1999</t>
  </si>
  <si>
    <t>Nombres d'items  de l'évaluation</t>
  </si>
  <si>
    <t>Nombre d'items créés à chaque point de mesure</t>
  </si>
  <si>
    <t>1- Dispositif d’évaluation</t>
  </si>
  <si>
    <t>2 – Performances en calcul</t>
  </si>
  <si>
    <t>Année</t>
  </si>
  <si>
    <t>Score moyen</t>
  </si>
  <si>
    <t>Ecart-type</t>
  </si>
  <si>
    <t>≤ 1er décile 1987</t>
  </si>
  <si>
    <t>≤ 1er quartile 1987</t>
  </si>
  <si>
    <t>≤ médiane 1987</t>
  </si>
  <si>
    <t>≥ 3ème quartile 1987</t>
  </si>
  <si>
    <t>≥ 9ème décile 1987</t>
  </si>
  <si>
    <t>3- Distribution et scores</t>
  </si>
  <si>
    <t>Garçons</t>
  </si>
  <si>
    <t>Filles</t>
  </si>
  <si>
    <t>à l'heure</t>
  </si>
  <si>
    <t>En retard</t>
  </si>
  <si>
    <t>4 – Scores moyens selon le sexe et le retard scolaire</t>
  </si>
  <si>
    <t>pcs</t>
  </si>
  <si>
    <t>Agriculteurs exploitants</t>
  </si>
  <si>
    <t>Artisans, commerçants et chefs d'entreprise</t>
  </si>
  <si>
    <t>Cadres et professions intéllectuelles supérieures</t>
  </si>
  <si>
    <t>Professions intermédiaires</t>
  </si>
  <si>
    <t>Employés</t>
  </si>
  <si>
    <t>Ouvriers</t>
  </si>
  <si>
    <t>Retraités</t>
  </si>
  <si>
    <t>Inactifs</t>
  </si>
  <si>
    <t>Autre, sans object</t>
  </si>
  <si>
    <t>Ensemble</t>
  </si>
  <si>
    <t>5 – Scores moyens selon la PCS du chef de famille</t>
  </si>
  <si>
    <t>Les échantillons</t>
  </si>
  <si>
    <t>Les épreuves</t>
  </si>
  <si>
    <t>La logistique</t>
  </si>
  <si>
    <t xml:space="preserve">En 1987, les épreuves étaient constituées de 35 items pour le calcul couvrant les quatre opérations et proposant aux élèves trois problèmes de proportionnalité et un problème mettant en jeu des calculs sur les durées. En 1999, onze items d’une évaluation menée en fin de CM2 ont été utilisés pour remplacer les items éliminés de l’épreuve de 1987 et pour ajouter un point de mesure. En 2007 et 2017, les épreuves ont été reprises de 1987 et 1999 à l’exception de certains items de calcul « hors programme » comme la division de nombres décimaux (Figure 1). </t>
  </si>
  <si>
    <t xml:space="preserve">En 1987, l’enquête « Lire, écrire, compter » a évalué les performances d’un échantillon d’élèves de fin de CM2 en lecture, orthographe et calcul. La DEPP a reproduit ces enquêtes en 1997, 2007 et 2015 pour la partie « lire et écrire », et en 1999, 2007 et 2017 pour la partie « compter ». Pour chaque point de mesure, de nouveaux échantillons représentatifs ont été tirés au sort. Ces reprises permettent de mesurer l’évolution des acquis des élèves en fin de CM2 à douze, vingt et trente ans d’intervalle. </t>
  </si>
  <si>
    <t xml:space="preserve">La population </t>
  </si>
  <si>
    <t xml:space="preserve">Le dispositif général </t>
  </si>
  <si>
    <t>Les consignes de passation et de correction ont été reprises à l’identique. Mais à la différence des évaluations de 1987 et 1999 où la correction avait été assurée par les professeurs des élèves de l’échantillon, en 2007 et 2017  les réponses des élèves ont été centralisées et traitées par télé-correction. Concrètement, plus de 300 000 réponses d’élèves ont été scannées et corrigées via un serveur Internet par une équipe de correcteurs recrutés par la DEPP. Ce système permet de fiabiliser les corrections et d’en mesurer la qualité. En effet, une image sur dix a été corrigée par deux correcteurs différents. La majorité des items présente un taux d’accord inter-correcteurs de plus de 95 %.</t>
  </si>
  <si>
    <t>METHODOLOGIE</t>
  </si>
  <si>
    <r>
      <t xml:space="preserve">[1] Marc Colmant, Marion Le Cam, 2016 « TIMSS 2015 mathématiques et sciences Évaluation internationale des élèves de CM1 » </t>
    </r>
    <r>
      <rPr>
        <i/>
        <sz val="11"/>
        <color indexed="8"/>
        <rFont val="Calibri"/>
        <family val="2"/>
      </rPr>
      <t>Note d’information</t>
    </r>
    <r>
      <rPr>
        <sz val="11"/>
        <color theme="1"/>
        <rFont val="Calibri"/>
        <family val="2"/>
      </rPr>
      <t xml:space="preserve"> n° 33.16 MEN-DEPP  </t>
    </r>
  </si>
  <si>
    <r>
      <t xml:space="preserve">[2] Thierry Rocher, 2008 « Lire, écrire, compter : les performances des élèves de CM2 à vingt ans d’intervalle 1987-2007 » </t>
    </r>
    <r>
      <rPr>
        <i/>
        <sz val="11"/>
        <color indexed="8"/>
        <rFont val="Calibri"/>
        <family val="2"/>
      </rPr>
      <t>Note d’information</t>
    </r>
    <r>
      <rPr>
        <sz val="11"/>
        <color theme="1"/>
        <rFont val="Calibri"/>
        <family val="2"/>
      </rPr>
      <t xml:space="preserve"> n° 08.38 MEN-DEPP  </t>
    </r>
  </si>
  <si>
    <t>Références</t>
  </si>
  <si>
    <r>
      <t>La population visée en 1987 était celle des élèves de CM2 scolarisés en France métropolitaine, dans le secteur public. A partir de 2007, la représentation des élèves scolarisés en éducation prioritaire ainsi que dans le secteur privé a été assurée. 
Toutefois, les comparaisons analysées dans cette étude ne portent que</t>
    </r>
    <r>
      <rPr>
        <b/>
        <i/>
        <sz val="11"/>
        <color indexed="8"/>
        <rFont val="Calibri"/>
        <family val="2"/>
      </rPr>
      <t xml:space="preserve"> </t>
    </r>
    <r>
      <rPr>
        <sz val="11"/>
        <color theme="1"/>
        <rFont val="Calibri"/>
        <family val="2"/>
      </rPr>
      <t>sur</t>
    </r>
    <r>
      <rPr>
        <b/>
        <i/>
        <sz val="11"/>
        <color indexed="8"/>
        <rFont val="Calibri"/>
        <family val="2"/>
      </rPr>
      <t xml:space="preserve"> les élèves de CM2 scolarisés dans secteur public en France métropolitaine</t>
    </r>
    <r>
      <rPr>
        <sz val="11"/>
        <color theme="1"/>
        <rFont val="Calibri"/>
        <family val="2"/>
      </rPr>
      <t>.  Il est à noter que le pourcentage d’élèves de primaire scolarisés dans le secteur privé a peu évolué depuis trente ans (d’environ  14 % en 1987 à 17% en 2017).</t>
    </r>
  </si>
  <si>
    <t>À chaque date d’enquête, les élèves ont été sélectionnés selon un plan de sondage « par grappes » : environ 150 écoles ont été tirées au sort et, dans chaque école retenue, tous les élèves de CM2 ont participé à l’évaluation (sauf pour 1999, une seule classe était évaluée dans le cas des écoles ayant plusieurs classes de CM2). En 1987, la sélection des écoles a eu lieu dans cinq académies uniquement, mais l’échantillon s’est avéré représentatif de la population de référence [2]. En 1987 les tirages des écoles étaient stratifiés sur le caractère rural/urbain et l’éducation prioritaire. En 1999, 2007 et 2017, les tirages étaient stratifiés sur le secteur (public, éducation prioritaire, privé).</t>
  </si>
  <si>
    <t>Source : MENJ-DEPP, enquête « Lire, écrire, compter »</t>
  </si>
  <si>
    <t>Distribution et scores chez les filles</t>
  </si>
  <si>
    <t>Distribution et scores chez les garçons</t>
  </si>
  <si>
    <t>Tableaux web complémentaires</t>
  </si>
  <si>
    <t>Réf. : Note d'information, n° 19.08 © DEPP</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</si>
</sst>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4">
    <font>
      <sz val="11"/>
      <color theme="1"/>
      <name val="Calibri"/>
      <family val="2"/>
    </font>
    <font>
      <sz val="11"/>
      <color indexed="8"/>
      <name val="Calibri"/>
      <family val="2"/>
    </font>
    <font>
      <sz val="8"/>
      <name val="Lucida Sans"/>
      <family val="2"/>
    </font>
    <font>
      <i/>
      <sz val="11"/>
      <color indexed="8"/>
      <name val="Calibri"/>
      <family val="2"/>
    </font>
    <font>
      <b/>
      <i/>
      <sz val="11"/>
      <color indexed="8"/>
      <name val="Calibri"/>
      <family val="2"/>
    </font>
    <font>
      <b/>
      <sz val="8"/>
      <name val="Lucida Sans"/>
      <family val="2"/>
    </font>
    <font>
      <sz val="10"/>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family val="2"/>
    </font>
    <font>
      <b/>
      <sz val="10"/>
      <color indexed="8"/>
      <name val="Calibri"/>
      <family val="2"/>
    </font>
    <font>
      <b/>
      <sz val="8"/>
      <color indexed="63"/>
      <name val="Lucida Sans"/>
      <family val="2"/>
    </font>
    <font>
      <b/>
      <sz val="8"/>
      <color indexed="8"/>
      <name val="Lucida Sans"/>
      <family val="2"/>
    </font>
    <font>
      <sz val="8"/>
      <color indexed="8"/>
      <name val="Lucida Sans"/>
      <family val="2"/>
    </font>
    <font>
      <b/>
      <sz val="9"/>
      <color indexed="62"/>
      <name val="Calibri"/>
      <family val="2"/>
    </font>
    <font>
      <b/>
      <sz val="11"/>
      <color indexed="62"/>
      <name val="Calibri"/>
      <family val="2"/>
    </font>
    <font>
      <sz val="11"/>
      <name val="Calibri"/>
      <family val="2"/>
    </font>
    <font>
      <i/>
      <sz val="8"/>
      <color indexed="8"/>
      <name val="Arial"/>
      <family val="2"/>
    </font>
    <font>
      <b/>
      <sz val="10"/>
      <color indexed="63"/>
      <name val="Lucida Sans"/>
      <family val="2"/>
    </font>
    <font>
      <b/>
      <i/>
      <sz val="8"/>
      <color indexed="63"/>
      <name val="Lucida Sans"/>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sz val="10"/>
      <color theme="1"/>
      <name val="Calibri"/>
      <family val="2"/>
    </font>
    <font>
      <sz val="10"/>
      <color theme="1"/>
      <name val="Calibri"/>
      <family val="2"/>
    </font>
    <font>
      <b/>
      <sz val="8"/>
      <color rgb="FF555555"/>
      <name val="Lucida Sans"/>
      <family val="2"/>
    </font>
    <font>
      <b/>
      <sz val="8"/>
      <color theme="1"/>
      <name val="Lucida Sans"/>
      <family val="2"/>
    </font>
    <font>
      <sz val="8"/>
      <color theme="1"/>
      <name val="Lucida Sans"/>
      <family val="2"/>
    </font>
    <font>
      <b/>
      <sz val="9"/>
      <color rgb="FF4F81BD"/>
      <name val="Calibri"/>
      <family val="2"/>
    </font>
    <font>
      <b/>
      <i/>
      <sz val="11"/>
      <color theme="1"/>
      <name val="Calibri"/>
      <family val="2"/>
    </font>
    <font>
      <b/>
      <sz val="11"/>
      <color rgb="FF4F81BD"/>
      <name val="Calibri"/>
      <family val="2"/>
    </font>
    <font>
      <b/>
      <sz val="11"/>
      <color theme="3" tint="0.39998000860214233"/>
      <name val="Calibri"/>
      <family val="2"/>
    </font>
    <font>
      <i/>
      <sz val="8"/>
      <color theme="1"/>
      <name val="Arial"/>
      <family val="2"/>
    </font>
    <font>
      <b/>
      <sz val="10"/>
      <color rgb="FF555555"/>
      <name val="Lucida Sans"/>
      <family val="2"/>
    </font>
    <font>
      <i/>
      <sz val="11"/>
      <color theme="1"/>
      <name val="Calibri"/>
      <family val="2"/>
    </font>
    <font>
      <b/>
      <i/>
      <sz val="8"/>
      <color rgb="FF555555"/>
      <name val="Lucida San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FF"/>
        <bgColor indexed="64"/>
      </patternFill>
    </fill>
    <fill>
      <patternFill patternType="solid">
        <fgColor rgb="FFFDFDFD"/>
        <bgColor indexed="64"/>
      </patternFill>
    </fill>
    <fill>
      <patternFill patternType="solid">
        <fgColor rgb="FFF7F8F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border>
    <border>
      <left/>
      <right style="medium"/>
      <top style="medium"/>
      <bottom/>
    </border>
    <border>
      <left/>
      <right style="medium"/>
      <top/>
      <bottom style="medium"/>
    </border>
    <border>
      <left/>
      <right style="medium"/>
      <top/>
      <bottom/>
    </border>
    <border>
      <left style="medium"/>
      <right style="medium"/>
      <top style="medium"/>
      <bottom style="medium"/>
    </border>
    <border>
      <left/>
      <right style="medium"/>
      <top style="medium"/>
      <bottom style="medium"/>
    </border>
    <border>
      <left style="medium"/>
      <right style="medium">
        <color rgb="FFCFD4D8"/>
      </right>
      <top style="medium"/>
      <bottom/>
    </border>
    <border>
      <left/>
      <right style="medium">
        <color rgb="FFCFD4D8"/>
      </right>
      <top style="medium"/>
      <bottom/>
    </border>
    <border>
      <left style="medium"/>
      <right style="medium">
        <color rgb="FFCFD4D8"/>
      </right>
      <top style="medium"/>
      <bottom style="medium">
        <color rgb="FFCFD4D8"/>
      </bottom>
    </border>
    <border>
      <left/>
      <right style="medium">
        <color rgb="FFCFD4D8"/>
      </right>
      <top style="medium"/>
      <bottom style="medium">
        <color rgb="FFCFD4D8"/>
      </bottom>
    </border>
    <border>
      <left/>
      <right style="medium"/>
      <top style="medium"/>
      <bottom style="medium">
        <color rgb="FFCFD4D8"/>
      </bottom>
    </border>
    <border>
      <left style="medium"/>
      <right style="medium">
        <color rgb="FFCFD4D8"/>
      </right>
      <top/>
      <bottom style="medium"/>
    </border>
    <border>
      <left/>
      <right style="medium">
        <color rgb="FFCFD4D8"/>
      </right>
      <top/>
      <bottom style="medium"/>
    </border>
    <border>
      <left style="medium"/>
      <right style="medium">
        <color rgb="FFCFD4D8"/>
      </right>
      <top/>
      <bottom style="medium">
        <color rgb="FFCFD4D8"/>
      </bottom>
    </border>
    <border>
      <left/>
      <right style="medium">
        <color rgb="FFCFD4D8"/>
      </right>
      <top/>
      <bottom style="medium">
        <color rgb="FFCFD4D8"/>
      </bottom>
    </border>
    <border>
      <left/>
      <right style="medium"/>
      <top/>
      <bottom style="medium">
        <color rgb="FFCFD4D8"/>
      </bottom>
    </border>
    <border>
      <left style="medium"/>
      <right style="medium"/>
      <top/>
      <bottom style="medium"/>
    </border>
    <border>
      <left/>
      <right style="medium">
        <color rgb="FFCFD4D8"/>
      </right>
      <top/>
      <bottom/>
    </border>
    <border>
      <left/>
      <right/>
      <top style="medium"/>
      <bottom/>
    </border>
    <border>
      <left style="medium"/>
      <right style="medium">
        <color rgb="FFCFD4D8"/>
      </right>
      <top/>
      <bottom/>
    </border>
    <border>
      <left/>
      <right style="medium">
        <color rgb="FFCFD4D8"/>
      </right>
      <top style="thin"/>
      <bottom style="medium"/>
    </border>
    <border>
      <left/>
      <right style="medium"/>
      <top style="thin"/>
      <bottom style="medium"/>
    </border>
    <border>
      <left style="medium"/>
      <right style="medium"/>
      <top/>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87">
    <xf numFmtId="0" fontId="0" fillId="0" borderId="0" xfId="0" applyFont="1" applyAlignment="1">
      <alignment/>
    </xf>
    <xf numFmtId="0" fontId="50" fillId="0" borderId="10" xfId="0" applyFont="1" applyBorder="1" applyAlignment="1">
      <alignment horizontal="justify" vertical="center"/>
    </xf>
    <xf numFmtId="0" fontId="51" fillId="0" borderId="11" xfId="0" applyFont="1" applyBorder="1" applyAlignment="1">
      <alignment vertical="center" wrapText="1"/>
    </xf>
    <xf numFmtId="0" fontId="52" fillId="0" borderId="12" xfId="0" applyFont="1" applyBorder="1" applyAlignment="1">
      <alignment horizontal="justify" vertical="center"/>
    </xf>
    <xf numFmtId="0" fontId="52" fillId="0" borderId="13" xfId="0" applyFont="1" applyBorder="1" applyAlignment="1">
      <alignment horizontal="justify" vertical="center"/>
    </xf>
    <xf numFmtId="0" fontId="52" fillId="0" borderId="13" xfId="0" applyFont="1" applyBorder="1" applyAlignment="1">
      <alignment vertical="center" wrapText="1"/>
    </xf>
    <xf numFmtId="0" fontId="52" fillId="0" borderId="12" xfId="0" applyFont="1" applyBorder="1" applyAlignment="1">
      <alignment vertical="center" wrapText="1"/>
    </xf>
    <xf numFmtId="0" fontId="51" fillId="0" borderId="10" xfId="0" applyFont="1" applyBorder="1" applyAlignment="1">
      <alignment vertical="center" wrapText="1"/>
    </xf>
    <xf numFmtId="0" fontId="51" fillId="0" borderId="14" xfId="0" applyFont="1" applyBorder="1" applyAlignment="1">
      <alignment horizontal="justify" vertical="center"/>
    </xf>
    <xf numFmtId="0" fontId="52" fillId="0" borderId="15" xfId="0" applyFont="1" applyBorder="1" applyAlignment="1">
      <alignment horizontal="justify" vertical="center"/>
    </xf>
    <xf numFmtId="0" fontId="53" fillId="0" borderId="16" xfId="0" applyFont="1" applyBorder="1" applyAlignment="1">
      <alignment horizontal="justify" vertical="center" wrapText="1"/>
    </xf>
    <xf numFmtId="0" fontId="54" fillId="33" borderId="17" xfId="0" applyFont="1" applyFill="1" applyBorder="1" applyAlignment="1">
      <alignment horizontal="justify" vertical="center"/>
    </xf>
    <xf numFmtId="0" fontId="54" fillId="34" borderId="17" xfId="0" applyFont="1" applyFill="1" applyBorder="1" applyAlignment="1">
      <alignment horizontal="justify" vertical="center"/>
    </xf>
    <xf numFmtId="0" fontId="54" fillId="34" borderId="11" xfId="0" applyFont="1" applyFill="1" applyBorder="1" applyAlignment="1">
      <alignment horizontal="justify" vertical="center"/>
    </xf>
    <xf numFmtId="0" fontId="53" fillId="0" borderId="18" xfId="0" applyFont="1" applyBorder="1" applyAlignment="1">
      <alignment horizontal="justify" vertical="center" wrapText="1"/>
    </xf>
    <xf numFmtId="0" fontId="55" fillId="33" borderId="19" xfId="0" applyFont="1" applyFill="1" applyBorder="1" applyAlignment="1">
      <alignment horizontal="justify" vertical="center"/>
    </xf>
    <xf numFmtId="0" fontId="55" fillId="34" borderId="19" xfId="0" applyFont="1" applyFill="1" applyBorder="1" applyAlignment="1">
      <alignment horizontal="justify" vertical="center"/>
    </xf>
    <xf numFmtId="0" fontId="55" fillId="34" borderId="20" xfId="0" applyFont="1" applyFill="1" applyBorder="1" applyAlignment="1">
      <alignment horizontal="justify" vertical="center"/>
    </xf>
    <xf numFmtId="0" fontId="53" fillId="0" borderId="21" xfId="0" applyFont="1" applyBorder="1" applyAlignment="1">
      <alignment horizontal="justify" vertical="center" wrapText="1"/>
    </xf>
    <xf numFmtId="0" fontId="55" fillId="33" borderId="22" xfId="0" applyFont="1" applyFill="1" applyBorder="1" applyAlignment="1">
      <alignment horizontal="justify" vertical="center"/>
    </xf>
    <xf numFmtId="0" fontId="55" fillId="34" borderId="22" xfId="0" applyFont="1" applyFill="1" applyBorder="1" applyAlignment="1">
      <alignment horizontal="justify" vertical="center"/>
    </xf>
    <xf numFmtId="0" fontId="55" fillId="34" borderId="12" xfId="0" applyFont="1" applyFill="1" applyBorder="1" applyAlignment="1">
      <alignment horizontal="justify" vertical="center"/>
    </xf>
    <xf numFmtId="0" fontId="53" fillId="0" borderId="23" xfId="0" applyFont="1" applyBorder="1" applyAlignment="1">
      <alignment horizontal="justify" vertical="center" wrapText="1"/>
    </xf>
    <xf numFmtId="0" fontId="54" fillId="34" borderId="24" xfId="0" applyFont="1" applyFill="1" applyBorder="1" applyAlignment="1">
      <alignment horizontal="justify" vertical="center"/>
    </xf>
    <xf numFmtId="0" fontId="54" fillId="33" borderId="24" xfId="0" applyFont="1" applyFill="1" applyBorder="1" applyAlignment="1">
      <alignment horizontal="justify" vertical="center"/>
    </xf>
    <xf numFmtId="0" fontId="54" fillId="34" borderId="25" xfId="0" applyFont="1" applyFill="1" applyBorder="1" applyAlignment="1">
      <alignment horizontal="justify" vertical="center"/>
    </xf>
    <xf numFmtId="0" fontId="54" fillId="34" borderId="22" xfId="0" applyFont="1" applyFill="1" applyBorder="1" applyAlignment="1">
      <alignment horizontal="justify" vertical="center"/>
    </xf>
    <xf numFmtId="0" fontId="54" fillId="33" borderId="22" xfId="0" applyFont="1" applyFill="1" applyBorder="1" applyAlignment="1">
      <alignment horizontal="justify" vertical="center"/>
    </xf>
    <xf numFmtId="0" fontId="54" fillId="34" borderId="12" xfId="0" applyFont="1" applyFill="1" applyBorder="1" applyAlignment="1">
      <alignment horizontal="justify" vertical="center"/>
    </xf>
    <xf numFmtId="0" fontId="53" fillId="0" borderId="14" xfId="0" applyFont="1" applyBorder="1" applyAlignment="1">
      <alignment horizontal="justify" vertical="center" wrapText="1"/>
    </xf>
    <xf numFmtId="0" fontId="54" fillId="33" borderId="15" xfId="0" applyFont="1" applyFill="1" applyBorder="1" applyAlignment="1">
      <alignment horizontal="justify" vertical="center"/>
    </xf>
    <xf numFmtId="0" fontId="54" fillId="34" borderId="15" xfId="0" applyFont="1" applyFill="1" applyBorder="1" applyAlignment="1">
      <alignment horizontal="justify" vertical="center"/>
    </xf>
    <xf numFmtId="0" fontId="55" fillId="33" borderId="26" xfId="0" applyFont="1" applyFill="1" applyBorder="1" applyAlignment="1">
      <alignment horizontal="justify" vertical="center"/>
    </xf>
    <xf numFmtId="0" fontId="55" fillId="33" borderId="12" xfId="0" applyFont="1" applyFill="1" applyBorder="1" applyAlignment="1">
      <alignment horizontal="justify" vertical="center"/>
    </xf>
    <xf numFmtId="0" fontId="55" fillId="34" borderId="26" xfId="0" applyFont="1" applyFill="1" applyBorder="1" applyAlignment="1">
      <alignment horizontal="justify" vertical="center"/>
    </xf>
    <xf numFmtId="0" fontId="53" fillId="0" borderId="26" xfId="0" applyFont="1" applyBorder="1" applyAlignment="1">
      <alignment horizontal="justify" vertical="center" wrapText="1"/>
    </xf>
    <xf numFmtId="0" fontId="53" fillId="0" borderId="27" xfId="0" applyFont="1" applyBorder="1" applyAlignment="1">
      <alignment horizontal="right" vertical="center" wrapText="1"/>
    </xf>
    <xf numFmtId="1" fontId="2" fillId="33" borderId="24" xfId="0" applyNumberFormat="1" applyFont="1" applyFill="1" applyBorder="1" applyAlignment="1">
      <alignment horizontal="right" vertical="center"/>
    </xf>
    <xf numFmtId="1" fontId="2" fillId="34" borderId="24" xfId="0" applyNumberFormat="1" applyFont="1" applyFill="1" applyBorder="1" applyAlignment="1">
      <alignment horizontal="right" vertical="center"/>
    </xf>
    <xf numFmtId="0" fontId="56" fillId="0" borderId="0" xfId="0" applyFont="1" applyAlignment="1">
      <alignment horizontal="left" vertical="center"/>
    </xf>
    <xf numFmtId="0" fontId="0" fillId="0" borderId="0" xfId="0" applyAlignment="1">
      <alignment wrapText="1"/>
    </xf>
    <xf numFmtId="0" fontId="53" fillId="0" borderId="18" xfId="0" applyFont="1" applyBorder="1" applyAlignment="1">
      <alignment horizontal="left" vertical="center" wrapText="1"/>
    </xf>
    <xf numFmtId="0" fontId="53" fillId="0" borderId="19" xfId="0" applyFont="1" applyBorder="1" applyAlignment="1">
      <alignment horizontal="left" vertical="center" wrapText="1"/>
    </xf>
    <xf numFmtId="0" fontId="0" fillId="0" borderId="28" xfId="0" applyBorder="1" applyAlignment="1">
      <alignment/>
    </xf>
    <xf numFmtId="0" fontId="0" fillId="0" borderId="11" xfId="0" applyBorder="1" applyAlignment="1">
      <alignment/>
    </xf>
    <xf numFmtId="0" fontId="53" fillId="0" borderId="29" xfId="0" applyFont="1" applyBorder="1" applyAlignment="1">
      <alignment horizontal="left" vertical="center" wrapText="1"/>
    </xf>
    <xf numFmtId="0" fontId="53" fillId="0" borderId="13" xfId="0" applyFont="1" applyBorder="1" applyAlignment="1">
      <alignment horizontal="right" vertical="center" wrapText="1"/>
    </xf>
    <xf numFmtId="0" fontId="53" fillId="35" borderId="23" xfId="0" applyFont="1" applyFill="1" applyBorder="1" applyAlignment="1">
      <alignment horizontal="right" vertical="center" wrapText="1"/>
    </xf>
    <xf numFmtId="1" fontId="2" fillId="34" borderId="25" xfId="0" applyNumberFormat="1" applyFont="1" applyFill="1" applyBorder="1" applyAlignment="1">
      <alignment horizontal="right" vertical="center"/>
    </xf>
    <xf numFmtId="1" fontId="2" fillId="33" borderId="25" xfId="0" applyNumberFormat="1" applyFont="1" applyFill="1" applyBorder="1" applyAlignment="1">
      <alignment horizontal="right" vertical="center"/>
    </xf>
    <xf numFmtId="0" fontId="53" fillId="35" borderId="21" xfId="0" applyFont="1" applyFill="1" applyBorder="1" applyAlignment="1">
      <alignment horizontal="right" vertical="center" wrapText="1"/>
    </xf>
    <xf numFmtId="164" fontId="2" fillId="33" borderId="30" xfId="0" applyNumberFormat="1" applyFont="1" applyFill="1" applyBorder="1" applyAlignment="1">
      <alignment horizontal="right" vertical="center"/>
    </xf>
    <xf numFmtId="0" fontId="2" fillId="34" borderId="30" xfId="0" applyFont="1" applyFill="1" applyBorder="1" applyAlignment="1">
      <alignment horizontal="right" vertical="center"/>
    </xf>
    <xf numFmtId="0" fontId="2" fillId="33" borderId="30" xfId="0" applyFont="1" applyFill="1" applyBorder="1" applyAlignment="1">
      <alignment horizontal="right" vertical="center"/>
    </xf>
    <xf numFmtId="0" fontId="2" fillId="34" borderId="31" xfId="0" applyFont="1" applyFill="1" applyBorder="1" applyAlignment="1">
      <alignment horizontal="right" vertical="center"/>
    </xf>
    <xf numFmtId="0" fontId="0" fillId="0" borderId="32" xfId="0" applyBorder="1" applyAlignment="1">
      <alignment horizontal="justify" vertical="center"/>
    </xf>
    <xf numFmtId="0" fontId="57" fillId="0" borderId="0" xfId="0" applyFont="1" applyAlignment="1">
      <alignment/>
    </xf>
    <xf numFmtId="0" fontId="58" fillId="0" borderId="0" xfId="0" applyFont="1" applyAlignment="1">
      <alignment horizontal="left" vertical="center"/>
    </xf>
    <xf numFmtId="0" fontId="58" fillId="0" borderId="0" xfId="0" applyFont="1" applyAlignment="1">
      <alignment horizontal="justify" vertical="center"/>
    </xf>
    <xf numFmtId="0" fontId="59" fillId="0" borderId="10" xfId="0" applyFont="1" applyBorder="1" applyAlignment="1">
      <alignment horizontal="center" vertical="center"/>
    </xf>
    <xf numFmtId="0" fontId="59" fillId="0" borderId="14" xfId="0" applyFont="1" applyBorder="1" applyAlignment="1">
      <alignment horizontal="justify" vertical="center"/>
    </xf>
    <xf numFmtId="0" fontId="0" fillId="0" borderId="26" xfId="0" applyBorder="1" applyAlignment="1">
      <alignment horizontal="left" vertical="center" wrapText="1"/>
    </xf>
    <xf numFmtId="0" fontId="0" fillId="0" borderId="32" xfId="0" applyBorder="1" applyAlignment="1">
      <alignment horizontal="justify" vertical="center" wrapText="1"/>
    </xf>
    <xf numFmtId="1" fontId="54" fillId="34" borderId="24" xfId="0" applyNumberFormat="1" applyFont="1" applyFill="1" applyBorder="1" applyAlignment="1">
      <alignment horizontal="justify" vertical="center"/>
    </xf>
    <xf numFmtId="1" fontId="54" fillId="33" borderId="24" xfId="0" applyNumberFormat="1" applyFont="1" applyFill="1" applyBorder="1" applyAlignment="1">
      <alignment horizontal="justify" vertical="center"/>
    </xf>
    <xf numFmtId="1" fontId="54" fillId="34" borderId="22" xfId="0" applyNumberFormat="1" applyFont="1" applyFill="1" applyBorder="1" applyAlignment="1">
      <alignment horizontal="justify" vertical="center"/>
    </xf>
    <xf numFmtId="1" fontId="54" fillId="33" borderId="22" xfId="0" applyNumberFormat="1" applyFont="1" applyFill="1" applyBorder="1" applyAlignment="1">
      <alignment horizontal="justify" vertical="center"/>
    </xf>
    <xf numFmtId="0" fontId="35" fillId="0" borderId="0" xfId="0" applyFont="1" applyAlignment="1">
      <alignment/>
    </xf>
    <xf numFmtId="0" fontId="2" fillId="34" borderId="20" xfId="0" applyFont="1" applyFill="1" applyBorder="1" applyAlignment="1">
      <alignment horizontal="justify" vertical="center"/>
    </xf>
    <xf numFmtId="0" fontId="2" fillId="34" borderId="12" xfId="0" applyFont="1" applyFill="1" applyBorder="1" applyAlignment="1">
      <alignment horizontal="justify" vertical="center"/>
    </xf>
    <xf numFmtId="1" fontId="5" fillId="34" borderId="25" xfId="0" applyNumberFormat="1" applyFont="1" applyFill="1" applyBorder="1" applyAlignment="1">
      <alignment horizontal="justify" vertical="center"/>
    </xf>
    <xf numFmtId="1" fontId="5" fillId="34" borderId="12" xfId="0" applyNumberFormat="1" applyFont="1" applyFill="1" applyBorder="1" applyAlignment="1">
      <alignment horizontal="justify" vertical="center"/>
    </xf>
    <xf numFmtId="0" fontId="30" fillId="0" borderId="0" xfId="0" applyFont="1" applyAlignment="1">
      <alignment/>
    </xf>
    <xf numFmtId="0" fontId="5" fillId="34" borderId="11" xfId="0" applyFont="1" applyFill="1" applyBorder="1" applyAlignment="1">
      <alignment horizontal="justify" vertical="center"/>
    </xf>
    <xf numFmtId="0" fontId="52" fillId="0" borderId="10" xfId="0" applyFont="1" applyBorder="1" applyAlignment="1">
      <alignment horizontal="justify" vertical="center"/>
    </xf>
    <xf numFmtId="0" fontId="52" fillId="0" borderId="26" xfId="0" applyFont="1" applyBorder="1" applyAlignment="1">
      <alignment horizontal="justify" vertical="center"/>
    </xf>
    <xf numFmtId="0" fontId="60" fillId="0" borderId="28" xfId="0" applyFont="1" applyBorder="1" applyAlignment="1">
      <alignment horizontal="left" vertical="center"/>
    </xf>
    <xf numFmtId="0" fontId="51" fillId="0" borderId="10" xfId="0" applyFont="1" applyBorder="1" applyAlignment="1">
      <alignment horizontal="justify" vertical="center"/>
    </xf>
    <xf numFmtId="0" fontId="51" fillId="0" borderId="26" xfId="0" applyFont="1" applyBorder="1" applyAlignment="1">
      <alignment horizontal="justify" vertical="center"/>
    </xf>
    <xf numFmtId="0" fontId="58" fillId="0" borderId="33" xfId="0" applyFont="1" applyBorder="1" applyAlignment="1">
      <alignment horizontal="left" vertical="center"/>
    </xf>
    <xf numFmtId="0" fontId="58" fillId="0" borderId="0" xfId="0" applyFont="1" applyAlignment="1">
      <alignment horizontal="left" vertical="center"/>
    </xf>
    <xf numFmtId="0" fontId="58" fillId="0" borderId="33" xfId="0" applyFont="1" applyBorder="1" applyAlignment="1">
      <alignment horizontal="center" vertical="center"/>
    </xf>
    <xf numFmtId="0" fontId="61" fillId="0" borderId="0" xfId="0" applyFont="1" applyFill="1" applyBorder="1" applyAlignment="1">
      <alignment horizontal="left" vertical="center" wrapText="1"/>
    </xf>
    <xf numFmtId="0" fontId="0" fillId="0" borderId="0" xfId="0" applyAlignment="1">
      <alignment horizontal="left" vertical="center" wrapText="1"/>
    </xf>
    <xf numFmtId="0" fontId="2" fillId="33" borderId="12" xfId="0" applyFont="1" applyFill="1" applyBorder="1" applyAlignment="1">
      <alignment horizontal="justify" vertical="center"/>
    </xf>
    <xf numFmtId="0" fontId="62" fillId="0" borderId="0" xfId="0" applyFont="1" applyAlignment="1">
      <alignment/>
    </xf>
    <xf numFmtId="0" fontId="63" fillId="0" borderId="0" xfId="0" applyFont="1" applyFill="1" applyBorder="1" applyAlignment="1">
      <alignment horizontal="left"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425"/>
          <c:w val="0.68075"/>
          <c:h val="0.9385"/>
        </c:manualLayout>
      </c:layout>
      <c:lineChart>
        <c:grouping val="standard"/>
        <c:varyColors val="0"/>
        <c:ser>
          <c:idx val="0"/>
          <c:order val="0"/>
          <c:tx>
            <c:strRef>
              <c:f>'Figure 5'!$J$5</c:f>
              <c:strCache>
                <c:ptCount val="1"/>
                <c:pt idx="0">
                  <c:v>Agriculteurs exploitants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'Figure 5'!$K$4:$N$4</c:f>
              <c:numCache/>
            </c:numRef>
          </c:cat>
          <c:val>
            <c:numRef>
              <c:f>'Figure 5'!$K$5:$N$5</c:f>
              <c:numCache/>
            </c:numRef>
          </c:val>
          <c:smooth val="0"/>
        </c:ser>
        <c:ser>
          <c:idx val="1"/>
          <c:order val="1"/>
          <c:tx>
            <c:strRef>
              <c:f>'Figure 5'!$J$6</c:f>
              <c:strCache>
                <c:ptCount val="1"/>
                <c:pt idx="0">
                  <c:v>Artisans, commerçants et chefs d'entreprise</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'Figure 5'!$K$4:$N$4</c:f>
              <c:numCache/>
            </c:numRef>
          </c:cat>
          <c:val>
            <c:numRef>
              <c:f>'Figure 5'!$K$6:$N$6</c:f>
              <c:numCache/>
            </c:numRef>
          </c:val>
          <c:smooth val="0"/>
        </c:ser>
        <c:ser>
          <c:idx val="2"/>
          <c:order val="2"/>
          <c:tx>
            <c:strRef>
              <c:f>'Figure 5'!$J$7</c:f>
              <c:strCache>
                <c:ptCount val="1"/>
                <c:pt idx="0">
                  <c:v>Cadres et professions intéllectuelles supérieures</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numRef>
              <c:f>'Figure 5'!$K$4:$N$4</c:f>
              <c:numCache/>
            </c:numRef>
          </c:cat>
          <c:val>
            <c:numRef>
              <c:f>'Figure 5'!$K$7:$N$7</c:f>
              <c:numCache/>
            </c:numRef>
          </c:val>
          <c:smooth val="0"/>
        </c:ser>
        <c:ser>
          <c:idx val="3"/>
          <c:order val="3"/>
          <c:tx>
            <c:strRef>
              <c:f>'Figure 5'!$J$8</c:f>
              <c:strCache>
                <c:ptCount val="1"/>
                <c:pt idx="0">
                  <c:v>Professions intermédiaires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numRef>
              <c:f>'Figure 5'!$K$4:$N$4</c:f>
              <c:numCache/>
            </c:numRef>
          </c:cat>
          <c:val>
            <c:numRef>
              <c:f>'Figure 5'!$K$8:$N$8</c:f>
              <c:numCache/>
            </c:numRef>
          </c:val>
          <c:smooth val="0"/>
        </c:ser>
        <c:ser>
          <c:idx val="4"/>
          <c:order val="4"/>
          <c:tx>
            <c:strRef>
              <c:f>'Figure 5'!$J$9</c:f>
              <c:strCache>
                <c:ptCount val="1"/>
                <c:pt idx="0">
                  <c:v>Employés</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numRef>
              <c:f>'Figure 5'!$K$4:$N$4</c:f>
              <c:numCache/>
            </c:numRef>
          </c:cat>
          <c:val>
            <c:numRef>
              <c:f>'Figure 5'!$K$9:$N$9</c:f>
              <c:numCache/>
            </c:numRef>
          </c:val>
          <c:smooth val="0"/>
        </c:ser>
        <c:ser>
          <c:idx val="5"/>
          <c:order val="5"/>
          <c:tx>
            <c:strRef>
              <c:f>'Figure 5'!$J$10</c:f>
              <c:strCache>
                <c:ptCount val="1"/>
                <c:pt idx="0">
                  <c:v>Ouvriers</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numRef>
              <c:f>'Figure 5'!$K$4:$N$4</c:f>
              <c:numCache/>
            </c:numRef>
          </c:cat>
          <c:val>
            <c:numRef>
              <c:f>'Figure 5'!$K$10:$N$10</c:f>
              <c:numCache/>
            </c:numRef>
          </c:val>
          <c:smooth val="0"/>
        </c:ser>
        <c:ser>
          <c:idx val="6"/>
          <c:order val="6"/>
          <c:tx>
            <c:strRef>
              <c:f>'Figure 5'!$J$11</c:f>
              <c:strCache>
                <c:ptCount val="1"/>
                <c:pt idx="0">
                  <c:v>Retraités</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numRef>
              <c:f>'Figure 5'!$K$4:$N$4</c:f>
              <c:numCache/>
            </c:numRef>
          </c:cat>
          <c:val>
            <c:numRef>
              <c:f>'Figure 5'!$K$11:$N$11</c:f>
              <c:numCache/>
            </c:numRef>
          </c:val>
          <c:smooth val="0"/>
        </c:ser>
        <c:ser>
          <c:idx val="7"/>
          <c:order val="7"/>
          <c:tx>
            <c:strRef>
              <c:f>'Figure 5'!$J$12</c:f>
              <c:strCache>
                <c:ptCount val="1"/>
                <c:pt idx="0">
                  <c:v>Inactifs</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69696"/>
              </a:solidFill>
              <a:ln>
                <a:solidFill>
                  <a:srgbClr val="FF8080"/>
                </a:solidFill>
              </a:ln>
            </c:spPr>
          </c:marker>
          <c:cat>
            <c:numRef>
              <c:f>'Figure 5'!$K$4:$N$4</c:f>
              <c:numCache/>
            </c:numRef>
          </c:cat>
          <c:val>
            <c:numRef>
              <c:f>'Figure 5'!$K$12:$N$12</c:f>
              <c:numCache/>
            </c:numRef>
          </c:val>
          <c:smooth val="0"/>
        </c:ser>
        <c:ser>
          <c:idx val="9"/>
          <c:order val="8"/>
          <c:tx>
            <c:strRef>
              <c:f>'Figure 5'!$J$14</c:f>
              <c:strCache>
                <c:ptCount val="1"/>
                <c:pt idx="0">
                  <c:v>Ensemble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5'!$K$4:$N$4</c:f>
              <c:numCache/>
            </c:numRef>
          </c:cat>
          <c:val>
            <c:numRef>
              <c:f>'Figure 5'!$K$14:$N$14</c:f>
              <c:numCache/>
            </c:numRef>
          </c:val>
          <c:smooth val="0"/>
        </c:ser>
        <c:marker val="1"/>
        <c:axId val="25225193"/>
        <c:axId val="25700146"/>
      </c:lineChart>
      <c:catAx>
        <c:axId val="25225193"/>
        <c:scaling>
          <c:orientation val="minMax"/>
        </c:scaling>
        <c:axPos val="b"/>
        <c:delete val="0"/>
        <c:numFmt formatCode="General" sourceLinked="1"/>
        <c:majorTickMark val="out"/>
        <c:minorTickMark val="none"/>
        <c:tickLblPos val="nextTo"/>
        <c:spPr>
          <a:ln w="3175">
            <a:solidFill>
              <a:srgbClr val="808080"/>
            </a:solidFill>
          </a:ln>
        </c:spPr>
        <c:crossAx val="25700146"/>
        <c:crosses val="autoZero"/>
        <c:auto val="1"/>
        <c:lblOffset val="100"/>
        <c:tickLblSkip val="1"/>
        <c:noMultiLvlLbl val="0"/>
      </c:catAx>
      <c:valAx>
        <c:axId val="25700146"/>
        <c:scaling>
          <c:orientation val="minMax"/>
          <c:max val="280"/>
          <c:min val="14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225193"/>
        <c:crossesAt val="1"/>
        <c:crossBetween val="between"/>
        <c:dispUnits/>
      </c:valAx>
      <c:spPr>
        <a:solidFill>
          <a:srgbClr val="FFFFFF"/>
        </a:solidFill>
        <a:ln w="3175">
          <a:noFill/>
        </a:ln>
      </c:spPr>
    </c:plotArea>
    <c:legend>
      <c:legendPos val="r"/>
      <c:layout>
        <c:manualLayout>
          <c:xMode val="edge"/>
          <c:yMode val="edge"/>
          <c:x val="0.70375"/>
          <c:y val="0.22325"/>
          <c:w val="0.25475"/>
          <c:h val="0.43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7</xdr:col>
      <xdr:colOff>428625</xdr:colOff>
      <xdr:row>21</xdr:row>
      <xdr:rowOff>190500</xdr:rowOff>
    </xdr:to>
    <xdr:pic>
      <xdr:nvPicPr>
        <xdr:cNvPr id="1" name="Image 1" descr="C:\Users\lchabano\AppData\Local\Microsoft\Windows\Temporary Internet Files\Content.Outlook\3ZJOUZ0L\Distribution (2).jpg"/>
        <xdr:cNvPicPr preferRelativeResize="1">
          <a:picLocks noChangeAspect="1"/>
        </xdr:cNvPicPr>
      </xdr:nvPicPr>
      <xdr:blipFill>
        <a:blip r:embed="rId1"/>
        <a:stretch>
          <a:fillRect/>
        </a:stretch>
      </xdr:blipFill>
      <xdr:spPr>
        <a:xfrm>
          <a:off x="0" y="381000"/>
          <a:ext cx="5762625" cy="3810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19050</xdr:rowOff>
    </xdr:from>
    <xdr:to>
      <xdr:col>6</xdr:col>
      <xdr:colOff>628650</xdr:colOff>
      <xdr:row>37</xdr:row>
      <xdr:rowOff>104775</xdr:rowOff>
    </xdr:to>
    <xdr:graphicFrame>
      <xdr:nvGraphicFramePr>
        <xdr:cNvPr id="1" name="Graphique 7"/>
        <xdr:cNvGraphicFramePr/>
      </xdr:nvGraphicFramePr>
      <xdr:xfrm>
        <a:off x="57150" y="209550"/>
        <a:ext cx="7448550" cy="7296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1"/>
  <sheetViews>
    <sheetView zoomScalePageLayoutView="0" workbookViewId="0" topLeftCell="A1">
      <selection activeCell="A11" sqref="A11"/>
    </sheetView>
  </sheetViews>
  <sheetFormatPr defaultColWidth="11.421875" defaultRowHeight="15"/>
  <cols>
    <col min="1" max="1" width="16.57421875" style="0" customWidth="1"/>
    <col min="2" max="2" width="20.7109375" style="0" customWidth="1"/>
    <col min="3" max="3" width="20.8515625" style="0" customWidth="1"/>
    <col min="4" max="4" width="34.421875" style="0" customWidth="1"/>
  </cols>
  <sheetData>
    <row r="1" spans="1:4" ht="15.75" thickBot="1">
      <c r="A1" s="79" t="s">
        <v>15</v>
      </c>
      <c r="B1" s="79"/>
      <c r="C1" s="79"/>
      <c r="D1" s="79"/>
    </row>
    <row r="2" spans="1:4" ht="26.25" thickBot="1">
      <c r="A2" s="1"/>
      <c r="B2" s="2" t="s">
        <v>13</v>
      </c>
      <c r="C2" s="2" t="s">
        <v>14</v>
      </c>
      <c r="D2" s="7" t="s">
        <v>0</v>
      </c>
    </row>
    <row r="3" spans="1:4" ht="30.75" customHeight="1" thickBot="1">
      <c r="A3" s="8" t="s">
        <v>1</v>
      </c>
      <c r="B3" s="9">
        <v>35</v>
      </c>
      <c r="C3" s="9">
        <v>35</v>
      </c>
      <c r="D3" s="9" t="s">
        <v>2</v>
      </c>
    </row>
    <row r="4" spans="1:4" ht="18" customHeight="1">
      <c r="A4" s="77" t="s">
        <v>3</v>
      </c>
      <c r="B4" s="74">
        <v>30</v>
      </c>
      <c r="C4" s="74" t="s">
        <v>4</v>
      </c>
      <c r="D4" s="4" t="s">
        <v>5</v>
      </c>
    </row>
    <row r="5" spans="1:4" ht="18" customHeight="1" thickBot="1">
      <c r="A5" s="78"/>
      <c r="B5" s="75"/>
      <c r="C5" s="75"/>
      <c r="D5" s="3" t="s">
        <v>6</v>
      </c>
    </row>
    <row r="6" spans="1:4" ht="18" customHeight="1">
      <c r="A6" s="77" t="s">
        <v>7</v>
      </c>
      <c r="B6" s="74">
        <v>33</v>
      </c>
      <c r="C6" s="74" t="s">
        <v>8</v>
      </c>
      <c r="D6" s="5" t="s">
        <v>9</v>
      </c>
    </row>
    <row r="7" spans="1:4" ht="18" customHeight="1" thickBot="1">
      <c r="A7" s="78"/>
      <c r="B7" s="75"/>
      <c r="C7" s="75"/>
      <c r="D7" s="6" t="s">
        <v>10</v>
      </c>
    </row>
    <row r="8" spans="1:4" ht="18" customHeight="1">
      <c r="A8" s="77" t="s">
        <v>11</v>
      </c>
      <c r="B8" s="74">
        <v>40</v>
      </c>
      <c r="C8" s="74">
        <v>8</v>
      </c>
      <c r="D8" s="5" t="s">
        <v>9</v>
      </c>
    </row>
    <row r="9" spans="1:4" ht="18" customHeight="1" thickBot="1">
      <c r="A9" s="78"/>
      <c r="B9" s="75"/>
      <c r="C9" s="75"/>
      <c r="D9" s="6" t="s">
        <v>12</v>
      </c>
    </row>
    <row r="10" spans="1:4" ht="15">
      <c r="A10" s="76" t="s">
        <v>57</v>
      </c>
      <c r="B10" s="76"/>
      <c r="C10" s="76"/>
      <c r="D10" s="76"/>
    </row>
    <row r="11" ht="15">
      <c r="A11" s="85" t="s">
        <v>61</v>
      </c>
    </row>
  </sheetData>
  <sheetProtection/>
  <mergeCells count="11">
    <mergeCell ref="B6:B7"/>
    <mergeCell ref="C6:C7"/>
    <mergeCell ref="A10:D10"/>
    <mergeCell ref="A8:A9"/>
    <mergeCell ref="B8:B9"/>
    <mergeCell ref="C8:C9"/>
    <mergeCell ref="A1:D1"/>
    <mergeCell ref="A4:A5"/>
    <mergeCell ref="B4:B5"/>
    <mergeCell ref="C4:C5"/>
    <mergeCell ref="A6:A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G24"/>
  <sheetViews>
    <sheetView zoomScalePageLayoutView="0" workbookViewId="0" topLeftCell="A1">
      <selection activeCell="A24" sqref="A24"/>
    </sheetView>
  </sheetViews>
  <sheetFormatPr defaultColWidth="11.421875" defaultRowHeight="15"/>
  <sheetData>
    <row r="2" spans="1:7" ht="15">
      <c r="A2" s="80" t="s">
        <v>16</v>
      </c>
      <c r="B2" s="80"/>
      <c r="C2" s="80"/>
      <c r="D2" s="80"/>
      <c r="E2" s="80"/>
      <c r="F2" s="80"/>
      <c r="G2" s="80"/>
    </row>
    <row r="22" ht="15.75" thickBot="1"/>
    <row r="23" spans="1:4" ht="15">
      <c r="A23" s="76" t="s">
        <v>57</v>
      </c>
      <c r="B23" s="76"/>
      <c r="C23" s="76"/>
      <c r="D23" s="76"/>
    </row>
    <row r="24" ht="15">
      <c r="A24" s="85" t="s">
        <v>61</v>
      </c>
    </row>
  </sheetData>
  <sheetProtection/>
  <mergeCells count="2">
    <mergeCell ref="A2:G2"/>
    <mergeCell ref="A23:D2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E36"/>
  <sheetViews>
    <sheetView zoomScalePageLayoutView="0" workbookViewId="0" topLeftCell="A7">
      <selection activeCell="A36" sqref="A36:C36"/>
    </sheetView>
  </sheetViews>
  <sheetFormatPr defaultColWidth="11.421875" defaultRowHeight="15"/>
  <cols>
    <col min="1" max="1" width="22.7109375" style="0" customWidth="1"/>
    <col min="8" max="8" width="25.57421875" style="0" customWidth="1"/>
  </cols>
  <sheetData>
    <row r="1" ht="15.75" thickBot="1">
      <c r="A1" s="58" t="s">
        <v>25</v>
      </c>
    </row>
    <row r="2" spans="1:5" ht="15.75" thickBot="1">
      <c r="A2" s="10" t="s">
        <v>17</v>
      </c>
      <c r="B2" s="11">
        <v>1987</v>
      </c>
      <c r="C2" s="12">
        <v>1999</v>
      </c>
      <c r="D2" s="11">
        <v>2007</v>
      </c>
      <c r="E2" s="13">
        <v>2017</v>
      </c>
    </row>
    <row r="3" spans="1:5" ht="15.75" thickBot="1">
      <c r="A3" s="14" t="s">
        <v>18</v>
      </c>
      <c r="B3" s="15">
        <v>250</v>
      </c>
      <c r="C3" s="16">
        <v>210</v>
      </c>
      <c r="D3" s="15">
        <v>202</v>
      </c>
      <c r="E3" s="17">
        <v>176</v>
      </c>
    </row>
    <row r="4" spans="1:5" ht="15.75" thickBot="1">
      <c r="A4" s="18" t="s">
        <v>19</v>
      </c>
      <c r="B4" s="19">
        <v>50</v>
      </c>
      <c r="C4" s="20">
        <v>56</v>
      </c>
      <c r="D4" s="19">
        <v>58</v>
      </c>
      <c r="E4" s="21">
        <v>62</v>
      </c>
    </row>
    <row r="5" spans="1:5" ht="15.75" thickBot="1">
      <c r="A5" s="22" t="s">
        <v>20</v>
      </c>
      <c r="B5" s="23">
        <v>10</v>
      </c>
      <c r="C5" s="24">
        <v>34</v>
      </c>
      <c r="D5" s="24">
        <v>39</v>
      </c>
      <c r="E5" s="25">
        <v>56</v>
      </c>
    </row>
    <row r="6" spans="1:5" ht="15.75" thickBot="1">
      <c r="A6" s="22" t="s">
        <v>21</v>
      </c>
      <c r="B6" s="23">
        <v>25</v>
      </c>
      <c r="C6" s="24">
        <v>57</v>
      </c>
      <c r="D6" s="24">
        <v>62</v>
      </c>
      <c r="E6" s="25">
        <v>79</v>
      </c>
    </row>
    <row r="7" spans="1:5" ht="15.75" thickBot="1">
      <c r="A7" s="22" t="s">
        <v>22</v>
      </c>
      <c r="B7" s="23">
        <v>50</v>
      </c>
      <c r="C7" s="24">
        <v>79</v>
      </c>
      <c r="D7" s="24">
        <v>84</v>
      </c>
      <c r="E7" s="25">
        <v>93</v>
      </c>
    </row>
    <row r="8" spans="1:5" ht="15.75" thickBot="1">
      <c r="A8" s="22" t="s">
        <v>23</v>
      </c>
      <c r="B8" s="23">
        <v>25</v>
      </c>
      <c r="C8" s="24">
        <v>8</v>
      </c>
      <c r="D8" s="24">
        <v>6</v>
      </c>
      <c r="E8" s="25">
        <v>2</v>
      </c>
    </row>
    <row r="9" spans="1:5" ht="15.75" thickBot="1">
      <c r="A9" s="18" t="s">
        <v>24</v>
      </c>
      <c r="B9" s="26">
        <v>10</v>
      </c>
      <c r="C9" s="27">
        <v>4</v>
      </c>
      <c r="D9" s="27">
        <v>3</v>
      </c>
      <c r="E9" s="28">
        <v>1</v>
      </c>
    </row>
    <row r="10" spans="1:4" ht="15">
      <c r="A10" s="76" t="s">
        <v>57</v>
      </c>
      <c r="B10" s="76"/>
      <c r="C10" s="76"/>
      <c r="D10" s="76"/>
    </row>
    <row r="12" spans="1:4" ht="21" customHeight="1">
      <c r="A12" s="82" t="s">
        <v>60</v>
      </c>
      <c r="B12" s="82"/>
      <c r="C12" s="82"/>
      <c r="D12" s="82"/>
    </row>
    <row r="14" spans="1:2" ht="15.75" thickBot="1">
      <c r="A14" s="79" t="s">
        <v>58</v>
      </c>
      <c r="B14" s="79"/>
    </row>
    <row r="15" spans="1:5" ht="15.75" thickBot="1">
      <c r="A15" s="10" t="s">
        <v>17</v>
      </c>
      <c r="B15" s="11">
        <v>1987</v>
      </c>
      <c r="C15" s="12">
        <v>1999</v>
      </c>
      <c r="D15" s="11">
        <v>2007</v>
      </c>
      <c r="E15" s="13">
        <v>2017</v>
      </c>
    </row>
    <row r="16" spans="1:5" ht="15.75" thickBot="1">
      <c r="A16" s="14" t="s">
        <v>18</v>
      </c>
      <c r="B16" s="15">
        <v>248</v>
      </c>
      <c r="C16" s="16">
        <v>206</v>
      </c>
      <c r="D16" s="15">
        <v>199</v>
      </c>
      <c r="E16" s="68">
        <v>174</v>
      </c>
    </row>
    <row r="17" spans="1:5" ht="15.75" thickBot="1">
      <c r="A17" s="18" t="s">
        <v>19</v>
      </c>
      <c r="B17" s="19">
        <v>50</v>
      </c>
      <c r="C17" s="20">
        <v>56</v>
      </c>
      <c r="D17" s="19">
        <v>53</v>
      </c>
      <c r="E17" s="69">
        <v>60</v>
      </c>
    </row>
    <row r="18" spans="1:5" ht="15.75" thickBot="1">
      <c r="A18" s="22" t="s">
        <v>20</v>
      </c>
      <c r="B18" s="63">
        <v>9.85781990521327</v>
      </c>
      <c r="C18" s="64">
        <v>32.8900954185646</v>
      </c>
      <c r="D18" s="64">
        <v>35.2547182674168</v>
      </c>
      <c r="E18" s="70">
        <v>56</v>
      </c>
    </row>
    <row r="19" spans="1:5" ht="15.75" thickBot="1">
      <c r="A19" s="22" t="s">
        <v>21</v>
      </c>
      <c r="B19" s="63">
        <v>25.308056872037916</v>
      </c>
      <c r="C19" s="64">
        <v>53.46267217575787</v>
      </c>
      <c r="D19" s="64">
        <v>58.492699391525974</v>
      </c>
      <c r="E19" s="70">
        <v>79</v>
      </c>
    </row>
    <row r="20" spans="1:5" ht="15.75" thickBot="1">
      <c r="A20" s="22" t="s">
        <v>22</v>
      </c>
      <c r="B20" s="63">
        <v>50</v>
      </c>
      <c r="C20" s="64">
        <v>78.88364357608747</v>
      </c>
      <c r="D20" s="64">
        <v>81.24393708162056</v>
      </c>
      <c r="E20" s="70">
        <v>94</v>
      </c>
    </row>
    <row r="21" spans="1:5" ht="15.75" thickBot="1">
      <c r="A21" s="22" t="s">
        <v>23</v>
      </c>
      <c r="B21" s="63">
        <v>25.023696682464454</v>
      </c>
      <c r="C21" s="64">
        <v>7.1674987623833255</v>
      </c>
      <c r="D21" s="64">
        <v>7.619850903595142</v>
      </c>
      <c r="E21" s="70">
        <v>1.867691288945062</v>
      </c>
    </row>
    <row r="22" spans="1:5" ht="15.75" thickBot="1">
      <c r="A22" s="18" t="s">
        <v>24</v>
      </c>
      <c r="B22" s="65">
        <v>10.142180094786731</v>
      </c>
      <c r="C22" s="66">
        <v>4.122966812177228</v>
      </c>
      <c r="D22" s="66">
        <v>3.512649357341008</v>
      </c>
      <c r="E22" s="71">
        <v>0.5571080419536608</v>
      </c>
    </row>
    <row r="23" spans="1:5" ht="15">
      <c r="A23" s="76" t="s">
        <v>57</v>
      </c>
      <c r="B23" s="76"/>
      <c r="C23" s="76"/>
      <c r="D23" s="76"/>
      <c r="E23" s="72"/>
    </row>
    <row r="24" ht="15">
      <c r="E24" s="72"/>
    </row>
    <row r="25" ht="15">
      <c r="E25" s="72"/>
    </row>
    <row r="26" spans="1:5" ht="15.75" thickBot="1">
      <c r="A26" s="81" t="s">
        <v>59</v>
      </c>
      <c r="B26" s="81"/>
      <c r="E26" s="72"/>
    </row>
    <row r="27" spans="1:5" ht="15.75" thickBot="1">
      <c r="A27" s="10" t="s">
        <v>17</v>
      </c>
      <c r="B27" s="11">
        <v>1987</v>
      </c>
      <c r="C27" s="12">
        <v>1999</v>
      </c>
      <c r="D27" s="11">
        <v>2007</v>
      </c>
      <c r="E27" s="73">
        <v>2017</v>
      </c>
    </row>
    <row r="28" spans="1:5" ht="15.75" thickBot="1">
      <c r="A28" s="14" t="s">
        <v>18</v>
      </c>
      <c r="B28" s="15">
        <v>251</v>
      </c>
      <c r="C28" s="16">
        <v>213</v>
      </c>
      <c r="D28" s="15">
        <v>208</v>
      </c>
      <c r="E28" s="68">
        <v>177</v>
      </c>
    </row>
    <row r="29" spans="1:5" ht="15.75" thickBot="1">
      <c r="A29" s="18" t="s">
        <v>19</v>
      </c>
      <c r="B29" s="19">
        <v>49</v>
      </c>
      <c r="C29" s="20">
        <v>57</v>
      </c>
      <c r="D29" s="19">
        <v>58</v>
      </c>
      <c r="E29" s="69">
        <v>62</v>
      </c>
    </row>
    <row r="30" spans="1:5" ht="15.75" thickBot="1">
      <c r="A30" s="22" t="s">
        <v>20</v>
      </c>
      <c r="B30" s="63">
        <v>10.33618</v>
      </c>
      <c r="C30" s="64">
        <v>35.4228573740863</v>
      </c>
      <c r="D30" s="64">
        <v>40.487535840016456</v>
      </c>
      <c r="E30" s="70">
        <v>56</v>
      </c>
    </row>
    <row r="31" spans="1:5" ht="15.75" thickBot="1">
      <c r="A31" s="22" t="s">
        <v>21</v>
      </c>
      <c r="B31" s="63">
        <v>25.13798</v>
      </c>
      <c r="C31" s="64">
        <v>61.52868304916631</v>
      </c>
      <c r="D31" s="64">
        <v>64.70337361692361</v>
      </c>
      <c r="E31" s="70">
        <v>78</v>
      </c>
    </row>
    <row r="32" spans="1:5" ht="15.75" thickBot="1">
      <c r="A32" s="22" t="s">
        <v>22</v>
      </c>
      <c r="B32" s="63">
        <v>50.07526</v>
      </c>
      <c r="C32" s="64">
        <v>80.77214393225425</v>
      </c>
      <c r="D32" s="64">
        <v>86.7972514674344</v>
      </c>
      <c r="E32" s="70">
        <v>93.5501809052672</v>
      </c>
    </row>
    <row r="33" spans="1:5" ht="15.75" thickBot="1">
      <c r="A33" s="22" t="s">
        <v>23</v>
      </c>
      <c r="B33" s="63">
        <v>24.535880000000006</v>
      </c>
      <c r="C33" s="64">
        <v>10.077177589479785</v>
      </c>
      <c r="D33" s="64">
        <v>5.558167612097977</v>
      </c>
      <c r="E33" s="70">
        <v>2.1923916891106834</v>
      </c>
    </row>
    <row r="34" spans="1:5" ht="15.75" thickBot="1">
      <c r="A34" s="18" t="s">
        <v>24</v>
      </c>
      <c r="B34" s="65">
        <v>9.984949999999998</v>
      </c>
      <c r="C34" s="66">
        <v>4.723474574110363</v>
      </c>
      <c r="D34" s="66">
        <v>2.006595443608614</v>
      </c>
      <c r="E34" s="71">
        <v>0.6212630880037292</v>
      </c>
    </row>
    <row r="35" spans="1:4" ht="15">
      <c r="A35" s="76" t="s">
        <v>57</v>
      </c>
      <c r="B35" s="76"/>
      <c r="C35" s="76"/>
      <c r="D35" s="76"/>
    </row>
    <row r="36" spans="1:3" ht="31.5" customHeight="1">
      <c r="A36" s="86" t="s">
        <v>61</v>
      </c>
      <c r="B36" s="86"/>
      <c r="C36" s="86"/>
    </row>
  </sheetData>
  <sheetProtection/>
  <mergeCells count="7">
    <mergeCell ref="A36:C36"/>
    <mergeCell ref="A10:D10"/>
    <mergeCell ref="A23:D23"/>
    <mergeCell ref="A14:B14"/>
    <mergeCell ref="A26:B26"/>
    <mergeCell ref="A35:D35"/>
    <mergeCell ref="A12:D1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9"/>
  <sheetViews>
    <sheetView zoomScalePageLayoutView="0" workbookViewId="0" topLeftCell="A1">
      <selection activeCell="A9" sqref="A9"/>
    </sheetView>
  </sheetViews>
  <sheetFormatPr defaultColWidth="11.421875" defaultRowHeight="15"/>
  <sheetData>
    <row r="1" spans="1:7" ht="15.75" thickBot="1">
      <c r="A1" s="79" t="s">
        <v>30</v>
      </c>
      <c r="B1" s="79"/>
      <c r="C1" s="79"/>
      <c r="D1" s="79"/>
      <c r="E1" s="79"/>
      <c r="G1" s="67"/>
    </row>
    <row r="2" spans="1:5" ht="15.75" thickBot="1">
      <c r="A2" s="29" t="s">
        <v>17</v>
      </c>
      <c r="B2" s="30">
        <v>1987</v>
      </c>
      <c r="C2" s="31">
        <v>1999</v>
      </c>
      <c r="D2" s="30">
        <v>2007</v>
      </c>
      <c r="E2" s="31">
        <v>2017</v>
      </c>
    </row>
    <row r="3" spans="1:5" ht="15.75" thickBot="1">
      <c r="A3" s="32" t="s">
        <v>26</v>
      </c>
      <c r="B3" s="33">
        <v>251</v>
      </c>
      <c r="C3" s="33">
        <v>213</v>
      </c>
      <c r="D3" s="33">
        <v>208</v>
      </c>
      <c r="E3" s="84">
        <v>177</v>
      </c>
    </row>
    <row r="4" spans="1:5" ht="15.75" thickBot="1">
      <c r="A4" s="34" t="s">
        <v>27</v>
      </c>
      <c r="B4" s="21">
        <v>248</v>
      </c>
      <c r="C4" s="21">
        <v>206</v>
      </c>
      <c r="D4" s="21">
        <v>199</v>
      </c>
      <c r="E4" s="69">
        <v>174</v>
      </c>
    </row>
    <row r="5" spans="1:5" ht="15.75" thickBot="1">
      <c r="A5" s="35" t="s">
        <v>28</v>
      </c>
      <c r="B5" s="33">
        <v>262</v>
      </c>
      <c r="C5" s="33">
        <v>218</v>
      </c>
      <c r="D5" s="33">
        <v>210</v>
      </c>
      <c r="E5" s="33">
        <v>184</v>
      </c>
    </row>
    <row r="6" spans="1:5" ht="15.75" thickBot="1">
      <c r="A6" s="35" t="s">
        <v>29</v>
      </c>
      <c r="B6" s="21">
        <v>226</v>
      </c>
      <c r="C6" s="21">
        <v>174</v>
      </c>
      <c r="D6" s="21">
        <v>166</v>
      </c>
      <c r="E6" s="21">
        <v>130</v>
      </c>
    </row>
    <row r="7" spans="1:12" ht="15">
      <c r="A7" s="76" t="s">
        <v>57</v>
      </c>
      <c r="B7" s="76"/>
      <c r="C7" s="76"/>
      <c r="D7" s="76"/>
      <c r="I7" s="76"/>
      <c r="J7" s="76"/>
      <c r="K7" s="76"/>
      <c r="L7" s="76"/>
    </row>
    <row r="9" ht="15">
      <c r="A9" s="85" t="s">
        <v>61</v>
      </c>
    </row>
  </sheetData>
  <sheetProtection/>
  <mergeCells count="3">
    <mergeCell ref="A7:D7"/>
    <mergeCell ref="A1:E1"/>
    <mergeCell ref="I7:L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40"/>
  <sheetViews>
    <sheetView zoomScalePageLayoutView="0" workbookViewId="0" topLeftCell="A7">
      <selection activeCell="A40" sqref="A40"/>
    </sheetView>
  </sheetViews>
  <sheetFormatPr defaultColWidth="11.421875" defaultRowHeight="15"/>
  <cols>
    <col min="1" max="1" width="46.00390625" style="0" customWidth="1"/>
    <col min="10" max="10" width="48.7109375" style="0" customWidth="1"/>
  </cols>
  <sheetData>
    <row r="1" spans="1:9" ht="15">
      <c r="A1" s="57" t="s">
        <v>42</v>
      </c>
      <c r="B1" s="39"/>
      <c r="C1" s="39"/>
      <c r="D1" s="39"/>
      <c r="E1" s="39"/>
      <c r="F1" s="39"/>
      <c r="G1" s="39"/>
      <c r="H1" s="39"/>
      <c r="I1" s="39"/>
    </row>
    <row r="2" ht="15.75" thickBot="1"/>
    <row r="3" spans="10:14" ht="17.25" customHeight="1" thickBot="1">
      <c r="J3" s="41" t="s">
        <v>31</v>
      </c>
      <c r="K3" s="42"/>
      <c r="L3" s="43"/>
      <c r="M3" s="43"/>
      <c r="N3" s="44"/>
    </row>
    <row r="4" spans="9:14" ht="17.25" customHeight="1">
      <c r="I4" s="40"/>
      <c r="J4" s="45"/>
      <c r="K4" s="36">
        <v>1987</v>
      </c>
      <c r="L4" s="36">
        <v>1999</v>
      </c>
      <c r="M4" s="36">
        <v>2007</v>
      </c>
      <c r="N4" s="46">
        <v>2017</v>
      </c>
    </row>
    <row r="5" spans="9:14" ht="17.25" customHeight="1" thickBot="1">
      <c r="I5" s="40"/>
      <c r="J5" s="47" t="s">
        <v>32</v>
      </c>
      <c r="K5" s="37">
        <v>255.46</v>
      </c>
      <c r="L5" s="38">
        <v>217.08</v>
      </c>
      <c r="M5" s="37">
        <v>196.17</v>
      </c>
      <c r="N5" s="48">
        <v>170.03</v>
      </c>
    </row>
    <row r="6" spans="9:14" ht="17.25" customHeight="1" thickBot="1">
      <c r="I6" s="40"/>
      <c r="J6" s="47" t="s">
        <v>33</v>
      </c>
      <c r="K6" s="38">
        <v>252.67</v>
      </c>
      <c r="L6" s="37">
        <v>220.39</v>
      </c>
      <c r="M6" s="38">
        <v>200.26</v>
      </c>
      <c r="N6" s="49">
        <v>190.57</v>
      </c>
    </row>
    <row r="7" spans="9:14" ht="17.25" customHeight="1" thickBot="1">
      <c r="I7" s="40"/>
      <c r="J7" s="47" t="s">
        <v>34</v>
      </c>
      <c r="K7" s="37">
        <v>278.43</v>
      </c>
      <c r="L7" s="38">
        <v>234.23</v>
      </c>
      <c r="M7" s="37">
        <v>237.31</v>
      </c>
      <c r="N7" s="48">
        <v>206.35</v>
      </c>
    </row>
    <row r="8" spans="9:14" ht="17.25" customHeight="1" thickBot="1">
      <c r="I8" s="40"/>
      <c r="J8" s="47" t="s">
        <v>35</v>
      </c>
      <c r="K8" s="38">
        <v>262.92</v>
      </c>
      <c r="L8" s="37">
        <v>221.16</v>
      </c>
      <c r="M8" s="38">
        <v>209.44</v>
      </c>
      <c r="N8" s="49">
        <v>188</v>
      </c>
    </row>
    <row r="9" spans="9:14" ht="17.25" customHeight="1" thickBot="1">
      <c r="I9" s="40"/>
      <c r="J9" s="47" t="s">
        <v>36</v>
      </c>
      <c r="K9" s="37">
        <v>245.88</v>
      </c>
      <c r="L9" s="38">
        <v>210.5</v>
      </c>
      <c r="M9" s="37">
        <v>201.38</v>
      </c>
      <c r="N9" s="48">
        <v>169.73</v>
      </c>
    </row>
    <row r="10" spans="9:14" ht="17.25" customHeight="1" thickBot="1">
      <c r="I10" s="40"/>
      <c r="J10" s="47" t="s">
        <v>37</v>
      </c>
      <c r="K10" s="38">
        <v>237.72</v>
      </c>
      <c r="L10" s="37">
        <v>197.19</v>
      </c>
      <c r="M10" s="38">
        <v>185.54</v>
      </c>
      <c r="N10" s="49">
        <v>166.26</v>
      </c>
    </row>
    <row r="11" spans="9:14" ht="17.25" customHeight="1" thickBot="1">
      <c r="I11" s="40"/>
      <c r="J11" s="47" t="s">
        <v>38</v>
      </c>
      <c r="K11" s="37">
        <v>199.9</v>
      </c>
      <c r="L11" s="38">
        <v>180.87</v>
      </c>
      <c r="M11" s="37">
        <v>182.82</v>
      </c>
      <c r="N11" s="48">
        <v>157.64</v>
      </c>
    </row>
    <row r="12" spans="9:14" ht="17.25" customHeight="1" thickBot="1">
      <c r="I12" s="40"/>
      <c r="J12" s="47" t="s">
        <v>39</v>
      </c>
      <c r="K12" s="38">
        <v>222</v>
      </c>
      <c r="L12" s="37">
        <v>187.78</v>
      </c>
      <c r="M12" s="38">
        <v>179.35</v>
      </c>
      <c r="N12" s="49">
        <v>151.94</v>
      </c>
    </row>
    <row r="13" spans="9:14" ht="17.25" customHeight="1" thickBot="1">
      <c r="I13" s="40"/>
      <c r="J13" s="47" t="s">
        <v>40</v>
      </c>
      <c r="K13" s="37">
        <v>217.41</v>
      </c>
      <c r="L13" s="38">
        <v>199.26</v>
      </c>
      <c r="M13" s="37">
        <v>173.43</v>
      </c>
      <c r="N13" s="48">
        <v>152.62</v>
      </c>
    </row>
    <row r="14" spans="9:14" ht="17.25" customHeight="1" thickBot="1">
      <c r="I14" s="40"/>
      <c r="J14" s="50" t="s">
        <v>41</v>
      </c>
      <c r="K14" s="51">
        <v>250</v>
      </c>
      <c r="L14" s="52">
        <v>210</v>
      </c>
      <c r="M14" s="53">
        <v>202</v>
      </c>
      <c r="N14" s="54">
        <v>176</v>
      </c>
    </row>
    <row r="38" ht="15.75" thickBot="1"/>
    <row r="39" spans="1:4" ht="15">
      <c r="A39" s="76" t="s">
        <v>57</v>
      </c>
      <c r="B39" s="76"/>
      <c r="C39" s="76"/>
      <c r="D39" s="76"/>
    </row>
    <row r="40" ht="15">
      <c r="A40" s="85" t="s">
        <v>61</v>
      </c>
    </row>
  </sheetData>
  <sheetProtection/>
  <mergeCells count="1">
    <mergeCell ref="A39:D39"/>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12"/>
  <sheetViews>
    <sheetView tabSelected="1" zoomScalePageLayoutView="0" workbookViewId="0" topLeftCell="A7">
      <selection activeCell="A12" sqref="A12"/>
    </sheetView>
  </sheetViews>
  <sheetFormatPr defaultColWidth="11.421875" defaultRowHeight="15"/>
  <cols>
    <col min="1" max="1" width="82.421875" style="0" customWidth="1"/>
  </cols>
  <sheetData>
    <row r="1" ht="32.25" customHeight="1" thickBot="1">
      <c r="A1" s="59" t="s">
        <v>51</v>
      </c>
    </row>
    <row r="2" ht="15.75" thickBot="1">
      <c r="A2" s="60" t="s">
        <v>49</v>
      </c>
    </row>
    <row r="3" ht="120" customHeight="1" thickBot="1">
      <c r="A3" s="55" t="s">
        <v>47</v>
      </c>
    </row>
    <row r="4" ht="15.75" thickBot="1">
      <c r="A4" s="60" t="s">
        <v>48</v>
      </c>
    </row>
    <row r="5" ht="120" customHeight="1" thickBot="1">
      <c r="A5" s="62" t="s">
        <v>55</v>
      </c>
    </row>
    <row r="6" ht="16.5" customHeight="1" thickBot="1">
      <c r="A6" s="60" t="s">
        <v>43</v>
      </c>
    </row>
    <row r="7" ht="148.5" customHeight="1" thickBot="1">
      <c r="A7" s="55" t="s">
        <v>56</v>
      </c>
    </row>
    <row r="8" ht="16.5" customHeight="1" thickBot="1">
      <c r="A8" s="60" t="s">
        <v>44</v>
      </c>
    </row>
    <row r="9" ht="135" customHeight="1" thickBot="1">
      <c r="A9" s="55" t="s">
        <v>46</v>
      </c>
    </row>
    <row r="10" ht="16.5" customHeight="1" thickBot="1">
      <c r="A10" s="60" t="s">
        <v>45</v>
      </c>
    </row>
    <row r="11" ht="161.25" customHeight="1" thickBot="1">
      <c r="A11" s="61" t="s">
        <v>50</v>
      </c>
    </row>
    <row r="12" ht="15">
      <c r="A12" s="85" t="s">
        <v>61</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8"/>
  <sheetViews>
    <sheetView zoomScalePageLayoutView="0" workbookViewId="0" topLeftCell="A1">
      <selection activeCell="A8" sqref="A8"/>
    </sheetView>
  </sheetViews>
  <sheetFormatPr defaultColWidth="11.421875" defaultRowHeight="15"/>
  <sheetData>
    <row r="1" ht="15">
      <c r="A1" s="56" t="s">
        <v>54</v>
      </c>
    </row>
    <row r="3" spans="1:14" ht="15" customHeight="1">
      <c r="A3" s="83" t="s">
        <v>52</v>
      </c>
      <c r="B3" s="83"/>
      <c r="C3" s="83"/>
      <c r="D3" s="83"/>
      <c r="E3" s="83"/>
      <c r="F3" s="83"/>
      <c r="G3" s="83"/>
      <c r="H3" s="83"/>
      <c r="I3" s="83"/>
      <c r="J3" s="83"/>
      <c r="K3" s="83"/>
      <c r="L3" s="83"/>
      <c r="M3" s="83"/>
      <c r="N3" s="83"/>
    </row>
    <row r="4" ht="15">
      <c r="A4" t="s">
        <v>53</v>
      </c>
    </row>
    <row r="8" ht="15">
      <c r="A8" s="85" t="s">
        <v>61</v>
      </c>
    </row>
  </sheetData>
  <sheetProtection/>
  <mergeCells count="1">
    <mergeCell ref="A3:N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L'évolution des performances en calcul des élèves de CM2 à trente ans d'intervalle (1987-2017)</dc:title>
  <dc:subject/>
  <dc:creator>MENJ-DEPP;Ministère de l'éducation nationale et de la Jeunesse, Direction de l'évaluation, de la prospective et de la performance</dc:creator>
  <cp:keywords/>
  <dc:description/>
  <cp:lastModifiedBy>Administration centrale</cp:lastModifiedBy>
  <dcterms:created xsi:type="dcterms:W3CDTF">2018-11-19T10:08:28Z</dcterms:created>
  <dcterms:modified xsi:type="dcterms:W3CDTF">2019-04-04T11:55:11Z</dcterms:modified>
  <cp:category/>
  <cp:version/>
  <cp:contentType/>
  <cp:contentStatus/>
</cp:coreProperties>
</file>