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00" windowWidth="15480" windowHeight="11160" activeTab="0"/>
  </bookViews>
  <sheets>
    <sheet name="6.17 Notice" sheetId="1" r:id="rId1"/>
    <sheet name="6.17 Tableau 1" sheetId="2" r:id="rId2"/>
    <sheet name="6.17 Tableau 2" sheetId="3" r:id="rId3"/>
    <sheet name="6.17 Tableau 3" sheetId="4" r:id="rId4"/>
    <sheet name="6.17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IDX18" localSheetId="4">'6.17 Tableau 4'!#REF!</definedName>
    <definedName name="IDX19" localSheetId="4">'6.17 Tableau 4'!#REF!</definedName>
    <definedName name="IDX20" localSheetId="4">'6.17 Tableau 4'!#REF!</definedName>
    <definedName name="IDX21" localSheetId="1">'6.17 Tableau 1'!#REF!</definedName>
    <definedName name="IDX22" localSheetId="1">'6.17 Tableau 1'!#REF!</definedName>
    <definedName name="IDX23" localSheetId="1">'6.17 Tableau 1'!#REF!</definedName>
    <definedName name="IDX24" localSheetId="1">'6.17 Tableau 1'!#REF!</definedName>
    <definedName name="IDX25" localSheetId="1">'6.17 Tableau 1'!#REF!</definedName>
    <definedName name="IDX28" localSheetId="1">'6.17 Tableau 1'!#REF!</definedName>
    <definedName name="IDX29" localSheetId="1">'6.17 Tableau 1'!#REF!</definedName>
    <definedName name="IDX30" localSheetId="1">'6.17 Tableau 1'!#REF!</definedName>
    <definedName name="IDX32" localSheetId="1">'6.17 Tableau 1'!#REF!</definedName>
    <definedName name="IDX33" localSheetId="1">'6.17 Tableau 1'!#REF!</definedName>
    <definedName name="IDX34" localSheetId="1">'6.17 Tableau 1'!#REF!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'6.17 Tableau 1'!$A$1:$M$25</definedName>
    <definedName name="_xlnm.Print_Area" localSheetId="4">'6.17 Tableau 4'!$A$1:$I$17</definedName>
  </definedNames>
  <calcPr fullCalcOnLoad="1"/>
</workbook>
</file>

<file path=xl/sharedStrings.xml><?xml version="1.0" encoding="utf-8"?>
<sst xmlns="http://schemas.openxmlformats.org/spreadsheetml/2006/main" count="118" uniqueCount="78">
  <si>
    <t>Total</t>
  </si>
  <si>
    <t>Union européenne (UE)</t>
  </si>
  <si>
    <t>Europe hors UE</t>
  </si>
  <si>
    <t>Afrique</t>
  </si>
  <si>
    <t>Amérique</t>
  </si>
  <si>
    <t>Asie</t>
  </si>
  <si>
    <t>Océanie</t>
  </si>
  <si>
    <t>Ensemble</t>
  </si>
  <si>
    <t>CPGE</t>
  </si>
  <si>
    <t>Cursus licence</t>
  </si>
  <si>
    <t>Cursus master</t>
  </si>
  <si>
    <t>Cursus doctorat</t>
  </si>
  <si>
    <t>En % du nombre d'étudiants</t>
  </si>
  <si>
    <t>En % du nombre total d'étudiants</t>
  </si>
  <si>
    <t xml:space="preserve">     dont préparation DUT</t>
  </si>
  <si>
    <t>Universités</t>
  </si>
  <si>
    <t>Autres écoles et formations (3) (4)</t>
  </si>
  <si>
    <t>► Champ : France métropolitaine + DOM.</t>
  </si>
  <si>
    <t>STS et assimilés</t>
  </si>
  <si>
    <t>Écoles de commerce, gestion et vente</t>
  </si>
  <si>
    <t xml:space="preserve">     dont formations d'ingénieurs  (1)</t>
  </si>
  <si>
    <t>Formations d'ingénieurs hors université (1)</t>
  </si>
  <si>
    <t>Écoles artistiques, d'architecture et de journalisme (2)</t>
  </si>
  <si>
    <r>
      <rPr>
        <b/>
        <sz val="8"/>
        <rFont val="Arial"/>
        <family val="2"/>
      </rPr>
      <t xml:space="preserve">1. </t>
    </r>
    <r>
      <rPr>
        <sz val="8"/>
        <rFont val="Arial"/>
        <family val="2"/>
      </rPr>
      <t>Y compris les formations d’ingénieurs en partenariat.</t>
    </r>
  </si>
  <si>
    <t>Non renseignés</t>
  </si>
  <si>
    <t>© SIES</t>
  </si>
  <si>
    <t>Sommaire</t>
  </si>
  <si>
    <r>
      <rPr>
        <b/>
        <sz val="8"/>
        <rFont val="Arial"/>
        <family val="2"/>
      </rPr>
      <t xml:space="preserve">4. </t>
    </r>
    <r>
      <rPr>
        <sz val="8"/>
        <rFont val="Arial"/>
        <family val="2"/>
      </rPr>
      <t>Groupe non homogène. Comprend notamment les établissements privés d’enseignement universitaire, les écoles paramédicales et sociales, les ENS, les écoles juridiques et administratives, etc.</t>
    </r>
  </si>
  <si>
    <t>Sources : MESRI-SIES / Systèmes d'information SISE et Scolarité enquêtes menées par le SIES sur les établissements d'enseignement supérieur, enquêtes spécifiques aux ministères en charge de l’agriculture, de la santé, des affaires sociales et de la culture.</t>
  </si>
  <si>
    <r>
      <rPr>
        <b/>
        <sz val="8"/>
        <rFont val="Arial"/>
        <family val="2"/>
      </rPr>
      <t xml:space="preserve">5. </t>
    </r>
    <r>
      <rPr>
        <sz val="8"/>
        <rFont val="Arial"/>
        <family val="2"/>
      </rPr>
      <t>Données rectifiées par rapport à celles publiées lors de l'édition précédente pour tenir compte des données 2016 définitives (paramédical, social).</t>
    </r>
  </si>
  <si>
    <r>
      <rPr>
        <b/>
        <sz val="8"/>
        <rFont val="Arial"/>
        <family val="2"/>
      </rPr>
      <t>2.</t>
    </r>
    <r>
      <rPr>
        <sz val="8"/>
        <rFont val="Arial"/>
        <family val="2"/>
      </rPr>
      <t xml:space="preserve"> Écoles supérieures artistiques et culturelles, écoles supérieures d’architecture, écoles de journalisme et écoles littéraires.</t>
    </r>
  </si>
  <si>
    <t>Source : MESRI-SIES / Système d'information SISE.</t>
  </si>
  <si>
    <t>6.17 Les étudiants étrangers en mobilité internationale dans l’enseignement supérieur</t>
  </si>
  <si>
    <t>Part des diplômants (%)</t>
  </si>
  <si>
    <t>2017  2018</t>
  </si>
  <si>
    <t>[2] Évolution du nombre estimé d'étudiants étrangers en mobilité internationale inscrits dans l'enseignement supérieur</t>
  </si>
  <si>
    <r>
      <rPr>
        <b/>
        <sz val="8"/>
        <rFont val="Arial"/>
        <family val="2"/>
      </rPr>
      <t xml:space="preserve">3. </t>
    </r>
    <r>
      <rPr>
        <sz val="8"/>
        <rFont val="Arial"/>
        <family val="2"/>
      </rPr>
      <t xml:space="preserve">Données 2017 reconduites en 2018 pour les formations paramédicales et sociales. </t>
    </r>
  </si>
  <si>
    <t>[4] Répartition des étudiants étrangers en mobilité internationale dans les universités par cursus en 2018-2019</t>
  </si>
  <si>
    <t>[3] Effectifs d'étudiants étrangers en mobilité internationale et diplômante estimés sur les champs RERS et UOE sur l'année 2017-2018</t>
  </si>
  <si>
    <t>2017 (5)</t>
  </si>
  <si>
    <t>effectifs</t>
  </si>
  <si>
    <t>% du total d'étudiants</t>
  </si>
  <si>
    <t>dont part 
estimée (%)</t>
  </si>
  <si>
    <t>% du nombre total d'étudiants</t>
  </si>
  <si>
    <t>Evolution (%) 2018/2017</t>
  </si>
  <si>
    <t>Mobilité  internationale</t>
  </si>
  <si>
    <t>Dont mobilité diplômante</t>
  </si>
  <si>
    <t>Mobilité internationale champ UOE (1)</t>
  </si>
  <si>
    <r>
      <rPr>
        <b/>
        <sz val="8"/>
        <rFont val="Arial"/>
        <family val="2"/>
      </rPr>
      <t xml:space="preserve">1. </t>
    </r>
    <r>
      <rPr>
        <sz val="8"/>
        <rFont val="Arial"/>
        <family val="2"/>
      </rPr>
      <t xml:space="preserve">Champ UOE (UNESCO-OCDE-Eurostat) : formations du cycle court au doctorat excluant les habilitations à diriger des recherches et toutes les doubles inscriptions entre l'université et les établissements </t>
    </r>
  </si>
  <si>
    <t>2017 2018</t>
  </si>
  <si>
    <r>
      <rPr>
        <b/>
        <i/>
        <sz val="8"/>
        <rFont val="Arial"/>
        <family val="2"/>
      </rPr>
      <t>Lecture :</t>
    </r>
    <r>
      <rPr>
        <i/>
        <sz val="8"/>
        <rFont val="Arial"/>
        <family val="2"/>
      </rPr>
      <t xml:space="preserve"> 30 907 étudiants en mobilité internationale sont inscrits en écoles de commerce à la rentrée 2018, ce qui représente 16,5 % du total des inscrits dans ces écoles. Cet effectif est en hausse de 19,5 % par rapport à l'an dernier. Pour son calcul, 5,7 % de ce nombre a été estimé du fait de l'absence, pour certains établissements, de données mobilisées pour identifier les étudiants en mobilité internationale.</t>
    </r>
  </si>
  <si>
    <r>
      <t xml:space="preserve">[1] Évolution du nombre d'étudiants de nationalité étrangère inscrits dans l'enseignement supérieur, </t>
    </r>
    <r>
      <rPr>
        <sz val="9"/>
        <rFont val="Arial"/>
        <family val="2"/>
      </rPr>
      <t>hors doubles inscriptions université-CPGE</t>
    </r>
  </si>
  <si>
    <t>2018  2019 (p)</t>
  </si>
  <si>
    <r>
      <rPr>
        <b/>
        <sz val="8"/>
        <rFont val="Arial"/>
        <family val="2"/>
      </rPr>
      <t>2.</t>
    </r>
    <r>
      <rPr>
        <sz val="8"/>
        <rFont val="Arial"/>
        <family val="2"/>
      </rPr>
      <t xml:space="preserve"> Cette mesure plus précise sera transmise à partir de 2017-2018 à l'UOE (voir fiche 6.16). Les effectifs du champ UOE des fiches 6.16 et 6.17 ne sont pas comparables.</t>
    </r>
  </si>
  <si>
    <t>Dont mobilité diplômante champ UOE (1)(2)</t>
  </si>
  <si>
    <t>-</t>
  </si>
  <si>
    <r>
      <rPr>
        <b/>
        <sz val="8"/>
        <rFont val="Arial"/>
        <family val="2"/>
      </rPr>
      <t>2.</t>
    </r>
    <r>
      <rPr>
        <sz val="8"/>
        <rFont val="Arial"/>
        <family val="2"/>
      </rPr>
      <t xml:space="preserve"> Écoles supérieures artistiques et culturelles, écoles supérieures d’architecture, écoles de journalisme et écoles littéraires. 
Données 2017 reconduites en 2018 pour les formations paramédicales et sociales. </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</si>
  <si>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</si>
  <si>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</si>
  <si>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</si>
  <si>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</si>
  <si>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Source</t>
  </si>
  <si>
    <t>MESRI-SIES / Systèmes d'information SISE et Scolarité enquêtes menées par le SIES sur les établissements d'enseignement supérieur, enquêtes spécifiques aux ministères en charge de l’agriculture, de la santé, des affaires sociales et de la culture.</t>
  </si>
  <si>
    <t>Précisions</t>
  </si>
  <si>
    <r>
      <t xml:space="preserve">Population concernée </t>
    </r>
    <r>
      <rPr>
        <sz val="8"/>
        <color indexed="8"/>
        <rFont val="Arial"/>
        <family val="2"/>
      </rPr>
      <t xml:space="preserve">- </t>
    </r>
    <r>
      <rPr>
        <sz val="8"/>
        <rFont val="Arial"/>
        <family val="2"/>
      </rPr>
      <t xml:space="preserve">Étudiants inscrits dans un établissement de l’enseignement supérieur (voir « population étudiante » dans le glossaire). Les inscriptions comptabilisées excluent les doubles inscriptions à l’université et en CPGE, rendues obligatoires par la loi en 2013. Dans la présente édition, la notion d’étudiants étrangers </t>
    </r>
    <r>
      <rPr>
        <b/>
        <sz val="8"/>
        <rFont val="Arial"/>
        <family val="2"/>
      </rPr>
      <t>(1)</t>
    </r>
    <r>
      <rPr>
        <sz val="8"/>
        <rFont val="Arial"/>
        <family val="2"/>
      </rPr>
      <t xml:space="preserve"> a été affinée par celle d’étudiants internationaux </t>
    </r>
    <r>
      <rPr>
        <b/>
        <sz val="8"/>
        <rFont val="Arial"/>
        <family val="2"/>
      </rPr>
      <t>(2).</t>
    </r>
  </si>
  <si>
    <r>
      <t xml:space="preserve">Mobilité d’échange, population étudiante, doubles inscriptions à l’université et en CPGE </t>
    </r>
    <r>
      <rPr>
        <sz val="8"/>
        <color indexed="8"/>
        <rFont val="Arial"/>
        <family val="2"/>
      </rPr>
      <t>– voir « Glossaire ».</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</si>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</sst>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quot; F&quot;;\ \-0&quot; F&quot;"/>
    <numFmt numFmtId="168" formatCode="_-* #,##0.0\ _€_-;\-* #,##0.0\ _€_-;_-* &quot;-&quot;??\ _€_-;_-@_-"/>
    <numFmt numFmtId="169" formatCode="#,##0_)"/>
    <numFmt numFmtId="170" formatCode="0.0%"/>
    <numFmt numFmtId="171" formatCode="#,##0.0"/>
    <numFmt numFmtId="172" formatCode="0.0000"/>
    <numFmt numFmtId="173" formatCode="0.000"/>
    <numFmt numFmtId="174" formatCode="[$€-2]\ #,##0.00_);[Red]\([$€-2]\ #,##0.00\)"/>
    <numFmt numFmtId="175" formatCode="#,##0.000"/>
    <numFmt numFmtId="176" formatCode="#,##0.0000"/>
    <numFmt numFmtId="177" formatCode="###,###,##0.0;\-\ ###,###,##0.0;\-"/>
    <numFmt numFmtId="178" formatCode="###\ ###\ ##0.0;\-###\ ###\ ##0.0;\-"/>
    <numFmt numFmtId="179" formatCode="###\ ###\ ###;\-\ ###\ ###\ ###;\-"/>
    <numFmt numFmtId="180" formatCode="###,###,###;\-\ ###,###,###;\-"/>
    <numFmt numFmtId="181" formatCode="0.000%"/>
    <numFmt numFmtId="182" formatCode="&quot; F&quot;#,##0_);\(&quot; F&quot;#,##0\)"/>
    <numFmt numFmtId="183" formatCode="#,##0.0_)"/>
    <numFmt numFmtId="184" formatCode="0.00000"/>
    <numFmt numFmtId="185" formatCode="0.0000000"/>
    <numFmt numFmtId="186" formatCode="0.000000"/>
    <numFmt numFmtId="187" formatCode="0.00000000"/>
    <numFmt numFmtId="188" formatCode="_(* #,##0_);_(* \(#,##0\);_(* &quot;-&quot;_);_(@_)"/>
    <numFmt numFmtId="189" formatCode="_(* #,##0.00_);_(* \(#,##0.00\);_(* &quot;-&quot;??_);_(@_)"/>
    <numFmt numFmtId="190" formatCode="_(&quot;$&quot;* #,##0_);_(&quot;$&quot;* \(#,##0\);_(&quot;$&quot;* &quot;-&quot;_);_(@_)"/>
    <numFmt numFmtId="191" formatCode="_(&quot;$&quot;* #,##0.00_);_(&quot;$&quot;* \(#,##0.00\);_(&quot;$&quot;* &quot;-&quot;??_);_(@_)"/>
  </numFmts>
  <fonts count="100">
    <font>
      <sz val="10"/>
      <name val="Arial"/>
      <family val="0"/>
    </font>
    <font>
      <sz val="10"/>
      <name val="MS Sans Serif"/>
      <family val="2"/>
    </font>
    <font>
      <u val="single"/>
      <sz val="10"/>
      <color indexed="12"/>
      <name val="Arial"/>
      <family val="2"/>
    </font>
    <font>
      <u val="single"/>
      <sz val="10"/>
      <color indexed="20"/>
      <name val="Arial"/>
      <family val="2"/>
    </font>
    <font>
      <b/>
      <sz val="10"/>
      <name val="Arial"/>
      <family val="2"/>
    </font>
    <font>
      <b/>
      <sz val="8"/>
      <name val="Arial"/>
      <family val="2"/>
    </font>
    <font>
      <i/>
      <sz val="8"/>
      <name val="Arial"/>
      <family val="2"/>
    </font>
    <font>
      <sz val="8"/>
      <name val="Arial"/>
      <family val="2"/>
    </font>
    <font>
      <b/>
      <sz val="9"/>
      <name val="Arial"/>
      <family val="2"/>
    </font>
    <font>
      <b/>
      <sz val="12"/>
      <name val="Arial"/>
      <family val="2"/>
    </font>
    <font>
      <sz val="8"/>
      <color indexed="8"/>
      <name val="Arial"/>
      <family val="2"/>
    </font>
    <font>
      <b/>
      <sz val="8"/>
      <color indexed="9"/>
      <name val="Arial"/>
      <family val="2"/>
    </font>
    <font>
      <b/>
      <sz val="12"/>
      <color indexed="8"/>
      <name val="Arial"/>
      <family val="2"/>
    </font>
    <font>
      <sz val="12"/>
      <color indexed="8"/>
      <name val="Arial"/>
      <family val="2"/>
    </font>
    <font>
      <sz val="7"/>
      <color indexed="8"/>
      <name val="Arial"/>
      <family val="2"/>
    </font>
    <font>
      <b/>
      <sz val="8"/>
      <color indexed="8"/>
      <name val="Arial"/>
      <family val="2"/>
    </font>
    <font>
      <i/>
      <sz val="10"/>
      <name val="Arial"/>
      <family val="2"/>
    </font>
    <font>
      <sz val="9"/>
      <name val="Arial"/>
      <family val="2"/>
    </font>
    <font>
      <b/>
      <i/>
      <sz val="8"/>
      <color indexed="9"/>
      <name val="Arial"/>
      <family val="2"/>
    </font>
    <font>
      <b/>
      <i/>
      <sz val="8"/>
      <name val="Arial"/>
      <family val="2"/>
    </font>
    <font>
      <b/>
      <sz val="9"/>
      <color indexed="8"/>
      <name val="Arial"/>
      <family val="2"/>
    </font>
    <font>
      <b/>
      <sz val="18"/>
      <color indexed="56"/>
      <name val="Cambria"/>
      <family val="2"/>
    </font>
    <font>
      <b/>
      <sz val="10"/>
      <color indexed="9"/>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UniversLTStd-Cn"/>
      <family val="0"/>
    </font>
    <font>
      <sz val="11"/>
      <color indexed="10"/>
      <name val="Arial"/>
      <family val="2"/>
    </font>
    <font>
      <b/>
      <sz val="11"/>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UniversLTStd-Cn"/>
      <family val="0"/>
    </font>
    <font>
      <b/>
      <sz val="8"/>
      <color theme="0"/>
      <name val="Arial"/>
      <family val="2"/>
    </font>
    <font>
      <b/>
      <sz val="12"/>
      <color rgb="FF000000"/>
      <name val="Arial"/>
      <family val="2"/>
    </font>
    <font>
      <b/>
      <sz val="10"/>
      <color theme="0"/>
      <name val="Arial"/>
      <family val="2"/>
    </font>
    <font>
      <sz val="8"/>
      <color rgb="FF000000"/>
      <name val="Arial"/>
      <family val="2"/>
    </font>
    <font>
      <sz val="11"/>
      <color rgb="FFFF0000"/>
      <name val="Arial"/>
      <family val="2"/>
    </font>
    <font>
      <b/>
      <sz val="10"/>
      <color rgb="FFFFFFFF"/>
      <name val="Arial"/>
      <family val="2"/>
    </font>
    <font>
      <b/>
      <sz val="11"/>
      <color rgb="FF000000"/>
      <name val="Arial"/>
      <family val="2"/>
    </font>
    <font>
      <b/>
      <sz val="8"/>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45">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color indexed="63"/>
      </left>
      <right style="thin">
        <color indexed="9"/>
      </right>
      <top>
        <color indexed="63"/>
      </top>
      <bottom style="medium">
        <color indexed="12"/>
      </bottom>
    </border>
    <border>
      <left style="thin">
        <color indexed="9"/>
      </left>
      <right>
        <color indexed="63"/>
      </right>
      <top>
        <color indexed="63"/>
      </top>
      <bottom style="medium">
        <color indexed="12"/>
      </bottom>
    </border>
    <border>
      <left>
        <color indexed="63"/>
      </left>
      <right>
        <color indexed="63"/>
      </right>
      <top>
        <color indexed="63"/>
      </top>
      <bottom style="medium">
        <color rgb="FF0000FF"/>
      </bottom>
    </border>
    <border>
      <left>
        <color indexed="63"/>
      </left>
      <right style="thin">
        <color indexed="9"/>
      </right>
      <top>
        <color indexed="63"/>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medium">
        <color rgb="FF0000FF"/>
      </bottom>
    </border>
    <border>
      <left style="thin">
        <color indexed="9"/>
      </left>
      <right>
        <color indexed="63"/>
      </right>
      <top>
        <color indexed="63"/>
      </top>
      <bottom>
        <color indexed="63"/>
      </bottom>
    </border>
    <border>
      <left style="thin">
        <color indexed="9"/>
      </left>
      <right style="thin">
        <color indexed="9"/>
      </right>
      <top style="thin">
        <color indexed="9"/>
      </top>
      <bottom>
        <color indexed="63"/>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style="medium">
        <color indexed="12"/>
      </bottom>
    </border>
    <border>
      <left style="thin">
        <color theme="0"/>
      </left>
      <right style="thin">
        <color theme="0"/>
      </right>
      <top>
        <color indexed="63"/>
      </top>
      <bottom style="medium">
        <color indexed="12"/>
      </bottom>
    </border>
    <border>
      <left style="thin">
        <color theme="0"/>
      </left>
      <right>
        <color indexed="63"/>
      </right>
      <top>
        <color indexed="63"/>
      </top>
      <bottom style="medium">
        <color indexed="12"/>
      </bottom>
    </border>
    <border>
      <left>
        <color indexed="63"/>
      </left>
      <right style="thin">
        <color indexed="9"/>
      </right>
      <top>
        <color indexed="63"/>
      </top>
      <bottom style="medium">
        <color rgb="FF0000FF"/>
      </bottom>
    </border>
    <border>
      <left style="thin">
        <color theme="0"/>
      </left>
      <right>
        <color indexed="63"/>
      </right>
      <top>
        <color indexed="63"/>
      </top>
      <bottom style="thin">
        <color theme="0"/>
      </bottom>
    </border>
    <border>
      <left>
        <color indexed="63"/>
      </left>
      <right style="thin">
        <color indexed="9"/>
      </right>
      <top>
        <color indexed="63"/>
      </top>
      <bottom style="thin">
        <color theme="0"/>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1"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0" borderId="0" applyNumberFormat="0" applyFill="0" applyBorder="0" applyAlignment="0" applyProtection="0"/>
    <xf numFmtId="0" fontId="26" fillId="9" borderId="0" applyNumberFormat="0" applyBorder="0" applyAlignment="0" applyProtection="0"/>
    <xf numFmtId="0" fontId="7" fillId="8" borderId="1">
      <alignment/>
      <protection/>
    </xf>
    <xf numFmtId="0" fontId="74" fillId="40" borderId="2" applyNumberFormat="0" applyAlignment="0" applyProtection="0"/>
    <xf numFmtId="0" fontId="27" fillId="41" borderId="3" applyNumberFormat="0" applyAlignment="0" applyProtection="0"/>
    <xf numFmtId="0" fontId="7" fillId="0" borderId="4">
      <alignment/>
      <protection/>
    </xf>
    <xf numFmtId="0" fontId="75" fillId="0" borderId="5" applyNumberFormat="0" applyFill="0" applyAlignment="0" applyProtection="0"/>
    <xf numFmtId="0" fontId="22" fillId="42" borderId="6" applyNumberFormat="0" applyAlignment="0" applyProtection="0"/>
    <xf numFmtId="0" fontId="28" fillId="41" borderId="0">
      <alignment horizontal="center"/>
      <protection/>
    </xf>
    <xf numFmtId="0" fontId="29" fillId="41" borderId="0">
      <alignment horizontal="center" vertical="center"/>
      <protection/>
    </xf>
    <xf numFmtId="0" fontId="0" fillId="43" borderId="0">
      <alignment horizontal="center" wrapText="1"/>
      <protection/>
    </xf>
    <xf numFmtId="0" fontId="30" fillId="41" borderId="0">
      <alignment horizontal="center"/>
      <protection/>
    </xf>
    <xf numFmtId="188" fontId="31" fillId="0" borderId="0" applyFont="0" applyFill="0" applyBorder="0" applyAlignment="0" applyProtection="0"/>
    <xf numFmtId="189" fontId="0" fillId="0" borderId="0" applyFont="0" applyFill="0" applyBorder="0" applyAlignment="0" applyProtection="0"/>
    <xf numFmtId="189" fontId="31" fillId="0" borderId="0" applyFont="0" applyFill="0" applyBorder="0" applyAlignment="0" applyProtection="0"/>
    <xf numFmtId="0" fontId="0" fillId="44" borderId="7" applyNumberFormat="0" applyFont="0" applyAlignment="0" applyProtection="0"/>
    <xf numFmtId="190" fontId="31" fillId="0" borderId="0" applyFont="0" applyFill="0" applyBorder="0" applyAlignment="0" applyProtection="0"/>
    <xf numFmtId="191" fontId="31" fillId="0" borderId="0" applyFont="0" applyFill="0" applyBorder="0" applyAlignment="0" applyProtection="0"/>
    <xf numFmtId="0" fontId="32" fillId="45" borderId="1" applyBorder="0">
      <alignment/>
      <protection locked="0"/>
    </xf>
    <xf numFmtId="0" fontId="76" fillId="46" borderId="2" applyNumberFormat="0" applyAlignment="0" applyProtection="0"/>
    <xf numFmtId="0" fontId="33" fillId="0" borderId="0" applyNumberFormat="0" applyFill="0" applyBorder="0" applyAlignment="0" applyProtection="0"/>
    <xf numFmtId="0" fontId="10" fillId="41" borderId="4">
      <alignment horizontal="left"/>
      <protection/>
    </xf>
    <xf numFmtId="0" fontId="24" fillId="41" borderId="0">
      <alignment horizontal="left"/>
      <protection/>
    </xf>
    <xf numFmtId="0" fontId="34" fillId="10" borderId="0" applyNumberFormat="0" applyBorder="0" applyAlignment="0" applyProtection="0"/>
    <xf numFmtId="0" fontId="35" fillId="47" borderId="0">
      <alignment horizontal="right" vertical="top" textRotation="90" wrapText="1"/>
      <protection/>
    </xf>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3" borderId="3" applyNumberFormat="0" applyAlignment="0" applyProtection="0"/>
    <xf numFmtId="0" fontId="77" fillId="48" borderId="0" applyNumberFormat="0" applyBorder="0" applyAlignment="0" applyProtection="0"/>
    <xf numFmtId="0" fontId="4" fillId="43" borderId="0">
      <alignment horizontal="center"/>
      <protection/>
    </xf>
    <xf numFmtId="0" fontId="7" fillId="41" borderId="11">
      <alignment wrapText="1"/>
      <protection/>
    </xf>
    <xf numFmtId="0" fontId="7" fillId="41" borderId="12">
      <alignment/>
      <protection/>
    </xf>
    <xf numFmtId="0" fontId="7" fillId="41" borderId="13">
      <alignment/>
      <protection/>
    </xf>
    <xf numFmtId="0" fontId="7" fillId="41" borderId="14">
      <alignment horizontal="center" wrapText="1"/>
      <protection/>
    </xf>
    <xf numFmtId="0" fontId="2" fillId="0" borderId="0" applyNumberFormat="0" applyFill="0" applyBorder="0" applyAlignment="0" applyProtection="0"/>
    <xf numFmtId="0" fontId="2"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9" borderId="0" applyNumberFormat="0" applyBorder="0" applyAlignment="0" applyProtection="0"/>
    <xf numFmtId="0" fontId="80" fillId="50" borderId="0" applyNumberFormat="0" applyBorder="0" applyAlignment="0" applyProtection="0"/>
    <xf numFmtId="0" fontId="43" fillId="0" borderId="0">
      <alignment/>
      <protection/>
    </xf>
    <xf numFmtId="0" fontId="71"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71" fillId="0" borderId="0">
      <alignment/>
      <protection/>
    </xf>
    <xf numFmtId="0" fontId="0" fillId="0" borderId="0">
      <alignment/>
      <protection/>
    </xf>
    <xf numFmtId="0" fontId="1" fillId="0" borderId="0">
      <alignment/>
      <protection/>
    </xf>
    <xf numFmtId="0" fontId="1"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7" fillId="41" borderId="4">
      <alignment/>
      <protection/>
    </xf>
    <xf numFmtId="0" fontId="29"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81" fillId="53" borderId="0" applyNumberFormat="0" applyBorder="0" applyAlignment="0" applyProtection="0"/>
    <xf numFmtId="0" fontId="82" fillId="40" borderId="20" applyNumberFormat="0" applyAlignment="0" applyProtection="0"/>
    <xf numFmtId="37" fontId="48" fillId="0" borderId="0">
      <alignment/>
      <protection/>
    </xf>
    <xf numFmtId="0" fontId="28" fillId="41" borderId="0">
      <alignment horizontal="center"/>
      <protection/>
    </xf>
    <xf numFmtId="0" fontId="83" fillId="0" borderId="0" applyNumberFormat="0" applyFill="0" applyBorder="0" applyAlignment="0" applyProtection="0"/>
    <xf numFmtId="0" fontId="21" fillId="0" borderId="0" applyNumberFormat="0" applyFill="0" applyBorder="0" applyAlignment="0" applyProtection="0"/>
    <xf numFmtId="0" fontId="5" fillId="41" borderId="0">
      <alignment/>
      <protection/>
    </xf>
    <xf numFmtId="0" fontId="84" fillId="0" borderId="0" applyNumberFormat="0" applyFill="0" applyBorder="0" applyAlignment="0" applyProtection="0"/>
    <xf numFmtId="0" fontId="85" fillId="0" borderId="21" applyNumberFormat="0" applyFill="0" applyAlignment="0" applyProtection="0"/>
    <xf numFmtId="0" fontId="86" fillId="0" borderId="22"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88" fillId="0" borderId="24" applyNumberFormat="0" applyFill="0" applyAlignment="0" applyProtection="0"/>
    <xf numFmtId="0" fontId="89" fillId="54" borderId="25" applyNumberFormat="0" applyAlignment="0" applyProtection="0"/>
    <xf numFmtId="0" fontId="49" fillId="0" borderId="0" applyNumberFormat="0" applyFill="0" applyBorder="0" applyAlignment="0" applyProtection="0"/>
  </cellStyleXfs>
  <cellXfs count="137">
    <xf numFmtId="0" fontId="0" fillId="0" borderId="0" xfId="0" applyAlignment="1">
      <alignment/>
    </xf>
    <xf numFmtId="166" fontId="4" fillId="0" borderId="0" xfId="0" applyNumberFormat="1" applyFont="1" applyAlignment="1">
      <alignment/>
    </xf>
    <xf numFmtId="3" fontId="7" fillId="0" borderId="0" xfId="0" applyNumberFormat="1" applyFont="1" applyAlignment="1">
      <alignment/>
    </xf>
    <xf numFmtId="3" fontId="7" fillId="0" borderId="0" xfId="117" applyNumberFormat="1" applyFont="1" applyBorder="1">
      <alignment/>
      <protection/>
    </xf>
    <xf numFmtId="0" fontId="6" fillId="0" borderId="0" xfId="0" applyFont="1" applyBorder="1" applyAlignment="1">
      <alignment/>
    </xf>
    <xf numFmtId="0" fontId="7" fillId="0" borderId="0" xfId="0" applyFont="1" applyAlignment="1">
      <alignment/>
    </xf>
    <xf numFmtId="0" fontId="7" fillId="0" borderId="0" xfId="0" applyFont="1" applyAlignment="1">
      <alignment/>
    </xf>
    <xf numFmtId="0" fontId="7" fillId="0" borderId="0" xfId="116" applyFont="1" applyBorder="1" applyProtection="1">
      <alignment/>
      <protection locked="0"/>
    </xf>
    <xf numFmtId="167" fontId="7" fillId="0" borderId="0" xfId="116" applyNumberFormat="1" applyFont="1" applyProtection="1">
      <alignment/>
      <protection locked="0"/>
    </xf>
    <xf numFmtId="0" fontId="7" fillId="0" borderId="0" xfId="116" applyFont="1" applyBorder="1" applyAlignment="1" applyProtection="1">
      <alignment horizontal="centerContinuous"/>
      <protection locked="0"/>
    </xf>
    <xf numFmtId="0" fontId="9" fillId="0" borderId="0" xfId="0" applyFont="1" applyAlignment="1">
      <alignment vertical="top"/>
    </xf>
    <xf numFmtId="0" fontId="10" fillId="0" borderId="26" xfId="0" applyFont="1" applyFill="1" applyBorder="1" applyAlignment="1">
      <alignment horizontal="left"/>
    </xf>
    <xf numFmtId="0" fontId="7" fillId="0" borderId="27" xfId="0" applyFont="1" applyFill="1" applyBorder="1" applyAlignment="1">
      <alignment horizontal="right"/>
    </xf>
    <xf numFmtId="166" fontId="10" fillId="0" borderId="26" xfId="0" applyNumberFormat="1" applyFont="1" applyFill="1" applyBorder="1" applyAlignment="1">
      <alignment horizontal="right"/>
    </xf>
    <xf numFmtId="0" fontId="7" fillId="0" borderId="26" xfId="0" applyFont="1" applyFill="1" applyBorder="1" applyAlignment="1">
      <alignment horizontal="right"/>
    </xf>
    <xf numFmtId="0" fontId="5" fillId="0" borderId="27" xfId="0" applyFont="1" applyFill="1" applyBorder="1" applyAlignment="1">
      <alignment horizontal="right"/>
    </xf>
    <xf numFmtId="3" fontId="7" fillId="0" borderId="0" xfId="116" applyNumberFormat="1" applyFont="1" applyBorder="1" applyAlignment="1" applyProtection="1">
      <alignment horizontal="centerContinuous"/>
      <protection locked="0"/>
    </xf>
    <xf numFmtId="167" fontId="7" fillId="0" borderId="0" xfId="116" applyNumberFormat="1" applyFont="1" applyBorder="1" applyAlignment="1" applyProtection="1" quotePrefix="1">
      <alignment horizontal="left"/>
      <protection locked="0"/>
    </xf>
    <xf numFmtId="167" fontId="6" fillId="0" borderId="0" xfId="116" applyNumberFormat="1" applyFont="1" applyBorder="1" applyAlignment="1" applyProtection="1" quotePrefix="1">
      <alignment horizontal="left"/>
      <protection locked="0"/>
    </xf>
    <xf numFmtId="167" fontId="7" fillId="0" borderId="0" xfId="116" applyNumberFormat="1" applyFont="1" applyBorder="1" applyProtection="1">
      <alignment/>
      <protection locked="0"/>
    </xf>
    <xf numFmtId="166" fontId="10" fillId="0" borderId="28" xfId="0" applyNumberFormat="1" applyFont="1" applyFill="1" applyBorder="1" applyAlignment="1">
      <alignment horizontal="right"/>
    </xf>
    <xf numFmtId="171" fontId="7" fillId="0" borderId="0" xfId="0" applyNumberFormat="1" applyFont="1" applyAlignment="1">
      <alignment/>
    </xf>
    <xf numFmtId="0" fontId="6" fillId="0" borderId="0" xfId="0" applyFont="1" applyAlignment="1">
      <alignment horizontal="right"/>
    </xf>
    <xf numFmtId="0" fontId="7" fillId="0" borderId="0" xfId="0" applyFont="1" applyAlignment="1">
      <alignment/>
    </xf>
    <xf numFmtId="0" fontId="5" fillId="0" borderId="0" xfId="0" applyFont="1" applyBorder="1" applyAlignment="1">
      <alignment/>
    </xf>
    <xf numFmtId="167" fontId="11" fillId="55" borderId="0" xfId="116" applyNumberFormat="1" applyFont="1" applyFill="1" applyBorder="1" applyProtection="1">
      <alignment/>
      <protection locked="0"/>
    </xf>
    <xf numFmtId="0" fontId="11" fillId="55" borderId="0" xfId="116" applyFont="1" applyFill="1" applyBorder="1" applyAlignment="1" applyProtection="1">
      <alignment horizontal="left"/>
      <protection locked="0"/>
    </xf>
    <xf numFmtId="0" fontId="7" fillId="0" borderId="29" xfId="0" applyFont="1" applyBorder="1" applyAlignment="1">
      <alignment/>
    </xf>
    <xf numFmtId="0" fontId="11" fillId="55" borderId="30" xfId="116" applyFont="1" applyFill="1" applyBorder="1" applyAlignment="1" applyProtection="1">
      <alignment horizontal="right" wrapText="1"/>
      <protection locked="0"/>
    </xf>
    <xf numFmtId="171" fontId="7" fillId="0" borderId="30" xfId="115" applyNumberFormat="1" applyFont="1" applyBorder="1" applyAlignment="1">
      <alignment horizontal="right"/>
      <protection/>
    </xf>
    <xf numFmtId="0" fontId="11" fillId="55" borderId="31" xfId="116" applyFont="1" applyFill="1" applyBorder="1" applyAlignment="1" applyProtection="1">
      <alignment horizontal="right" wrapText="1"/>
      <protection locked="0"/>
    </xf>
    <xf numFmtId="3" fontId="7" fillId="0" borderId="31" xfId="0" applyNumberFormat="1" applyFont="1" applyBorder="1" applyAlignment="1">
      <alignment/>
    </xf>
    <xf numFmtId="3" fontId="6" fillId="0" borderId="31" xfId="0" applyNumberFormat="1" applyFont="1" applyBorder="1" applyAlignment="1">
      <alignment horizontal="right"/>
    </xf>
    <xf numFmtId="3" fontId="6" fillId="0" borderId="31" xfId="0" applyNumberFormat="1" applyFont="1" applyBorder="1" applyAlignment="1">
      <alignment/>
    </xf>
    <xf numFmtId="3" fontId="7" fillId="0" borderId="31" xfId="116" applyNumberFormat="1" applyFont="1" applyBorder="1" applyProtection="1">
      <alignment/>
      <protection locked="0"/>
    </xf>
    <xf numFmtId="3" fontId="11" fillId="55" borderId="31" xfId="0" applyNumberFormat="1" applyFont="1" applyFill="1" applyBorder="1" applyAlignment="1">
      <alignment/>
    </xf>
    <xf numFmtId="166" fontId="7" fillId="0" borderId="32" xfId="0" applyNumberFormat="1" applyFont="1" applyBorder="1" applyAlignment="1">
      <alignment horizontal="right"/>
    </xf>
    <xf numFmtId="0" fontId="12" fillId="0" borderId="0" xfId="0" applyFont="1" applyFill="1" applyAlignment="1">
      <alignment/>
    </xf>
    <xf numFmtId="0" fontId="10" fillId="0" borderId="0" xfId="0" applyFont="1" applyFill="1" applyBorder="1" applyAlignment="1">
      <alignment horizontal="left" vertical="top" wrapText="1"/>
    </xf>
    <xf numFmtId="3" fontId="10" fillId="0" borderId="33" xfId="0" applyNumberFormat="1" applyFont="1" applyFill="1" applyBorder="1" applyAlignment="1">
      <alignment horizontal="right"/>
    </xf>
    <xf numFmtId="166" fontId="10" fillId="0" borderId="30" xfId="0" applyNumberFormat="1" applyFont="1" applyFill="1" applyBorder="1" applyAlignment="1">
      <alignment horizontal="right"/>
    </xf>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right"/>
    </xf>
    <xf numFmtId="0" fontId="11" fillId="55" borderId="0" xfId="0" applyFont="1" applyFill="1" applyBorder="1" applyAlignment="1">
      <alignment horizontal="left" vertical="top" wrapText="1"/>
    </xf>
    <xf numFmtId="3" fontId="11" fillId="55" borderId="33" xfId="0" applyNumberFormat="1" applyFont="1" applyFill="1" applyBorder="1" applyAlignment="1">
      <alignment horizontal="right"/>
    </xf>
    <xf numFmtId="166" fontId="11" fillId="55" borderId="30" xfId="0" applyNumberFormat="1" applyFont="1" applyFill="1" applyBorder="1" applyAlignment="1">
      <alignment horizontal="right"/>
    </xf>
    <xf numFmtId="0" fontId="7" fillId="0" borderId="0" xfId="0" applyFont="1" applyFill="1" applyBorder="1" applyAlignment="1">
      <alignment/>
    </xf>
    <xf numFmtId="0" fontId="13" fillId="0" borderId="0" xfId="0" applyFont="1" applyFill="1" applyAlignment="1">
      <alignment horizontal="left"/>
    </xf>
    <xf numFmtId="0" fontId="13" fillId="0" borderId="0" xfId="0" applyFont="1" applyFill="1" applyAlignment="1">
      <alignment/>
    </xf>
    <xf numFmtId="0" fontId="14" fillId="0" borderId="0" xfId="0" applyFont="1" applyFill="1" applyAlignment="1">
      <alignment/>
    </xf>
    <xf numFmtId="170" fontId="13" fillId="0" borderId="0" xfId="0" applyNumberFormat="1" applyFont="1" applyFill="1" applyAlignment="1">
      <alignment/>
    </xf>
    <xf numFmtId="0" fontId="15" fillId="0" borderId="0" xfId="0" applyFont="1" applyFill="1" applyAlignment="1">
      <alignment/>
    </xf>
    <xf numFmtId="0" fontId="10" fillId="0" borderId="0" xfId="0" applyFont="1" applyFill="1" applyAlignment="1">
      <alignment/>
    </xf>
    <xf numFmtId="0" fontId="7" fillId="0" borderId="0" xfId="0" applyFont="1" applyFill="1" applyAlignment="1">
      <alignment horizontal="right"/>
    </xf>
    <xf numFmtId="0" fontId="11" fillId="55" borderId="33" xfId="0" applyFont="1" applyFill="1" applyBorder="1" applyAlignment="1">
      <alignment horizontal="right" vertical="top" wrapText="1"/>
    </xf>
    <xf numFmtId="0" fontId="11" fillId="55" borderId="34" xfId="0" applyFont="1" applyFill="1" applyBorder="1" applyAlignment="1">
      <alignment horizontal="right" vertical="top" wrapText="1"/>
    </xf>
    <xf numFmtId="49" fontId="8" fillId="0" borderId="0" xfId="116" applyNumberFormat="1" applyFont="1" applyBorder="1" applyAlignment="1" applyProtection="1">
      <alignment/>
      <protection locked="0"/>
    </xf>
    <xf numFmtId="0" fontId="7" fillId="0" borderId="0" xfId="0" applyFont="1" applyAlignment="1">
      <alignment horizontal="right"/>
    </xf>
    <xf numFmtId="3" fontId="7" fillId="0" borderId="30" xfId="115" applyNumberFormat="1" applyFont="1" applyBorder="1" applyAlignment="1">
      <alignment horizontal="right"/>
      <protection/>
    </xf>
    <xf numFmtId="3" fontId="6" fillId="0" borderId="30" xfId="115" applyNumberFormat="1" applyFont="1" applyBorder="1" applyAlignment="1">
      <alignment horizontal="right"/>
      <protection/>
    </xf>
    <xf numFmtId="167" fontId="8" fillId="0" borderId="0" xfId="116" applyNumberFormat="1" applyFont="1" applyBorder="1" applyAlignment="1" applyProtection="1">
      <alignment/>
      <protection locked="0"/>
    </xf>
    <xf numFmtId="171" fontId="11" fillId="55" borderId="31" xfId="0" applyNumberFormat="1" applyFont="1" applyFill="1" applyBorder="1" applyAlignment="1">
      <alignment horizontal="right"/>
    </xf>
    <xf numFmtId="0" fontId="7" fillId="0" borderId="0" xfId="0" applyFont="1" applyBorder="1" applyAlignment="1">
      <alignment horizontal="left" wrapText="1"/>
    </xf>
    <xf numFmtId="0" fontId="7" fillId="0" borderId="0" xfId="0" applyFont="1" applyBorder="1" applyAlignment="1">
      <alignment/>
    </xf>
    <xf numFmtId="0" fontId="90" fillId="0" borderId="0" xfId="0" applyFont="1" applyAlignment="1">
      <alignment horizontal="left" vertical="top"/>
    </xf>
    <xf numFmtId="3" fontId="6" fillId="0" borderId="0" xfId="0" applyNumberFormat="1" applyFont="1" applyBorder="1" applyAlignment="1">
      <alignment horizontal="right"/>
    </xf>
    <xf numFmtId="171" fontId="6" fillId="0" borderId="0" xfId="115" applyNumberFormat="1" applyFont="1" applyBorder="1" applyAlignment="1">
      <alignment horizontal="right"/>
      <protection/>
    </xf>
    <xf numFmtId="0" fontId="0" fillId="0" borderId="0" xfId="0" applyBorder="1" applyAlignment="1">
      <alignment/>
    </xf>
    <xf numFmtId="0" fontId="7" fillId="0" borderId="0" xfId="0" applyFont="1" applyBorder="1" applyAlignment="1">
      <alignment horizontal="left"/>
    </xf>
    <xf numFmtId="3" fontId="11" fillId="55" borderId="31" xfId="116" applyNumberFormat="1" applyFont="1" applyFill="1" applyBorder="1" applyAlignment="1">
      <alignment horizontal="right" vertical="top" wrapText="1"/>
      <protection/>
    </xf>
    <xf numFmtId="3" fontId="91" fillId="55" borderId="31" xfId="116" applyNumberFormat="1" applyFont="1" applyFill="1" applyBorder="1" applyAlignment="1" applyProtection="1">
      <alignment horizontal="right" vertical="top" wrapText="1"/>
      <protection locked="0"/>
    </xf>
    <xf numFmtId="0" fontId="11" fillId="55" borderId="31" xfId="116" applyFont="1" applyFill="1" applyBorder="1" applyAlignment="1" applyProtection="1">
      <alignment horizontal="right" vertical="top" wrapText="1"/>
      <protection locked="0"/>
    </xf>
    <xf numFmtId="0" fontId="11" fillId="55" borderId="30" xfId="116" applyFont="1" applyFill="1" applyBorder="1" applyAlignment="1" applyProtection="1">
      <alignment horizontal="right" vertical="center" wrapText="1"/>
      <protection locked="0"/>
    </xf>
    <xf numFmtId="3" fontId="13" fillId="0" borderId="0" xfId="0" applyNumberFormat="1" applyFont="1" applyFill="1" applyAlignment="1">
      <alignment/>
    </xf>
    <xf numFmtId="0" fontId="18" fillId="55" borderId="31" xfId="116" applyFont="1" applyFill="1" applyBorder="1" applyAlignment="1" applyProtection="1">
      <alignment horizontal="right" vertical="center" wrapText="1"/>
      <protection locked="0"/>
    </xf>
    <xf numFmtId="166" fontId="7" fillId="0" borderId="30" xfId="115" applyNumberFormat="1" applyFont="1" applyBorder="1" applyAlignment="1">
      <alignment horizontal="right"/>
      <protection/>
    </xf>
    <xf numFmtId="166" fontId="6" fillId="0" borderId="30" xfId="115" applyNumberFormat="1" applyFont="1" applyBorder="1" applyAlignment="1">
      <alignment horizontal="right"/>
      <protection/>
    </xf>
    <xf numFmtId="166" fontId="11" fillId="55" borderId="31" xfId="0" applyNumberFormat="1" applyFont="1" applyFill="1" applyBorder="1" applyAlignment="1">
      <alignment horizontal="right"/>
    </xf>
    <xf numFmtId="170" fontId="13" fillId="0" borderId="0" xfId="122" applyNumberFormat="1" applyFont="1" applyFill="1" applyAlignment="1">
      <alignment/>
    </xf>
    <xf numFmtId="166" fontId="0" fillId="0" borderId="0" xfId="0" applyNumberFormat="1" applyAlignment="1">
      <alignment/>
    </xf>
    <xf numFmtId="170" fontId="0" fillId="0" borderId="0" xfId="122" applyNumberFormat="1" applyFont="1" applyAlignment="1">
      <alignment/>
    </xf>
    <xf numFmtId="166" fontId="7" fillId="0" borderId="29" xfId="0" applyNumberFormat="1" applyFont="1" applyBorder="1" applyAlignment="1">
      <alignment horizontal="right"/>
    </xf>
    <xf numFmtId="0" fontId="11" fillId="55" borderId="35" xfId="116" applyFont="1" applyFill="1" applyBorder="1" applyAlignment="1" applyProtection="1">
      <alignment horizontal="right" vertical="center" wrapText="1"/>
      <protection locked="0"/>
    </xf>
    <xf numFmtId="0" fontId="18" fillId="55" borderId="36" xfId="116" applyFont="1" applyFill="1" applyBorder="1" applyAlignment="1" applyProtection="1">
      <alignment horizontal="right" wrapText="1"/>
      <protection locked="0"/>
    </xf>
    <xf numFmtId="3" fontId="7" fillId="0" borderId="37" xfId="0" applyNumberFormat="1" applyFont="1" applyFill="1" applyBorder="1" applyAlignment="1">
      <alignment horizontal="right"/>
    </xf>
    <xf numFmtId="3" fontId="6" fillId="0" borderId="38" xfId="0" applyNumberFormat="1" applyFont="1" applyFill="1" applyBorder="1" applyAlignment="1">
      <alignment horizontal="right"/>
    </xf>
    <xf numFmtId="3" fontId="7" fillId="0" borderId="38" xfId="0" applyNumberFormat="1" applyFont="1" applyFill="1" applyBorder="1" applyAlignment="1">
      <alignment horizontal="right"/>
    </xf>
    <xf numFmtId="3" fontId="6" fillId="0" borderId="39" xfId="0" applyNumberFormat="1" applyFont="1" applyFill="1" applyBorder="1" applyAlignment="1">
      <alignment horizontal="right"/>
    </xf>
    <xf numFmtId="3" fontId="7" fillId="0" borderId="0" xfId="0" applyNumberFormat="1" applyFont="1" applyAlignment="1">
      <alignment/>
    </xf>
    <xf numFmtId="3" fontId="7" fillId="0" borderId="31" xfId="0" applyNumberFormat="1" applyFont="1" applyFill="1" applyBorder="1" applyAlignment="1">
      <alignment/>
    </xf>
    <xf numFmtId="171" fontId="7" fillId="0" borderId="30" xfId="115" applyNumberFormat="1" applyFont="1" applyFill="1" applyBorder="1" applyAlignment="1">
      <alignment horizontal="right"/>
      <protection/>
    </xf>
    <xf numFmtId="3" fontId="6" fillId="0" borderId="31" xfId="0" applyNumberFormat="1" applyFont="1" applyFill="1" applyBorder="1" applyAlignment="1">
      <alignment horizontal="right"/>
    </xf>
    <xf numFmtId="171" fontId="6" fillId="0" borderId="30" xfId="115" applyNumberFormat="1" applyFont="1" applyFill="1" applyBorder="1" applyAlignment="1">
      <alignment horizontal="right"/>
      <protection/>
    </xf>
    <xf numFmtId="3" fontId="6" fillId="0" borderId="31" xfId="0" applyNumberFormat="1" applyFont="1" applyFill="1" applyBorder="1" applyAlignment="1">
      <alignment/>
    </xf>
    <xf numFmtId="3" fontId="7" fillId="0" borderId="31" xfId="116" applyNumberFormat="1" applyFont="1" applyFill="1" applyBorder="1" applyProtection="1">
      <alignment/>
      <protection locked="0"/>
    </xf>
    <xf numFmtId="166" fontId="7" fillId="0" borderId="32" xfId="0" applyNumberFormat="1" applyFont="1" applyFill="1" applyBorder="1" applyAlignment="1">
      <alignment horizontal="right"/>
    </xf>
    <xf numFmtId="166" fontId="7" fillId="0" borderId="40" xfId="0" applyNumberFormat="1" applyFont="1" applyFill="1" applyBorder="1" applyAlignment="1">
      <alignment horizontal="right"/>
    </xf>
    <xf numFmtId="166" fontId="91" fillId="55" borderId="0" xfId="0" applyNumberFormat="1" applyFont="1" applyFill="1" applyAlignment="1">
      <alignment/>
    </xf>
    <xf numFmtId="3" fontId="7" fillId="0" borderId="31" xfId="115" applyNumberFormat="1" applyFont="1" applyFill="1" applyBorder="1" applyAlignment="1">
      <alignment horizontal="right"/>
      <protection/>
    </xf>
    <xf numFmtId="3" fontId="6" fillId="0" borderId="31" xfId="115" applyNumberFormat="1" applyFont="1" applyFill="1" applyBorder="1" applyAlignment="1">
      <alignment horizontal="right"/>
      <protection/>
    </xf>
    <xf numFmtId="3" fontId="91" fillId="55" borderId="31" xfId="0" applyNumberFormat="1" applyFont="1" applyFill="1" applyBorder="1" applyAlignment="1">
      <alignment/>
    </xf>
    <xf numFmtId="171" fontId="7" fillId="0" borderId="32" xfId="0" applyNumberFormat="1" applyFont="1" applyFill="1" applyBorder="1" applyAlignment="1">
      <alignment horizontal="right"/>
    </xf>
    <xf numFmtId="3" fontId="7" fillId="0" borderId="0" xfId="115" applyNumberFormat="1" applyFont="1" applyBorder="1" applyAlignment="1">
      <alignment horizontal="right"/>
      <protection/>
    </xf>
    <xf numFmtId="49" fontId="8" fillId="0" borderId="0" xfId="116" applyNumberFormat="1" applyFont="1" applyBorder="1" applyAlignment="1" applyProtection="1">
      <alignment wrapText="1"/>
      <protection locked="0"/>
    </xf>
    <xf numFmtId="49" fontId="16" fillId="0" borderId="0" xfId="112" applyNumberFormat="1" applyFont="1">
      <alignment/>
      <protection/>
    </xf>
    <xf numFmtId="49" fontId="0" fillId="0" borderId="0" xfId="112" applyNumberFormat="1">
      <alignment/>
      <protection/>
    </xf>
    <xf numFmtId="49" fontId="0" fillId="0" borderId="0" xfId="112" applyNumberFormat="1" applyFont="1" applyAlignment="1">
      <alignment horizontal="center" wrapText="1"/>
      <protection/>
    </xf>
    <xf numFmtId="49" fontId="0" fillId="0" borderId="0" xfId="112" applyNumberFormat="1" applyAlignment="1">
      <alignment wrapText="1"/>
      <protection/>
    </xf>
    <xf numFmtId="49" fontId="79" fillId="0" borderId="0" xfId="97" applyNumberFormat="1" applyAlignment="1">
      <alignment/>
    </xf>
    <xf numFmtId="49" fontId="92" fillId="0" borderId="0" xfId="112" applyNumberFormat="1" applyFont="1" applyAlignment="1">
      <alignment horizontal="justify" vertical="center"/>
      <protection/>
    </xf>
    <xf numFmtId="49" fontId="0" fillId="0" borderId="0" xfId="112" applyNumberFormat="1" applyFont="1">
      <alignment/>
      <protection/>
    </xf>
    <xf numFmtId="49" fontId="93" fillId="55" borderId="0" xfId="112" applyNumberFormat="1" applyFont="1" applyFill="1" applyAlignment="1">
      <alignment/>
      <protection/>
    </xf>
    <xf numFmtId="49" fontId="20" fillId="0" borderId="0" xfId="0" applyNumberFormat="1" applyFont="1" applyFill="1" applyAlignment="1">
      <alignment vertical="top" wrapText="1"/>
    </xf>
    <xf numFmtId="49" fontId="8" fillId="0" borderId="0" xfId="0" applyNumberFormat="1" applyFont="1" applyFill="1" applyAlignment="1">
      <alignment/>
    </xf>
    <xf numFmtId="49" fontId="94" fillId="0" borderId="0" xfId="112" applyNumberFormat="1" applyFont="1" applyAlignment="1">
      <alignment horizontal="justify" vertical="center"/>
      <protection/>
    </xf>
    <xf numFmtId="49" fontId="7" fillId="0" borderId="0" xfId="112" applyNumberFormat="1" applyFont="1" applyAlignment="1">
      <alignment horizontal="justify" vertical="center"/>
      <protection/>
    </xf>
    <xf numFmtId="49" fontId="95" fillId="0" borderId="0" xfId="112" applyNumberFormat="1" applyFont="1" applyAlignment="1">
      <alignment vertical="center"/>
      <protection/>
    </xf>
    <xf numFmtId="49" fontId="96" fillId="55" borderId="0" xfId="112" applyNumberFormat="1" applyFont="1" applyFill="1" applyAlignment="1">
      <alignment horizontal="justify" vertical="center"/>
      <protection/>
    </xf>
    <xf numFmtId="49" fontId="97" fillId="0" borderId="0" xfId="112" applyNumberFormat="1" applyFont="1" applyAlignment="1">
      <alignment horizontal="justify" vertical="center"/>
      <protection/>
    </xf>
    <xf numFmtId="49" fontId="98" fillId="0" borderId="0" xfId="112" applyNumberFormat="1" applyFont="1" applyAlignment="1">
      <alignment horizontal="justify" vertical="center"/>
      <protection/>
    </xf>
    <xf numFmtId="49" fontId="7" fillId="0" borderId="0" xfId="112" applyNumberFormat="1" applyFont="1" applyAlignment="1">
      <alignment wrapText="1"/>
      <protection/>
    </xf>
    <xf numFmtId="49" fontId="7" fillId="0" borderId="0" xfId="112" applyNumberFormat="1" applyFont="1">
      <alignment/>
      <protection/>
    </xf>
    <xf numFmtId="49" fontId="7" fillId="0" borderId="0" xfId="112" applyNumberFormat="1" applyFont="1" applyAlignment="1">
      <alignment horizontal="center" wrapText="1"/>
      <protection/>
    </xf>
    <xf numFmtId="49" fontId="7" fillId="0" borderId="0" xfId="112" applyNumberFormat="1" applyFont="1" applyAlignment="1">
      <alignment horizontal="center"/>
      <protection/>
    </xf>
    <xf numFmtId="49" fontId="99" fillId="0" borderId="0" xfId="97" applyNumberFormat="1" applyFont="1" applyAlignment="1">
      <alignment horizontal="center"/>
    </xf>
    <xf numFmtId="0" fontId="7" fillId="0" borderId="0" xfId="0" applyFont="1" applyBorder="1" applyAlignment="1">
      <alignment horizontal="left" wrapText="1"/>
    </xf>
    <xf numFmtId="3" fontId="11" fillId="55" borderId="41" xfId="116" applyNumberFormat="1" applyFont="1" applyFill="1" applyBorder="1" applyAlignment="1" applyProtection="1" quotePrefix="1">
      <alignment horizontal="center" wrapText="1"/>
      <protection locked="0"/>
    </xf>
    <xf numFmtId="0" fontId="11" fillId="55" borderId="42" xfId="116" applyFont="1" applyFill="1" applyBorder="1" applyAlignment="1" applyProtection="1">
      <alignment horizontal="center" wrapText="1"/>
      <protection locked="0"/>
    </xf>
    <xf numFmtId="0" fontId="7" fillId="0" borderId="0" xfId="0" applyFont="1" applyAlignment="1">
      <alignment wrapText="1"/>
    </xf>
    <xf numFmtId="0" fontId="7"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vertical="top"/>
    </xf>
    <xf numFmtId="0" fontId="20" fillId="0" borderId="0" xfId="0" applyFont="1" applyFill="1" applyAlignment="1">
      <alignment vertical="top" wrapText="1"/>
    </xf>
    <xf numFmtId="0" fontId="8" fillId="0" borderId="0" xfId="0" applyFont="1" applyFill="1" applyAlignment="1">
      <alignment/>
    </xf>
    <xf numFmtId="0" fontId="11" fillId="55" borderId="43" xfId="0" applyFont="1" applyFill="1" applyBorder="1" applyAlignment="1">
      <alignment horizontal="center" vertical="top" wrapText="1"/>
    </xf>
    <xf numFmtId="0" fontId="11" fillId="55" borderId="44" xfId="0" applyFont="1" applyFill="1" applyBorder="1" applyAlignment="1">
      <alignment horizontal="center" vertical="top" wrapText="1"/>
    </xf>
    <xf numFmtId="0" fontId="11" fillId="55" borderId="0" xfId="0" applyFont="1" applyFill="1" applyBorder="1" applyAlignment="1">
      <alignment horizontal="center" vertical="top" wrapText="1"/>
    </xf>
  </cellXfs>
  <cellStyles count="13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_06_02" xfId="115"/>
    <cellStyle name="Normal_RERS2004_06_01" xfId="116"/>
    <cellStyle name="Normal_TS_synth_sup_02_03" xfId="117"/>
    <cellStyle name="Note" xfId="118"/>
    <cellStyle name="Output" xfId="119"/>
    <cellStyle name="Percent 2" xfId="120"/>
    <cellStyle name="Percent_1 SubOverv.USd" xfId="121"/>
    <cellStyle name="Percent" xfId="122"/>
    <cellStyle name="Prozent_SubCatperStud" xfId="123"/>
    <cellStyle name="row" xfId="124"/>
    <cellStyle name="RowCodes" xfId="125"/>
    <cellStyle name="Row-Col Headings" xfId="126"/>
    <cellStyle name="RowTitles_CENTRAL_GOVT" xfId="127"/>
    <cellStyle name="RowTitles-Col2" xfId="128"/>
    <cellStyle name="RowTitles-Detail" xfId="129"/>
    <cellStyle name="Satisfaisant" xfId="130"/>
    <cellStyle name="Sortie" xfId="131"/>
    <cellStyle name="Standard_Info" xfId="132"/>
    <cellStyle name="temp" xfId="133"/>
    <cellStyle name="Texte explicatif" xfId="134"/>
    <cellStyle name="Title" xfId="135"/>
    <cellStyle name="title1" xfId="136"/>
    <cellStyle name="Titre" xfId="137"/>
    <cellStyle name="Titre 1" xfId="138"/>
    <cellStyle name="Titre 2" xfId="139"/>
    <cellStyle name="Titre 3" xfId="140"/>
    <cellStyle name="Titre 4" xfId="141"/>
    <cellStyle name="Total" xfId="142"/>
    <cellStyle name="Vérification"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5"/>
  <sheetViews>
    <sheetView tabSelected="1" zoomScaleSheetLayoutView="110" zoomScalePageLayoutView="0" workbookViewId="0" topLeftCell="A1">
      <selection activeCell="A1" sqref="A1"/>
    </sheetView>
  </sheetViews>
  <sheetFormatPr defaultColWidth="11.421875" defaultRowHeight="12.75"/>
  <cols>
    <col min="1" max="1" width="90.7109375" style="105" customWidth="1"/>
    <col min="2" max="16384" width="11.421875" style="105" customWidth="1"/>
  </cols>
  <sheetData>
    <row r="1" ht="12.75">
      <c r="A1" s="104" t="s">
        <v>57</v>
      </c>
    </row>
    <row r="3" ht="27.75">
      <c r="A3" s="106" t="s">
        <v>58</v>
      </c>
    </row>
    <row r="4" ht="12.75">
      <c r="A4" s="107"/>
    </row>
    <row r="6" ht="102" customHeight="1">
      <c r="A6" s="106" t="s">
        <v>59</v>
      </c>
    </row>
    <row r="8" ht="12.75">
      <c r="A8" s="108" t="s">
        <v>60</v>
      </c>
    </row>
    <row r="10" ht="31.5">
      <c r="A10" s="109" t="s">
        <v>32</v>
      </c>
    </row>
    <row r="11" ht="12.75">
      <c r="A11" s="104"/>
    </row>
    <row r="12" ht="12.75">
      <c r="A12" s="104"/>
    </row>
    <row r="13" ht="12.75">
      <c r="A13" s="104"/>
    </row>
    <row r="14" s="110" customFormat="1" ht="12.75"/>
    <row r="15" ht="12.75">
      <c r="A15" s="111" t="s">
        <v>26</v>
      </c>
    </row>
    <row r="16" ht="12.75">
      <c r="A16" s="110"/>
    </row>
    <row r="17" ht="24">
      <c r="A17" s="103" t="s">
        <v>51</v>
      </c>
    </row>
    <row r="18" ht="12.75">
      <c r="A18" s="110"/>
    </row>
    <row r="19" ht="24">
      <c r="A19" s="103" t="s">
        <v>35</v>
      </c>
    </row>
    <row r="20" ht="12.75">
      <c r="A20" s="110"/>
    </row>
    <row r="21" ht="24">
      <c r="A21" s="103" t="s">
        <v>38</v>
      </c>
    </row>
    <row r="22" ht="12.75">
      <c r="A22" s="110"/>
    </row>
    <row r="23" spans="1:9" ht="12.75" customHeight="1">
      <c r="A23" s="112" t="s">
        <v>37</v>
      </c>
      <c r="B23" s="113"/>
      <c r="C23" s="113"/>
      <c r="D23" s="113"/>
      <c r="E23" s="113"/>
      <c r="F23" s="113"/>
      <c r="G23" s="113"/>
      <c r="H23" s="113"/>
      <c r="I23" s="113"/>
    </row>
    <row r="24" ht="12.75">
      <c r="A24" s="110"/>
    </row>
    <row r="25" ht="12.75">
      <c r="A25" s="111" t="s">
        <v>61</v>
      </c>
    </row>
    <row r="26" ht="12.75">
      <c r="A26" s="114"/>
    </row>
    <row r="27" ht="22.5">
      <c r="A27" s="115" t="s">
        <v>62</v>
      </c>
    </row>
    <row r="28" ht="14.25">
      <c r="A28" s="116"/>
    </row>
    <row r="29" ht="12.75">
      <c r="A29" s="117" t="s">
        <v>63</v>
      </c>
    </row>
    <row r="30" ht="15">
      <c r="A30" s="118"/>
    </row>
    <row r="31" ht="45">
      <c r="A31" s="119" t="s">
        <v>64</v>
      </c>
    </row>
    <row r="32" ht="15">
      <c r="A32" s="118"/>
    </row>
    <row r="33" ht="12.75">
      <c r="A33" s="119" t="s">
        <v>65</v>
      </c>
    </row>
    <row r="34" ht="12.75">
      <c r="A34" s="110"/>
    </row>
    <row r="35" ht="22.5">
      <c r="A35" s="120" t="s">
        <v>66</v>
      </c>
    </row>
    <row r="36" ht="12.75">
      <c r="A36" s="121"/>
    </row>
    <row r="37" ht="12.75">
      <c r="A37" s="111" t="s">
        <v>67</v>
      </c>
    </row>
    <row r="38" ht="12.75">
      <c r="A38" s="121"/>
    </row>
    <row r="39" ht="12.75">
      <c r="A39" s="121" t="s">
        <v>68</v>
      </c>
    </row>
    <row r="40" ht="12.75">
      <c r="A40" s="121" t="s">
        <v>69</v>
      </c>
    </row>
    <row r="41" ht="12.75">
      <c r="A41" s="121" t="s">
        <v>70</v>
      </c>
    </row>
    <row r="42" ht="12.75">
      <c r="A42" s="121" t="s">
        <v>71</v>
      </c>
    </row>
    <row r="43" ht="12.75">
      <c r="A43" s="121" t="s">
        <v>72</v>
      </c>
    </row>
    <row r="44" ht="12.75">
      <c r="A44" s="121" t="s">
        <v>73</v>
      </c>
    </row>
    <row r="45" ht="12.75">
      <c r="A45" s="121" t="s">
        <v>74</v>
      </c>
    </row>
    <row r="46" ht="12.75">
      <c r="A46" s="121"/>
    </row>
    <row r="47" ht="67.5">
      <c r="A47" s="122" t="s">
        <v>75</v>
      </c>
    </row>
    <row r="48" ht="12.75">
      <c r="A48" s="123" t="s">
        <v>76</v>
      </c>
    </row>
    <row r="49" ht="12.75">
      <c r="A49" s="124" t="s">
        <v>77</v>
      </c>
    </row>
    <row r="50" ht="12.75">
      <c r="A50" s="110"/>
    </row>
    <row r="51" ht="12.75">
      <c r="A51" s="110"/>
    </row>
    <row r="52" ht="12.75">
      <c r="A52" s="110"/>
    </row>
    <row r="53" ht="12.75">
      <c r="A53" s="110"/>
    </row>
    <row r="54" ht="12.75">
      <c r="A54" s="110"/>
    </row>
    <row r="55" ht="12.75">
      <c r="A55" s="110"/>
    </row>
    <row r="56" ht="12.75">
      <c r="A56" s="110"/>
    </row>
    <row r="57" ht="12.75">
      <c r="A57" s="110"/>
    </row>
    <row r="58" ht="12.75">
      <c r="A58" s="110"/>
    </row>
    <row r="59" ht="12.75">
      <c r="A59" s="110"/>
    </row>
    <row r="60" ht="12.75">
      <c r="A60" s="110"/>
    </row>
    <row r="61" ht="12.75">
      <c r="A61" s="110"/>
    </row>
    <row r="62" ht="12.75">
      <c r="A62" s="110"/>
    </row>
    <row r="63" ht="12.75">
      <c r="A63" s="110"/>
    </row>
    <row r="64" ht="12.75">
      <c r="A64" s="110"/>
    </row>
    <row r="65" ht="12.75">
      <c r="A65" s="110"/>
    </row>
    <row r="66" ht="12.75">
      <c r="A66" s="110"/>
    </row>
    <row r="67" ht="12.75">
      <c r="A67" s="110"/>
    </row>
    <row r="68" ht="12.75">
      <c r="A68" s="110"/>
    </row>
    <row r="69" ht="12.75">
      <c r="A69" s="110"/>
    </row>
    <row r="70" ht="12.75">
      <c r="A70" s="110"/>
    </row>
    <row r="71" ht="12.75">
      <c r="A71" s="110"/>
    </row>
    <row r="72" ht="12.75">
      <c r="A72" s="110"/>
    </row>
    <row r="73" ht="12.75">
      <c r="A73" s="110"/>
    </row>
    <row r="74" ht="12.75">
      <c r="A74" s="110"/>
    </row>
    <row r="75" ht="12.75">
      <c r="A75" s="110"/>
    </row>
    <row r="76" ht="12.75">
      <c r="A76" s="110"/>
    </row>
    <row r="77" ht="12.75">
      <c r="A77" s="110"/>
    </row>
    <row r="78" ht="12.75">
      <c r="A78" s="110"/>
    </row>
    <row r="79" ht="12.75">
      <c r="A79" s="110"/>
    </row>
    <row r="80" ht="12.75">
      <c r="A80" s="110"/>
    </row>
    <row r="81" ht="12.75">
      <c r="A81" s="110"/>
    </row>
    <row r="82" ht="12.75">
      <c r="A82" s="110"/>
    </row>
    <row r="83" ht="12.75">
      <c r="A83" s="110"/>
    </row>
    <row r="84" ht="12.75">
      <c r="A84" s="110"/>
    </row>
    <row r="85" ht="12.75">
      <c r="A85" s="110"/>
    </row>
    <row r="86" ht="12.75">
      <c r="A86" s="110"/>
    </row>
    <row r="87" ht="12.75">
      <c r="A87" s="110"/>
    </row>
    <row r="88" ht="12.75">
      <c r="A88" s="110"/>
    </row>
    <row r="89" ht="12.75">
      <c r="A89" s="110"/>
    </row>
    <row r="90" ht="12.75">
      <c r="A90" s="110"/>
    </row>
    <row r="91" ht="12.75">
      <c r="A91" s="110"/>
    </row>
    <row r="92" ht="12.75">
      <c r="A92" s="110"/>
    </row>
    <row r="93" ht="12.75">
      <c r="A93" s="110"/>
    </row>
    <row r="94" ht="12.75">
      <c r="A94" s="110"/>
    </row>
    <row r="95" ht="12.75">
      <c r="A95" s="110"/>
    </row>
  </sheetData>
  <sheetProtection/>
  <hyperlinks>
    <hyperlink ref="A8" r:id="rId1" display="http://www.education.gouv.fr/cid57096/reperes-et-references-statistiques.html"/>
    <hyperlink ref="A4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11.421875" defaultRowHeight="12.75"/>
  <cols>
    <col min="1" max="1" width="37.8515625" style="0" customWidth="1"/>
    <col min="2" max="2" width="8.28125" style="0" customWidth="1"/>
    <col min="3" max="3" width="7.7109375" style="0" customWidth="1"/>
    <col min="4" max="8" width="8.28125" style="0" customWidth="1"/>
    <col min="9" max="9" width="7.57421875" style="0" bestFit="1" customWidth="1"/>
    <col min="10" max="10" width="9.8515625" style="0" bestFit="1" customWidth="1"/>
    <col min="11" max="11" width="7.7109375" style="0" customWidth="1"/>
    <col min="12" max="12" width="10.140625" style="0" bestFit="1" customWidth="1"/>
  </cols>
  <sheetData>
    <row r="1" spans="1:7" ht="15.75">
      <c r="A1" s="10" t="s">
        <v>32</v>
      </c>
      <c r="B1" s="10"/>
      <c r="C1" s="10"/>
      <c r="D1" s="10"/>
      <c r="E1" s="10"/>
      <c r="F1" s="10"/>
      <c r="G1" s="10"/>
    </row>
    <row r="2" ht="15.75">
      <c r="A2" s="10"/>
    </row>
    <row r="3" spans="1:9" s="5" customFormat="1" ht="12">
      <c r="A3" s="60" t="s">
        <v>51</v>
      </c>
      <c r="B3" s="60"/>
      <c r="C3" s="60"/>
      <c r="D3" s="60"/>
      <c r="E3" s="60"/>
      <c r="F3" s="60"/>
      <c r="G3" s="60"/>
      <c r="H3" s="7"/>
      <c r="I3" s="7"/>
    </row>
    <row r="4" spans="1:9" s="5" customFormat="1" ht="11.25">
      <c r="A4" s="8"/>
      <c r="B4" s="16"/>
      <c r="C4" s="9"/>
      <c r="D4" s="7"/>
      <c r="E4" s="7"/>
      <c r="F4" s="7"/>
      <c r="G4" s="7"/>
      <c r="H4" s="7"/>
      <c r="I4" s="7"/>
    </row>
    <row r="5" spans="1:10" s="5" customFormat="1" ht="11.25" customHeight="1">
      <c r="A5" s="25"/>
      <c r="B5" s="30">
        <v>2010</v>
      </c>
      <c r="C5" s="30">
        <v>2011</v>
      </c>
      <c r="D5" s="30">
        <v>2012</v>
      </c>
      <c r="E5" s="30">
        <v>2013</v>
      </c>
      <c r="F5" s="30">
        <v>2014</v>
      </c>
      <c r="G5" s="30">
        <v>2015</v>
      </c>
      <c r="H5" s="30">
        <v>2016</v>
      </c>
      <c r="I5" s="126" t="s">
        <v>49</v>
      </c>
      <c r="J5" s="127"/>
    </row>
    <row r="6" spans="1:10" s="5" customFormat="1" ht="22.5">
      <c r="A6" s="25"/>
      <c r="B6" s="69">
        <v>2011</v>
      </c>
      <c r="C6" s="70">
        <v>2012</v>
      </c>
      <c r="D6" s="69">
        <v>2013</v>
      </c>
      <c r="E6" s="70">
        <v>2014</v>
      </c>
      <c r="F6" s="69">
        <v>2015</v>
      </c>
      <c r="G6" s="70">
        <v>2016</v>
      </c>
      <c r="H6" s="71" t="s">
        <v>39</v>
      </c>
      <c r="I6" s="72" t="s">
        <v>40</v>
      </c>
      <c r="J6" s="28" t="s">
        <v>41</v>
      </c>
    </row>
    <row r="7" spans="1:10" s="5" customFormat="1" ht="13.5" customHeight="1">
      <c r="A7" s="19" t="s">
        <v>15</v>
      </c>
      <c r="B7" s="89">
        <v>217710</v>
      </c>
      <c r="C7" s="89">
        <v>219207</v>
      </c>
      <c r="D7" s="89">
        <v>215320</v>
      </c>
      <c r="E7" s="89">
        <v>217224</v>
      </c>
      <c r="F7" s="89">
        <v>217691</v>
      </c>
      <c r="G7" s="89">
        <v>223958</v>
      </c>
      <c r="H7" s="89">
        <v>229341</v>
      </c>
      <c r="I7" s="98">
        <v>238295</v>
      </c>
      <c r="J7" s="90">
        <v>15.03608294</v>
      </c>
    </row>
    <row r="8" spans="1:10" s="22" customFormat="1" ht="13.5" customHeight="1">
      <c r="A8" s="18" t="s">
        <v>14</v>
      </c>
      <c r="B8" s="91">
        <v>7405</v>
      </c>
      <c r="C8" s="91">
        <v>7481</v>
      </c>
      <c r="D8" s="91">
        <v>6724</v>
      </c>
      <c r="E8" s="91">
        <v>6537</v>
      </c>
      <c r="F8" s="91">
        <v>6441</v>
      </c>
      <c r="G8" s="91">
        <v>6471</v>
      </c>
      <c r="H8" s="91">
        <v>6600</v>
      </c>
      <c r="I8" s="99">
        <v>6498</v>
      </c>
      <c r="J8" s="92">
        <v>5.5650223063288315</v>
      </c>
    </row>
    <row r="9" spans="1:10" s="22" customFormat="1" ht="13.5" customHeight="1">
      <c r="A9" s="18" t="s">
        <v>20</v>
      </c>
      <c r="B9" s="93">
        <v>2982</v>
      </c>
      <c r="C9" s="93">
        <v>3552</v>
      </c>
      <c r="D9" s="93">
        <v>3775</v>
      </c>
      <c r="E9" s="93">
        <v>4130</v>
      </c>
      <c r="F9" s="93">
        <v>4375</v>
      </c>
      <c r="G9" s="93">
        <v>4624</v>
      </c>
      <c r="H9" s="93">
        <v>4781</v>
      </c>
      <c r="I9" s="99">
        <v>4639</v>
      </c>
      <c r="J9" s="92">
        <v>15.534273180859257</v>
      </c>
    </row>
    <row r="10" spans="1:10" s="5" customFormat="1" ht="13.5" customHeight="1">
      <c r="A10" s="19" t="s">
        <v>21</v>
      </c>
      <c r="B10" s="94">
        <v>13081</v>
      </c>
      <c r="C10" s="94">
        <v>12315</v>
      </c>
      <c r="D10" s="94">
        <v>13887</v>
      </c>
      <c r="E10" s="94">
        <v>14391</v>
      </c>
      <c r="F10" s="94">
        <v>14739</v>
      </c>
      <c r="G10" s="94">
        <v>14964</v>
      </c>
      <c r="H10" s="94">
        <v>15980</v>
      </c>
      <c r="I10" s="98">
        <v>16302</v>
      </c>
      <c r="J10" s="90">
        <v>12.645934016491998</v>
      </c>
    </row>
    <row r="11" spans="1:10" s="5" customFormat="1" ht="13.5" customHeight="1">
      <c r="A11" s="19" t="s">
        <v>19</v>
      </c>
      <c r="B11" s="89">
        <v>17164</v>
      </c>
      <c r="C11" s="89">
        <v>18239</v>
      </c>
      <c r="D11" s="89">
        <v>19601</v>
      </c>
      <c r="E11" s="89">
        <v>21833</v>
      </c>
      <c r="F11" s="89">
        <v>21053</v>
      </c>
      <c r="G11" s="89">
        <v>21524</v>
      </c>
      <c r="H11" s="89">
        <v>26618</v>
      </c>
      <c r="I11" s="98">
        <v>31029</v>
      </c>
      <c r="J11" s="90">
        <v>17.82333478850263</v>
      </c>
    </row>
    <row r="12" spans="1:10" s="5" customFormat="1" ht="13.5" customHeight="1">
      <c r="A12" s="17" t="s">
        <v>22</v>
      </c>
      <c r="B12" s="89">
        <v>8103</v>
      </c>
      <c r="C12" s="89">
        <v>7786</v>
      </c>
      <c r="D12" s="89">
        <v>8128</v>
      </c>
      <c r="E12" s="89">
        <v>8360</v>
      </c>
      <c r="F12" s="89">
        <v>8442</v>
      </c>
      <c r="G12" s="89">
        <v>8468</v>
      </c>
      <c r="H12" s="89">
        <v>8263</v>
      </c>
      <c r="I12" s="98">
        <v>11011</v>
      </c>
      <c r="J12" s="90">
        <v>11.874770830187865</v>
      </c>
    </row>
    <row r="13" spans="1:10" s="5" customFormat="1" ht="13.5" customHeight="1">
      <c r="A13" s="19" t="s">
        <v>18</v>
      </c>
      <c r="B13" s="89">
        <v>5831</v>
      </c>
      <c r="C13" s="89">
        <v>5659</v>
      </c>
      <c r="D13" s="89">
        <v>6313</v>
      </c>
      <c r="E13" s="89">
        <v>7004</v>
      </c>
      <c r="F13" s="89">
        <v>8270</v>
      </c>
      <c r="G13" s="89">
        <v>9383</v>
      </c>
      <c r="H13" s="89">
        <v>10197</v>
      </c>
      <c r="I13" s="98">
        <v>11358</v>
      </c>
      <c r="J13" s="90">
        <v>4.426982846318448</v>
      </c>
    </row>
    <row r="14" spans="1:10" s="5" customFormat="1" ht="13.5" customHeight="1">
      <c r="A14" s="19" t="s">
        <v>8</v>
      </c>
      <c r="B14" s="89">
        <v>3176</v>
      </c>
      <c r="C14" s="89">
        <v>3097</v>
      </c>
      <c r="D14" s="89">
        <v>3114</v>
      </c>
      <c r="E14" s="89">
        <v>3090</v>
      </c>
      <c r="F14" s="89">
        <v>3257</v>
      </c>
      <c r="G14" s="89">
        <v>3345</v>
      </c>
      <c r="H14" s="89">
        <v>3188</v>
      </c>
      <c r="I14" s="98">
        <v>3264</v>
      </c>
      <c r="J14" s="90">
        <v>3.7743703600915843</v>
      </c>
    </row>
    <row r="15" spans="1:12" s="5" customFormat="1" ht="13.5" customHeight="1">
      <c r="A15" s="17" t="s">
        <v>16</v>
      </c>
      <c r="B15" s="89">
        <v>19226</v>
      </c>
      <c r="C15" s="89">
        <v>21570</v>
      </c>
      <c r="D15" s="89">
        <v>22176</v>
      </c>
      <c r="E15" s="89">
        <v>22488</v>
      </c>
      <c r="F15" s="89">
        <v>25585</v>
      </c>
      <c r="G15" s="89">
        <v>26637</v>
      </c>
      <c r="H15" s="89">
        <v>28707</v>
      </c>
      <c r="I15" s="98">
        <v>30241</v>
      </c>
      <c r="J15" s="90">
        <v>10.10966552682197</v>
      </c>
      <c r="L15" s="21"/>
    </row>
    <row r="16" spans="1:10" s="5" customFormat="1" ht="13.5" customHeight="1">
      <c r="A16" s="26" t="s">
        <v>7</v>
      </c>
      <c r="B16" s="35">
        <v>284291</v>
      </c>
      <c r="C16" s="35">
        <v>287873</v>
      </c>
      <c r="D16" s="35">
        <v>288539</v>
      </c>
      <c r="E16" s="35">
        <v>294390</v>
      </c>
      <c r="F16" s="100">
        <f>SUM(F7,F10:F15)</f>
        <v>299037</v>
      </c>
      <c r="G16" s="100">
        <f>SUM(G7,G10:G15)</f>
        <v>308279</v>
      </c>
      <c r="H16" s="100">
        <f>SUM(H7,H10:H15)</f>
        <v>322294</v>
      </c>
      <c r="I16" s="100">
        <f>SUM(I7,I10:I15)</f>
        <v>341500</v>
      </c>
      <c r="J16" s="97">
        <v>13.02238248</v>
      </c>
    </row>
    <row r="17" spans="1:10" s="5" customFormat="1" ht="13.5" customHeight="1" thickBot="1">
      <c r="A17" s="27" t="s">
        <v>13</v>
      </c>
      <c r="B17" s="95">
        <v>12.364569320544755</v>
      </c>
      <c r="C17" s="95">
        <v>12.355515115358285</v>
      </c>
      <c r="D17" s="95">
        <v>12.165655854831579</v>
      </c>
      <c r="E17" s="95">
        <v>12.141035673642088</v>
      </c>
      <c r="F17" s="95">
        <v>12.209</v>
      </c>
      <c r="G17" s="95">
        <v>12.283</v>
      </c>
      <c r="H17" s="95">
        <v>12.61678475</v>
      </c>
      <c r="I17" s="101">
        <v>13.02238248</v>
      </c>
      <c r="J17" s="96"/>
    </row>
    <row r="18" spans="1:11" s="5" customFormat="1" ht="13.5" customHeight="1">
      <c r="A18" s="24" t="s">
        <v>17</v>
      </c>
      <c r="B18" s="2"/>
      <c r="C18" s="2"/>
      <c r="D18" s="2"/>
      <c r="E18" s="2"/>
      <c r="F18" s="2"/>
      <c r="G18" s="2"/>
      <c r="H18" s="2"/>
      <c r="I18" s="2"/>
      <c r="J18" s="57" t="s">
        <v>25</v>
      </c>
      <c r="K18" s="53"/>
    </row>
    <row r="19" spans="1:9" s="6" customFormat="1" ht="11.25">
      <c r="A19" s="23" t="s">
        <v>23</v>
      </c>
      <c r="B19" s="23"/>
      <c r="C19" s="23"/>
      <c r="D19" s="23"/>
      <c r="E19" s="23"/>
      <c r="F19" s="23"/>
      <c r="G19" s="23"/>
      <c r="H19" s="23"/>
      <c r="I19" s="88"/>
    </row>
    <row r="20" spans="1:9" ht="24" customHeight="1">
      <c r="A20" s="128" t="s">
        <v>56</v>
      </c>
      <c r="B20" s="128"/>
      <c r="C20" s="128"/>
      <c r="D20" s="128"/>
      <c r="E20" s="128"/>
      <c r="F20" s="128"/>
      <c r="G20" s="128"/>
      <c r="H20" s="128"/>
      <c r="I20" s="21"/>
    </row>
    <row r="21" spans="1:12" s="6" customFormat="1" ht="11.25">
      <c r="A21" s="23" t="s">
        <v>27</v>
      </c>
      <c r="B21" s="23"/>
      <c r="C21" s="23"/>
      <c r="D21" s="23"/>
      <c r="E21" s="23"/>
      <c r="F21" s="23"/>
      <c r="G21" s="23"/>
      <c r="H21" s="23"/>
      <c r="I21" s="23"/>
      <c r="J21" s="5"/>
      <c r="K21" s="5"/>
      <c r="L21" s="5"/>
    </row>
    <row r="22" spans="1:12" s="6" customFormat="1" ht="12.75" customHeight="1">
      <c r="A22" s="5" t="s">
        <v>29</v>
      </c>
      <c r="B22" s="23"/>
      <c r="C22" s="23"/>
      <c r="D22" s="23"/>
      <c r="E22" s="23"/>
      <c r="F22" s="23"/>
      <c r="G22" s="23"/>
      <c r="H22" s="23"/>
      <c r="I22" s="23"/>
      <c r="J22" s="5"/>
      <c r="K22" s="5"/>
      <c r="L22" s="5"/>
    </row>
    <row r="23" spans="1:12" s="6" customFormat="1" ht="12.75" customHeight="1">
      <c r="A23" s="23"/>
      <c r="B23" s="23"/>
      <c r="C23" s="23"/>
      <c r="D23" s="23"/>
      <c r="E23" s="23"/>
      <c r="F23" s="23"/>
      <c r="G23" s="23"/>
      <c r="H23" s="23"/>
      <c r="I23" s="23"/>
      <c r="K23"/>
      <c r="L23"/>
    </row>
    <row r="24" spans="1:12" s="6" customFormat="1" ht="12.75" customHeight="1">
      <c r="A24" s="125" t="s">
        <v>28</v>
      </c>
      <c r="B24" s="125"/>
      <c r="C24" s="125"/>
      <c r="D24" s="125"/>
      <c r="E24" s="125"/>
      <c r="F24" s="125"/>
      <c r="G24" s="125"/>
      <c r="H24" s="125"/>
      <c r="I24" s="125"/>
      <c r="J24" s="125"/>
      <c r="K24"/>
      <c r="L24"/>
    </row>
    <row r="25" spans="1:12" s="6" customFormat="1" ht="12.75" customHeight="1">
      <c r="A25" s="125"/>
      <c r="B25" s="125"/>
      <c r="C25" s="125"/>
      <c r="D25" s="125"/>
      <c r="E25" s="125"/>
      <c r="F25" s="125"/>
      <c r="G25" s="125"/>
      <c r="H25" s="125"/>
      <c r="I25" s="125"/>
      <c r="J25" s="125"/>
      <c r="K25"/>
      <c r="L25"/>
    </row>
    <row r="26" spans="1:12" s="6" customFormat="1" ht="11.25" customHeight="1">
      <c r="A26" s="4"/>
      <c r="C26" s="2"/>
      <c r="D26" s="3"/>
      <c r="E26" s="3"/>
      <c r="F26" s="3"/>
      <c r="G26" s="3"/>
      <c r="H26" s="3"/>
      <c r="I26" s="3"/>
      <c r="K26"/>
      <c r="L26"/>
    </row>
  </sheetData>
  <sheetProtection/>
  <mergeCells count="3">
    <mergeCell ref="A24:J25"/>
    <mergeCell ref="I5:J5"/>
    <mergeCell ref="A20:H20"/>
  </mergeCells>
  <printOptions horizontalCentered="1"/>
  <pageMargins left="0" right="0" top="0.984251968503937" bottom="0.3937007874015748" header="0.4724409448818898" footer="0.472440944881889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I26"/>
  <sheetViews>
    <sheetView zoomScalePageLayoutView="0" workbookViewId="0" topLeftCell="A2">
      <selection activeCell="A1" sqref="A1"/>
    </sheetView>
  </sheetViews>
  <sheetFormatPr defaultColWidth="11.421875" defaultRowHeight="12.75"/>
  <cols>
    <col min="1" max="1" width="37.8515625" style="0" customWidth="1"/>
    <col min="2" max="5" width="13.8515625" style="0" customWidth="1"/>
  </cols>
  <sheetData>
    <row r="2" spans="1:7" ht="15.75">
      <c r="A2" s="10" t="s">
        <v>32</v>
      </c>
      <c r="B2" s="10"/>
      <c r="C2" s="10"/>
      <c r="D2" s="10"/>
      <c r="E2" s="10"/>
      <c r="F2" s="10"/>
      <c r="G2" s="10"/>
    </row>
    <row r="3" ht="15.75">
      <c r="A3" s="10"/>
    </row>
    <row r="4" spans="1:7" ht="12.75">
      <c r="A4" s="56" t="s">
        <v>35</v>
      </c>
      <c r="B4" s="60"/>
      <c r="C4" s="60"/>
      <c r="D4" s="60"/>
      <c r="E4" s="60"/>
      <c r="F4" s="60"/>
      <c r="G4" s="60"/>
    </row>
    <row r="5" spans="1:7" ht="12.75">
      <c r="A5" s="8"/>
      <c r="B5" s="16"/>
      <c r="C5" s="9"/>
      <c r="D5" s="7"/>
      <c r="E5" s="7"/>
      <c r="F5" s="7"/>
      <c r="G5" s="7"/>
    </row>
    <row r="6" spans="1:6" ht="22.5">
      <c r="A6" s="25"/>
      <c r="B6" s="30" t="s">
        <v>34</v>
      </c>
      <c r="C6" s="30" t="s">
        <v>52</v>
      </c>
      <c r="D6" s="28" t="s">
        <v>43</v>
      </c>
      <c r="E6" s="30" t="s">
        <v>44</v>
      </c>
      <c r="F6" s="28" t="s">
        <v>42</v>
      </c>
    </row>
    <row r="7" spans="1:9" ht="12.75">
      <c r="A7" s="19" t="s">
        <v>15</v>
      </c>
      <c r="B7" s="31">
        <v>195600</v>
      </c>
      <c r="C7" s="31">
        <v>202151</v>
      </c>
      <c r="D7" s="75">
        <v>12.517996659819937</v>
      </c>
      <c r="E7" s="75">
        <v>3.349182004089979</v>
      </c>
      <c r="F7" s="58" t="s">
        <v>55</v>
      </c>
      <c r="I7" s="79"/>
    </row>
    <row r="8" spans="1:9" ht="12.75">
      <c r="A8" s="18" t="s">
        <v>14</v>
      </c>
      <c r="B8" s="32">
        <v>3976</v>
      </c>
      <c r="C8" s="32">
        <v>3750</v>
      </c>
      <c r="D8" s="76">
        <v>3.1338531351066763</v>
      </c>
      <c r="E8" s="76">
        <v>-5.684104627766596</v>
      </c>
      <c r="F8" s="59" t="s">
        <v>55</v>
      </c>
      <c r="I8" s="79"/>
    </row>
    <row r="9" spans="1:9" ht="12.75">
      <c r="A9" s="18" t="s">
        <v>20</v>
      </c>
      <c r="B9" s="33">
        <v>4159</v>
      </c>
      <c r="C9" s="33">
        <v>4342</v>
      </c>
      <c r="D9" s="76">
        <v>14.00961507437163</v>
      </c>
      <c r="E9" s="76">
        <v>4.400096176965618</v>
      </c>
      <c r="F9" s="59" t="s">
        <v>55</v>
      </c>
      <c r="I9" s="79"/>
    </row>
    <row r="10" spans="1:9" ht="12.75">
      <c r="A10" s="19" t="s">
        <v>21</v>
      </c>
      <c r="B10" s="34">
        <v>12371</v>
      </c>
      <c r="C10" s="34">
        <v>13379</v>
      </c>
      <c r="D10" s="75">
        <v>10.045500961076407</v>
      </c>
      <c r="E10" s="75">
        <v>8.148088270956277</v>
      </c>
      <c r="F10" s="58" t="s">
        <v>55</v>
      </c>
      <c r="I10" s="79"/>
    </row>
    <row r="11" spans="1:9" ht="12.75">
      <c r="A11" s="19" t="s">
        <v>19</v>
      </c>
      <c r="B11" s="31">
        <v>25860</v>
      </c>
      <c r="C11" s="31">
        <v>30907</v>
      </c>
      <c r="D11" s="75">
        <v>16.490065518492433</v>
      </c>
      <c r="E11" s="75">
        <v>19.51662799690641</v>
      </c>
      <c r="F11" s="29">
        <v>5.697770731549487</v>
      </c>
      <c r="I11" s="79"/>
    </row>
    <row r="12" spans="1:9" ht="12.75">
      <c r="A12" s="17" t="s">
        <v>22</v>
      </c>
      <c r="B12" s="31">
        <v>8205</v>
      </c>
      <c r="C12" s="31">
        <v>8307</v>
      </c>
      <c r="D12" s="75">
        <v>8.779049491138519</v>
      </c>
      <c r="E12" s="75">
        <v>1.2431444241316258</v>
      </c>
      <c r="F12" s="29">
        <v>4.389153725773444</v>
      </c>
      <c r="I12" s="79"/>
    </row>
    <row r="13" spans="1:9" ht="12.75">
      <c r="A13" s="19" t="s">
        <v>18</v>
      </c>
      <c r="B13" s="31">
        <v>2312</v>
      </c>
      <c r="C13" s="31">
        <v>2620</v>
      </c>
      <c r="D13" s="75">
        <v>0.9976163822317669</v>
      </c>
      <c r="E13" s="75">
        <v>13.321799307958472</v>
      </c>
      <c r="F13" s="58">
        <v>100</v>
      </c>
      <c r="I13" s="79"/>
    </row>
    <row r="14" spans="1:9" ht="12.75">
      <c r="A14" s="19" t="s">
        <v>8</v>
      </c>
      <c r="B14" s="31">
        <v>664</v>
      </c>
      <c r="C14" s="31">
        <v>691</v>
      </c>
      <c r="D14" s="75">
        <v>0.8117855758273517</v>
      </c>
      <c r="E14" s="75">
        <v>4.06626506024097</v>
      </c>
      <c r="F14" s="58">
        <v>100</v>
      </c>
      <c r="I14" s="79"/>
    </row>
    <row r="15" spans="1:9" ht="12.75">
      <c r="A15" s="17" t="s">
        <v>16</v>
      </c>
      <c r="B15" s="31">
        <v>25451</v>
      </c>
      <c r="C15" s="31">
        <v>25665</v>
      </c>
      <c r="D15" s="75">
        <v>8.532332436826165</v>
      </c>
      <c r="E15" s="75">
        <v>1.2785604356576385</v>
      </c>
      <c r="F15" s="29">
        <v>17.31910118488675</v>
      </c>
      <c r="H15" s="80"/>
      <c r="I15" s="79"/>
    </row>
    <row r="16" spans="1:9" ht="12.75">
      <c r="A16" s="26" t="s">
        <v>7</v>
      </c>
      <c r="B16" s="35">
        <v>270463</v>
      </c>
      <c r="C16" s="35">
        <v>283720</v>
      </c>
      <c r="D16" s="77">
        <v>10.591855187403263</v>
      </c>
      <c r="E16" s="77">
        <v>4.944276556945915</v>
      </c>
      <c r="F16" s="61">
        <v>3.4826166643169323</v>
      </c>
      <c r="H16" s="80"/>
      <c r="I16" s="79"/>
    </row>
    <row r="17" spans="1:6" ht="13.5" thickBot="1">
      <c r="A17" s="27" t="s">
        <v>13</v>
      </c>
      <c r="B17" s="36">
        <v>10.310006067334061</v>
      </c>
      <c r="C17" s="81">
        <v>10.591855187403263</v>
      </c>
      <c r="D17" s="36"/>
      <c r="E17" s="36"/>
      <c r="F17" s="36"/>
    </row>
    <row r="18" spans="1:6" ht="12.75">
      <c r="A18" s="24" t="s">
        <v>17</v>
      </c>
      <c r="B18" s="2"/>
      <c r="C18" s="2"/>
      <c r="D18" s="2"/>
      <c r="F18" s="57" t="s">
        <v>25</v>
      </c>
    </row>
    <row r="19" spans="1:6" ht="12.75">
      <c r="A19" s="23" t="s">
        <v>23</v>
      </c>
      <c r="B19" s="23"/>
      <c r="C19" s="23"/>
      <c r="D19" s="23"/>
      <c r="E19" s="23"/>
      <c r="F19" s="23"/>
    </row>
    <row r="20" spans="1:6" ht="12.75">
      <c r="A20" s="5" t="s">
        <v>30</v>
      </c>
      <c r="B20" s="1"/>
      <c r="C20" s="1"/>
      <c r="D20" s="21"/>
      <c r="E20" s="21"/>
      <c r="F20" s="21"/>
    </row>
    <row r="21" spans="1:6" ht="12.75">
      <c r="A21" s="23" t="s">
        <v>36</v>
      </c>
      <c r="B21" s="23"/>
      <c r="C21" s="23"/>
      <c r="D21" s="23"/>
      <c r="E21" s="23"/>
      <c r="F21" s="23"/>
    </row>
    <row r="22" spans="1:6" ht="21.75" customHeight="1">
      <c r="A22" s="129" t="s">
        <v>27</v>
      </c>
      <c r="B22" s="129"/>
      <c r="C22" s="129"/>
      <c r="D22" s="129"/>
      <c r="E22" s="129"/>
      <c r="F22" s="129"/>
    </row>
    <row r="23" spans="1:6" ht="34.5" customHeight="1">
      <c r="A23" s="130" t="s">
        <v>50</v>
      </c>
      <c r="B23" s="130"/>
      <c r="C23" s="130"/>
      <c r="D23" s="130"/>
      <c r="E23" s="130"/>
      <c r="F23" s="130"/>
    </row>
    <row r="24" spans="1:6" ht="12.75">
      <c r="A24" s="23"/>
      <c r="B24" s="23"/>
      <c r="C24" s="23"/>
      <c r="D24" s="23"/>
      <c r="E24" s="23"/>
      <c r="F24" s="23"/>
    </row>
    <row r="25" spans="1:6" ht="12.75" customHeight="1">
      <c r="A25" s="68" t="s">
        <v>28</v>
      </c>
      <c r="B25" s="62"/>
      <c r="C25" s="62"/>
      <c r="D25" s="62"/>
      <c r="E25" s="62"/>
      <c r="F25" s="62"/>
    </row>
    <row r="26" spans="1:6" ht="12.75">
      <c r="A26" s="62"/>
      <c r="B26" s="62"/>
      <c r="C26" s="62"/>
      <c r="D26" s="62"/>
      <c r="E26" s="62"/>
      <c r="F26" s="62"/>
    </row>
  </sheetData>
  <sheetProtection/>
  <mergeCells count="2">
    <mergeCell ref="A22:F22"/>
    <mergeCell ref="A23:F2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 sqref="A1"/>
    </sheetView>
  </sheetViews>
  <sheetFormatPr defaultColWidth="11.421875" defaultRowHeight="12.75"/>
  <cols>
    <col min="1" max="1" width="19.7109375" style="0" customWidth="1"/>
    <col min="2" max="2" width="22.00390625" style="0" customWidth="1"/>
    <col min="3" max="3" width="18.7109375" style="0" bestFit="1" customWidth="1"/>
    <col min="4" max="4" width="23.140625" style="0" customWidth="1"/>
    <col min="5" max="5" width="20.8515625" style="0" customWidth="1"/>
    <col min="6" max="6" width="15.140625" style="0" customWidth="1"/>
  </cols>
  <sheetData>
    <row r="1" ht="15.75">
      <c r="A1" s="64" t="s">
        <v>32</v>
      </c>
    </row>
    <row r="3" ht="12.75">
      <c r="A3" s="56" t="s">
        <v>38</v>
      </c>
    </row>
    <row r="5" spans="1:4" ht="22.5">
      <c r="A5" s="82" t="s">
        <v>45</v>
      </c>
      <c r="B5" s="74" t="s">
        <v>46</v>
      </c>
      <c r="C5" s="30" t="s">
        <v>47</v>
      </c>
      <c r="D5" s="83" t="s">
        <v>54</v>
      </c>
    </row>
    <row r="6" spans="1:4" ht="13.5" thickBot="1">
      <c r="A6" s="84">
        <v>270463</v>
      </c>
      <c r="B6" s="85">
        <v>239228</v>
      </c>
      <c r="C6" s="86">
        <v>259390</v>
      </c>
      <c r="D6" s="87">
        <v>229623</v>
      </c>
    </row>
    <row r="7" spans="1:6" ht="12.75">
      <c r="A7" s="51" t="s">
        <v>17</v>
      </c>
      <c r="B7" s="65"/>
      <c r="C7" s="65"/>
      <c r="D7" s="102" t="s">
        <v>25</v>
      </c>
      <c r="E7" s="66"/>
      <c r="F7" s="67"/>
    </row>
    <row r="8" ht="12.75">
      <c r="A8" s="23" t="s">
        <v>48</v>
      </c>
    </row>
    <row r="9" ht="12.75">
      <c r="A9" s="23" t="s">
        <v>53</v>
      </c>
    </row>
    <row r="10" ht="12.75">
      <c r="A10" s="63" t="s">
        <v>28</v>
      </c>
    </row>
    <row r="22" spans="1:7" ht="12.75">
      <c r="A22" s="63"/>
      <c r="B22" s="63"/>
      <c r="C22" s="63"/>
      <c r="D22" s="63"/>
      <c r="E22" s="63"/>
      <c r="F22" s="63"/>
      <c r="G22" s="63"/>
    </row>
  </sheetData>
  <sheetProtection/>
  <printOptions/>
  <pageMargins left="0.7" right="0.7" top="0.75" bottom="0.75" header="0.3" footer="0.3"/>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11.421875" defaultRowHeight="12.75"/>
  <cols>
    <col min="1" max="1" width="24.421875" style="48" customWidth="1"/>
    <col min="2" max="2" width="10.7109375" style="48" customWidth="1"/>
    <col min="3" max="3" width="13.140625" style="48" customWidth="1"/>
    <col min="4" max="4" width="11.7109375" style="48" customWidth="1"/>
    <col min="5" max="5" width="13.57421875" style="48" customWidth="1"/>
    <col min="6" max="6" width="11.7109375" style="48" customWidth="1"/>
    <col min="7" max="7" width="13.421875" style="48" customWidth="1"/>
    <col min="8" max="8" width="11.7109375" style="48" customWidth="1"/>
    <col min="9" max="9" width="14.00390625" style="48" customWidth="1"/>
    <col min="10" max="16384" width="11.421875" style="48" customWidth="1"/>
  </cols>
  <sheetData>
    <row r="1" spans="1:7" ht="15.75">
      <c r="A1" s="131" t="s">
        <v>32</v>
      </c>
      <c r="B1" s="131"/>
      <c r="C1" s="131"/>
      <c r="D1" s="131"/>
      <c r="E1" s="131"/>
      <c r="F1" s="131"/>
      <c r="G1" s="131"/>
    </row>
    <row r="2" ht="15.75">
      <c r="A2" s="10"/>
    </row>
    <row r="3" spans="1:9" s="37" customFormat="1" ht="15.75">
      <c r="A3" s="132" t="s">
        <v>37</v>
      </c>
      <c r="B3" s="133"/>
      <c r="C3" s="133"/>
      <c r="D3" s="133"/>
      <c r="E3" s="133"/>
      <c r="F3" s="133"/>
      <c r="G3" s="133"/>
      <c r="H3" s="133"/>
      <c r="I3" s="133"/>
    </row>
    <row r="4" ht="15">
      <c r="A4" s="47"/>
    </row>
    <row r="5" spans="1:9" ht="14.25" customHeight="1">
      <c r="A5" s="136"/>
      <c r="B5" s="134" t="s">
        <v>9</v>
      </c>
      <c r="C5" s="135"/>
      <c r="D5" s="134" t="s">
        <v>10</v>
      </c>
      <c r="E5" s="135"/>
      <c r="F5" s="134" t="s">
        <v>11</v>
      </c>
      <c r="G5" s="135"/>
      <c r="H5" s="134" t="s">
        <v>0</v>
      </c>
      <c r="I5" s="135"/>
    </row>
    <row r="6" spans="1:9" s="49" customFormat="1" ht="24" customHeight="1">
      <c r="A6" s="136"/>
      <c r="B6" s="54" t="s">
        <v>0</v>
      </c>
      <c r="C6" s="55" t="s">
        <v>33</v>
      </c>
      <c r="D6" s="54" t="s">
        <v>0</v>
      </c>
      <c r="E6" s="55" t="s">
        <v>33</v>
      </c>
      <c r="F6" s="54" t="s">
        <v>0</v>
      </c>
      <c r="G6" s="55" t="s">
        <v>33</v>
      </c>
      <c r="H6" s="54" t="s">
        <v>0</v>
      </c>
      <c r="I6" s="55" t="s">
        <v>33</v>
      </c>
    </row>
    <row r="7" spans="1:11" ht="15">
      <c r="A7" s="38" t="s">
        <v>1</v>
      </c>
      <c r="B7" s="39">
        <v>14254</v>
      </c>
      <c r="C7" s="40">
        <v>64.61</v>
      </c>
      <c r="D7" s="39">
        <v>13454</v>
      </c>
      <c r="E7" s="40">
        <v>71.79</v>
      </c>
      <c r="F7" s="41">
        <v>4469</v>
      </c>
      <c r="G7" s="40">
        <v>93.53</v>
      </c>
      <c r="H7" s="39">
        <v>32177</v>
      </c>
      <c r="I7" s="40">
        <v>71.63</v>
      </c>
      <c r="J7" s="50"/>
      <c r="K7" s="78"/>
    </row>
    <row r="8" spans="1:11" ht="15">
      <c r="A8" s="38" t="s">
        <v>2</v>
      </c>
      <c r="B8" s="39">
        <v>3221</v>
      </c>
      <c r="C8" s="40">
        <v>82.96</v>
      </c>
      <c r="D8" s="39">
        <v>2902</v>
      </c>
      <c r="E8" s="40">
        <v>86.29</v>
      </c>
      <c r="F8" s="41">
        <v>962</v>
      </c>
      <c r="G8" s="40">
        <v>93.24</v>
      </c>
      <c r="H8" s="39">
        <v>7085</v>
      </c>
      <c r="I8" s="40">
        <v>85.72</v>
      </c>
      <c r="J8" s="50"/>
      <c r="K8" s="78"/>
    </row>
    <row r="9" spans="1:11" ht="15">
      <c r="A9" s="38" t="s">
        <v>3</v>
      </c>
      <c r="B9" s="39">
        <v>46403</v>
      </c>
      <c r="C9" s="40">
        <v>98.85</v>
      </c>
      <c r="D9" s="39">
        <v>52735</v>
      </c>
      <c r="E9" s="40">
        <v>97.37</v>
      </c>
      <c r="F9" s="41">
        <v>7479</v>
      </c>
      <c r="G9" s="40">
        <v>94.2</v>
      </c>
      <c r="H9" s="39">
        <v>106617</v>
      </c>
      <c r="I9" s="40">
        <v>97.79</v>
      </c>
      <c r="J9" s="50"/>
      <c r="K9" s="78"/>
    </row>
    <row r="10" spans="1:11" ht="15">
      <c r="A10" s="38" t="s">
        <v>4</v>
      </c>
      <c r="B10" s="39">
        <v>7111</v>
      </c>
      <c r="C10" s="40">
        <v>76.21</v>
      </c>
      <c r="D10" s="39">
        <v>7394</v>
      </c>
      <c r="E10" s="40">
        <v>82.31</v>
      </c>
      <c r="F10" s="41">
        <v>2767</v>
      </c>
      <c r="G10" s="40">
        <v>94.25</v>
      </c>
      <c r="H10" s="39">
        <v>17272</v>
      </c>
      <c r="I10" s="40">
        <v>81.71</v>
      </c>
      <c r="J10" s="50"/>
      <c r="K10" s="78"/>
    </row>
    <row r="11" spans="1:11" ht="15">
      <c r="A11" s="38" t="s">
        <v>5</v>
      </c>
      <c r="B11" s="39">
        <v>17380</v>
      </c>
      <c r="C11" s="40">
        <v>87.03</v>
      </c>
      <c r="D11" s="39">
        <v>14502</v>
      </c>
      <c r="E11" s="40">
        <v>89.42</v>
      </c>
      <c r="F11" s="41">
        <v>6765</v>
      </c>
      <c r="G11" s="40">
        <v>96.35</v>
      </c>
      <c r="H11" s="39">
        <v>38647</v>
      </c>
      <c r="I11" s="40">
        <v>89.56</v>
      </c>
      <c r="J11" s="50"/>
      <c r="K11" s="78"/>
    </row>
    <row r="12" spans="1:11" ht="15">
      <c r="A12" s="38" t="s">
        <v>6</v>
      </c>
      <c r="B12" s="39">
        <v>190</v>
      </c>
      <c r="C12" s="40">
        <v>22.11</v>
      </c>
      <c r="D12" s="39">
        <v>101</v>
      </c>
      <c r="E12" s="40">
        <v>53.47</v>
      </c>
      <c r="F12" s="42">
        <v>28</v>
      </c>
      <c r="G12" s="40">
        <v>89.29</v>
      </c>
      <c r="H12" s="39">
        <v>319</v>
      </c>
      <c r="I12" s="40">
        <v>37.93</v>
      </c>
      <c r="J12" s="50"/>
      <c r="K12" s="78"/>
    </row>
    <row r="13" spans="1:11" ht="15">
      <c r="A13" s="38" t="s">
        <v>24</v>
      </c>
      <c r="B13" s="39">
        <v>18</v>
      </c>
      <c r="C13" s="40">
        <v>77.78</v>
      </c>
      <c r="D13" s="39">
        <v>13</v>
      </c>
      <c r="E13" s="40">
        <v>100</v>
      </c>
      <c r="F13" s="42">
        <v>3</v>
      </c>
      <c r="G13" s="40">
        <v>100</v>
      </c>
      <c r="H13" s="39">
        <v>34</v>
      </c>
      <c r="I13" s="40">
        <v>88.24</v>
      </c>
      <c r="J13" s="50"/>
      <c r="K13" s="78"/>
    </row>
    <row r="14" spans="1:11" ht="15">
      <c r="A14" s="43" t="s">
        <v>7</v>
      </c>
      <c r="B14" s="44">
        <v>88577</v>
      </c>
      <c r="C14" s="45">
        <v>88.46</v>
      </c>
      <c r="D14" s="44">
        <v>91101</v>
      </c>
      <c r="E14" s="45">
        <v>90.7</v>
      </c>
      <c r="F14" s="44">
        <v>22473</v>
      </c>
      <c r="G14" s="45">
        <v>94.67</v>
      </c>
      <c r="H14" s="44">
        <v>202151</v>
      </c>
      <c r="I14" s="45">
        <v>90.16</v>
      </c>
      <c r="J14" s="50"/>
      <c r="K14" s="73"/>
    </row>
    <row r="15" spans="1:9" ht="15.75" thickBot="1">
      <c r="A15" s="11" t="s">
        <v>12</v>
      </c>
      <c r="B15" s="20">
        <v>9.05</v>
      </c>
      <c r="C15" s="12"/>
      <c r="D15" s="20">
        <v>15.71</v>
      </c>
      <c r="E15" s="12"/>
      <c r="F15" s="13">
        <v>39.54</v>
      </c>
      <c r="G15" s="14"/>
      <c r="H15" s="20">
        <v>12.52</v>
      </c>
      <c r="I15" s="15"/>
    </row>
    <row r="16" spans="1:9" s="52" customFormat="1" ht="12.75" customHeight="1">
      <c r="A16" s="51" t="s">
        <v>17</v>
      </c>
      <c r="I16" s="53" t="s">
        <v>25</v>
      </c>
    </row>
    <row r="17" ht="15">
      <c r="A17" s="46" t="s">
        <v>31</v>
      </c>
    </row>
    <row r="19" spans="2:8" ht="15">
      <c r="B19" s="73"/>
      <c r="D19" s="73"/>
      <c r="F19" s="73"/>
      <c r="H19" s="73"/>
    </row>
  </sheetData>
  <sheetProtection/>
  <mergeCells count="7">
    <mergeCell ref="A1:G1"/>
    <mergeCell ref="A3:I3"/>
    <mergeCell ref="B5:C5"/>
    <mergeCell ref="D5:E5"/>
    <mergeCell ref="F5:G5"/>
    <mergeCell ref="H5:I5"/>
    <mergeCell ref="A5:A6"/>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06-17</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2019-07-26T09:08:07Z</cp:lastPrinted>
  <dcterms:created xsi:type="dcterms:W3CDTF">2007-07-16T08:02:51Z</dcterms:created>
  <dcterms:modified xsi:type="dcterms:W3CDTF">2019-08-26T12:55:00Z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