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236" yWindow="108" windowWidth="10272" windowHeight="7068" tabRatio="782"/>
  </bookViews>
  <sheets>
    <sheet name="L'état de l'École 2019" sheetId="10" r:id="rId1"/>
    <sheet name="Tableau 25.1" sheetId="1" r:id="rId2"/>
    <sheet name="Figure 25.2" sheetId="24" r:id="rId3"/>
    <sheet name="Tableau 25.2-web" sheetId="25" r:id="rId4"/>
    <sheet name="Tableau 25.3" sheetId="18" r:id="rId5"/>
    <sheet name="Figure 25.4" sheetId="22" r:id="rId6"/>
    <sheet name="Tableau 25.4-web" sheetId="23" r:id="rId7"/>
  </sheets>
  <definedNames>
    <definedName name="_xlnm.Print_Area" localSheetId="2">'Figure 25.2'!$A$1:$I$29</definedName>
    <definedName name="_xlnm.Print_Area" localSheetId="5">'Figure 25.4'!$A$1:$I$36</definedName>
    <definedName name="_xlnm.Print_Area" localSheetId="1">'Tableau 25.1'!$A$1:$G$24</definedName>
    <definedName name="_xlnm.Print_Area" localSheetId="3">'Tableau 25.2-web'!$A$1:$G$29</definedName>
    <definedName name="_xlnm.Print_Area" localSheetId="4">'Tableau 25.3'!$A$1:$G$21</definedName>
  </definedNames>
  <calcPr calcId="145621"/>
</workbook>
</file>

<file path=xl/calcChain.xml><?xml version="1.0" encoding="utf-8"?>
<calcChain xmlns="http://schemas.openxmlformats.org/spreadsheetml/2006/main">
  <c r="G46" i="22" l="1"/>
  <c r="G45" i="22"/>
  <c r="G44" i="22"/>
  <c r="G43" i="22"/>
  <c r="G42" i="22"/>
  <c r="G41" i="22"/>
  <c r="G40" i="22"/>
  <c r="G39" i="22"/>
</calcChain>
</file>

<file path=xl/sharedStrings.xml><?xml version="1.0" encoding="utf-8"?>
<sst xmlns="http://schemas.openxmlformats.org/spreadsheetml/2006/main" count="190" uniqueCount="120">
  <si>
    <t>Sommaire</t>
  </si>
  <si>
    <t>Sources</t>
  </si>
  <si>
    <t xml:space="preserve">www.education.gouv.fr/statistiques/etat-ecole  </t>
  </si>
  <si>
    <t xml:space="preserve">Seconde générale et technologique </t>
  </si>
  <si>
    <t xml:space="preserve">Second cycle professionnel </t>
  </si>
  <si>
    <t>dont apprentissage</t>
  </si>
  <si>
    <t>Ensemble</t>
  </si>
  <si>
    <t>dont redoublement</t>
  </si>
  <si>
    <t>Réorientation vers la voie professionnelle</t>
  </si>
  <si>
    <t xml:space="preserve">1ère générale      </t>
  </si>
  <si>
    <t xml:space="preserve">1ère technologique         </t>
  </si>
  <si>
    <t>Scolaire</t>
  </si>
  <si>
    <t>Apprenti</t>
  </si>
  <si>
    <t>Préparation d'un diplôme de  niveau V</t>
  </si>
  <si>
    <t>dont même statut au cours de la formation</t>
  </si>
  <si>
    <t>Préparation d'un diplôme de  niveau IV</t>
  </si>
  <si>
    <r>
      <rPr>
        <b/>
        <sz val="9"/>
        <rFont val="Arial"/>
        <family val="2"/>
      </rPr>
      <t>Champ :</t>
    </r>
    <r>
      <rPr>
        <sz val="9"/>
        <rFont val="Arial"/>
        <family val="2"/>
      </rPr>
      <t xml:space="preserve"> France métropolitaine + DOM.</t>
    </r>
  </si>
  <si>
    <r>
      <t>Inscrits en troisième l'année précédente</t>
    </r>
    <r>
      <rPr>
        <b/>
        <vertAlign val="superscript"/>
        <sz val="10"/>
        <color rgb="FF0070C0"/>
        <rFont val="Arial"/>
        <family val="2"/>
      </rPr>
      <t xml:space="preserve"> 1</t>
    </r>
  </si>
  <si>
    <r>
      <t xml:space="preserve">Sorties </t>
    </r>
    <r>
      <rPr>
        <b/>
        <vertAlign val="superscript"/>
        <sz val="10"/>
        <rFont val="Arial"/>
        <family val="2"/>
      </rPr>
      <t>2</t>
    </r>
  </si>
  <si>
    <r>
      <t xml:space="preserve">          - dont mentions complémentaires </t>
    </r>
    <r>
      <rPr>
        <vertAlign val="superscript"/>
        <sz val="10"/>
        <rFont val="Arial"/>
        <family val="2"/>
      </rPr>
      <t>2</t>
    </r>
  </si>
  <si>
    <r>
      <t xml:space="preserve">          - dont année terminale de CAP </t>
    </r>
    <r>
      <rPr>
        <vertAlign val="superscript"/>
        <sz val="10"/>
        <rFont val="Arial"/>
        <family val="2"/>
      </rPr>
      <t>3</t>
    </r>
  </si>
  <si>
    <r>
      <t xml:space="preserve">dont changement de statut </t>
    </r>
    <r>
      <rPr>
        <vertAlign val="superscript"/>
        <sz val="10"/>
        <rFont val="Arial"/>
        <family val="2"/>
      </rPr>
      <t>4</t>
    </r>
  </si>
  <si>
    <r>
      <t xml:space="preserve">Première générale et technologique </t>
    </r>
    <r>
      <rPr>
        <b/>
        <vertAlign val="superscript"/>
        <sz val="10"/>
        <rFont val="Arial"/>
        <family val="2"/>
      </rPr>
      <t>5</t>
    </r>
  </si>
  <si>
    <r>
      <rPr>
        <b/>
        <sz val="9"/>
        <rFont val="Arial"/>
        <family val="2"/>
      </rPr>
      <t xml:space="preserve">Champ : </t>
    </r>
    <r>
      <rPr>
        <sz val="9"/>
        <rFont val="Arial"/>
        <family val="2"/>
      </rPr>
      <t>France métropolitaine + DOM.</t>
    </r>
  </si>
  <si>
    <t>Université hCPGE et hors préparation DUT</t>
  </si>
  <si>
    <t>Préparation au DUT</t>
  </si>
  <si>
    <t>CPGE</t>
  </si>
  <si>
    <t>Autres formations</t>
  </si>
  <si>
    <t>Baccalauréat professionnel</t>
  </si>
  <si>
    <t>Baccalauréat technologique</t>
  </si>
  <si>
    <t>Baccalauréat général</t>
  </si>
  <si>
    <t>Ensemble des filières</t>
  </si>
  <si>
    <r>
      <t xml:space="preserve">    - dont 1</t>
    </r>
    <r>
      <rPr>
        <vertAlign val="superscript"/>
        <sz val="10"/>
        <rFont val="Arial"/>
        <family val="2"/>
      </rPr>
      <t>ère</t>
    </r>
    <r>
      <rPr>
        <sz val="10"/>
        <rFont val="Arial"/>
        <family val="2"/>
      </rPr>
      <t xml:space="preserve"> S</t>
    </r>
  </si>
  <si>
    <r>
      <t xml:space="preserve">    - dont 1</t>
    </r>
    <r>
      <rPr>
        <vertAlign val="superscript"/>
        <sz val="10"/>
        <rFont val="Arial"/>
        <family val="2"/>
      </rPr>
      <t>ère</t>
    </r>
    <r>
      <rPr>
        <sz val="10"/>
        <rFont val="Arial"/>
        <family val="2"/>
      </rPr>
      <t xml:space="preserve"> ES</t>
    </r>
  </si>
  <si>
    <r>
      <t xml:space="preserve">    - dont 1</t>
    </r>
    <r>
      <rPr>
        <vertAlign val="superscript"/>
        <sz val="10"/>
        <rFont val="Arial"/>
        <family val="2"/>
      </rPr>
      <t>ère</t>
    </r>
    <r>
      <rPr>
        <sz val="10"/>
        <rFont val="Arial"/>
        <family val="2"/>
      </rPr>
      <t xml:space="preserve"> L </t>
    </r>
  </si>
  <si>
    <r>
      <t xml:space="preserve">    - dont 1</t>
    </r>
    <r>
      <rPr>
        <vertAlign val="superscript"/>
        <sz val="10"/>
        <rFont val="Arial"/>
        <family val="2"/>
      </rPr>
      <t xml:space="preserve">ère </t>
    </r>
    <r>
      <rPr>
        <sz val="10"/>
        <rFont val="Arial"/>
        <family val="2"/>
      </rPr>
      <t xml:space="preserve">STI </t>
    </r>
    <r>
      <rPr>
        <vertAlign val="superscript"/>
        <sz val="10"/>
        <rFont val="Arial"/>
        <family val="2"/>
      </rPr>
      <t>1</t>
    </r>
    <r>
      <rPr>
        <b/>
        <sz val="10"/>
        <rFont val="Arial"/>
        <family val="2"/>
      </rPr>
      <t xml:space="preserve"> </t>
    </r>
    <r>
      <rPr>
        <sz val="10"/>
        <rFont val="Arial"/>
        <family val="2"/>
      </rPr>
      <t>/STI2D, STL, STAV</t>
    </r>
  </si>
  <si>
    <r>
      <t xml:space="preserve">    - dont 1</t>
    </r>
    <r>
      <rPr>
        <vertAlign val="superscript"/>
        <sz val="10"/>
        <rFont val="Arial"/>
        <family val="2"/>
      </rPr>
      <t>ère</t>
    </r>
    <r>
      <rPr>
        <sz val="10"/>
        <rFont val="Arial"/>
        <family val="2"/>
      </rPr>
      <t xml:space="preserve"> STT/STG/STMG</t>
    </r>
  </si>
  <si>
    <r>
      <t>2</t>
    </r>
    <r>
      <rPr>
        <b/>
        <vertAlign val="superscript"/>
        <sz val="10"/>
        <rFont val="Arial"/>
        <family val="2"/>
      </rPr>
      <t>de</t>
    </r>
    <r>
      <rPr>
        <b/>
        <sz val="10"/>
        <rFont val="Arial"/>
        <family val="2"/>
      </rPr>
      <t xml:space="preserve"> GT (redoublement)   </t>
    </r>
  </si>
  <si>
    <t>dont femmes</t>
  </si>
  <si>
    <t xml:space="preserve">  dont préparation DUT</t>
  </si>
  <si>
    <t xml:space="preserve">  dont voie scolaire</t>
  </si>
  <si>
    <t>dont baccalauréat S</t>
  </si>
  <si>
    <t>Bac technologique</t>
  </si>
  <si>
    <t>n.d.</t>
  </si>
  <si>
    <t>dont baccalauréat STI2D</t>
  </si>
  <si>
    <t>Ensemble général et technologique</t>
  </si>
  <si>
    <t>Ensemble tous baccalauréats</t>
  </si>
  <si>
    <r>
      <t>n.d.</t>
    </r>
    <r>
      <rPr>
        <b/>
        <sz val="9"/>
        <rFont val="Arial"/>
        <family val="2"/>
      </rPr>
      <t xml:space="preserve"> :</t>
    </r>
    <r>
      <rPr>
        <sz val="9"/>
        <rFont val="Arial"/>
        <family val="2"/>
      </rPr>
      <t xml:space="preserve"> information non disponible.</t>
    </r>
  </si>
  <si>
    <r>
      <t xml:space="preserve">Université </t>
    </r>
    <r>
      <rPr>
        <vertAlign val="superscript"/>
        <sz val="9"/>
        <rFont val="Arial"/>
        <family val="2"/>
      </rPr>
      <t>1</t>
    </r>
  </si>
  <si>
    <r>
      <t xml:space="preserve">Université hCPGE </t>
    </r>
    <r>
      <rPr>
        <vertAlign val="superscript"/>
        <sz val="9"/>
        <rFont val="Arial"/>
        <family val="2"/>
      </rPr>
      <t>2</t>
    </r>
  </si>
  <si>
    <r>
      <t xml:space="preserve">STS </t>
    </r>
    <r>
      <rPr>
        <vertAlign val="superscript"/>
        <sz val="9"/>
        <rFont val="Arial"/>
        <family val="2"/>
      </rPr>
      <t>3</t>
    </r>
  </si>
  <si>
    <r>
      <t xml:space="preserve">STS voie scolaire </t>
    </r>
    <r>
      <rPr>
        <vertAlign val="superscript"/>
        <sz val="9"/>
        <rFont val="Arial"/>
        <family val="2"/>
      </rPr>
      <t>4</t>
    </r>
  </si>
  <si>
    <r>
      <rPr>
        <b/>
        <sz val="9"/>
        <rFont val="Arial"/>
        <family val="2"/>
      </rPr>
      <t xml:space="preserve">3. </t>
    </r>
    <r>
      <rPr>
        <sz val="9"/>
        <rFont val="Arial"/>
        <family val="2"/>
      </rPr>
      <t>Les bacheliers (toutes séries) poursuivant leurs études en STS par la voie de l'apprentissage sont inclus à partir de 2010.</t>
    </r>
  </si>
  <si>
    <r>
      <rPr>
        <b/>
        <sz val="9"/>
        <rFont val="Arial"/>
        <family val="2"/>
      </rPr>
      <t xml:space="preserve">4. </t>
    </r>
    <r>
      <rPr>
        <sz val="9"/>
        <rFont val="Arial"/>
        <family val="2"/>
      </rPr>
      <t>La source utilisée pour recenser les apprentis (SIFA) ne distingue pas le détail des séries du bac et ne permet donc pas d'inclure les taux d'inscriptions en STS par apprentissage à ce niveau de détail.</t>
    </r>
  </si>
  <si>
    <r>
      <t xml:space="preserve">Sorties </t>
    </r>
    <r>
      <rPr>
        <b/>
        <vertAlign val="superscript"/>
        <sz val="10"/>
        <rFont val="Arial"/>
        <family val="2"/>
      </rPr>
      <t>3</t>
    </r>
  </si>
  <si>
    <r>
      <t xml:space="preserve">Sorties </t>
    </r>
    <r>
      <rPr>
        <b/>
        <vertAlign val="superscript"/>
        <sz val="10"/>
        <rFont val="Arial"/>
        <family val="2"/>
      </rPr>
      <t>6</t>
    </r>
  </si>
  <si>
    <r>
      <t>Maintien en premier cycle</t>
    </r>
    <r>
      <rPr>
        <sz val="10"/>
        <rFont val="Arial"/>
        <family val="2"/>
      </rPr>
      <t xml:space="preserve"> (y compris DIMA </t>
    </r>
    <r>
      <rPr>
        <vertAlign val="superscript"/>
        <sz val="10"/>
        <rFont val="Arial"/>
        <family val="2"/>
      </rPr>
      <t>2</t>
    </r>
    <r>
      <rPr>
        <sz val="10"/>
        <rFont val="Arial"/>
        <family val="2"/>
      </rPr>
      <t>)</t>
    </r>
  </si>
  <si>
    <r>
      <t xml:space="preserve">Effectifs en terminale CAP l'année précédente </t>
    </r>
    <r>
      <rPr>
        <b/>
        <vertAlign val="superscript"/>
        <sz val="10"/>
        <color rgb="FF0070C0"/>
        <rFont val="Arial"/>
        <family val="2"/>
      </rPr>
      <t>1</t>
    </r>
  </si>
  <si>
    <r>
      <t>Effectifs en 2</t>
    </r>
    <r>
      <rPr>
        <b/>
        <vertAlign val="superscript"/>
        <sz val="10"/>
        <color rgb="FF0070C0"/>
        <rFont val="Arial"/>
        <family val="2"/>
      </rPr>
      <t>de</t>
    </r>
    <r>
      <rPr>
        <b/>
        <sz val="10"/>
        <color rgb="FF0070C0"/>
        <rFont val="Arial"/>
        <family val="2"/>
      </rPr>
      <t xml:space="preserve"> GT l'année précédente</t>
    </r>
  </si>
  <si>
    <t>STS</t>
  </si>
  <si>
    <r>
      <rPr>
        <b/>
        <sz val="9"/>
        <rFont val="Arial"/>
        <family val="2"/>
      </rPr>
      <t>Sources :</t>
    </r>
    <r>
      <rPr>
        <sz val="9"/>
        <rFont val="Arial"/>
        <family val="2"/>
      </rPr>
      <t xml:space="preserve"> MENJ-MESRI-DEPP, systèmes d'information des ministères en charge de l'éducation nationale, de l'agriculture et des centres de formation d'apprentis.</t>
    </r>
  </si>
  <si>
    <t>MENJ-MESRI-DEPP, systèmes d'information des ministères en charge de l'éducation nationale, de l'agriculture et des centres de formation d'apprentis.</t>
  </si>
  <si>
    <r>
      <rPr>
        <i/>
        <sz val="8"/>
        <rFont val="Arial"/>
        <family val="2"/>
      </rPr>
      <t xml:space="preserve">L’état de l’École </t>
    </r>
    <r>
      <rPr>
        <sz val="8"/>
        <rFont val="Arial"/>
        <family val="2"/>
      </rPr>
      <t xml:space="preserve">2019©DEPP </t>
    </r>
  </si>
  <si>
    <r>
      <t xml:space="preserve">Lecture : </t>
    </r>
    <r>
      <rPr>
        <sz val="9"/>
        <rFont val="Arial"/>
        <family val="2"/>
      </rPr>
      <t>parmi les 572 700 élèves inscrits en seconde GT en 2016, 65,3 % d’entre eux ont continué en première générale à la rentrée 2017.</t>
    </r>
  </si>
  <si>
    <t>Diplôme niveau V, même statut</t>
  </si>
  <si>
    <t>Diplôme niveau IV, même statut</t>
  </si>
  <si>
    <r>
      <t xml:space="preserve">Effectifs en terminale CAP l'année précédente </t>
    </r>
    <r>
      <rPr>
        <b/>
        <vertAlign val="superscript"/>
        <sz val="10"/>
        <rFont val="Arial"/>
        <family val="2"/>
      </rPr>
      <t>1</t>
    </r>
  </si>
  <si>
    <t>L'état de l'École 2019</t>
  </si>
  <si>
    <t>Publication annuelle du ministère de l'Éducation nationale  [EE 2019]</t>
  </si>
  <si>
    <t>MENJ-MESRI-DEPP, L'état de l'École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</si>
  <si>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</si>
  <si>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t>25. Les parcours des élèves</t>
  </si>
  <si>
    <r>
      <t xml:space="preserve">25.1 Répartition des effectifs d'élèves selon les poursuites d'études à l'issue de la troisième </t>
    </r>
    <r>
      <rPr>
        <sz val="10"/>
        <rFont val="Arial"/>
        <family val="2"/>
      </rPr>
      <t>(en %)</t>
    </r>
  </si>
  <si>
    <r>
      <t xml:space="preserve">25.3 Répartition des effectifs d'élèves selon les poursuites d'études à l'issue de la 2nde GT </t>
    </r>
    <r>
      <rPr>
        <sz val="10"/>
        <rFont val="Arial"/>
        <family val="2"/>
      </rPr>
      <t>(en %)</t>
    </r>
  </si>
  <si>
    <t>MESRI-SIES, systèmes d'information des ministères en charge de l'éducation nationale et de l'enseignement supérieur, de l'agriculture et des centres de formation d'apprentis et enquêtes auprès des autres établissements d'enseignement supérieur.</t>
  </si>
  <si>
    <t xml:space="preserve">L’état de l’École 2019©DEPP </t>
  </si>
  <si>
    <r>
      <t xml:space="preserve">25.1 Répartition des effectifs d'élèves selon les poursuites d'études à l'issue de la troisième </t>
    </r>
    <r>
      <rPr>
        <sz val="12"/>
        <rFont val="Arial"/>
        <family val="2"/>
      </rPr>
      <t>(en %)</t>
    </r>
  </si>
  <si>
    <r>
      <t xml:space="preserve">25.3 Répartition des effectifs d'élèves selon les poursuites d'études à l'issue de la seconde GT </t>
    </r>
    <r>
      <rPr>
        <sz val="12"/>
        <rFont val="Arial"/>
        <family val="2"/>
      </rPr>
      <t>(en %)</t>
    </r>
  </si>
  <si>
    <r>
      <t xml:space="preserve">Première générale et technologique </t>
    </r>
    <r>
      <rPr>
        <b/>
        <vertAlign val="superscript"/>
        <sz val="10"/>
        <rFont val="Arial"/>
        <family val="2"/>
      </rPr>
      <t>3</t>
    </r>
  </si>
  <si>
    <r>
      <t xml:space="preserve">25.2 - web - Répartition des jeunes selon les poursuites d'études à l'issue du CAP, selon leur statut </t>
    </r>
    <r>
      <rPr>
        <sz val="12"/>
        <rFont val="Arial"/>
        <family val="2"/>
      </rPr>
      <t>(en %)</t>
    </r>
  </si>
  <si>
    <r>
      <rPr>
        <b/>
        <sz val="9"/>
        <rFont val="Arial"/>
        <family val="2"/>
      </rPr>
      <t xml:space="preserve">Sources : </t>
    </r>
    <r>
      <rPr>
        <sz val="9"/>
        <rFont val="Arial"/>
        <family val="2"/>
      </rPr>
      <t>MESRI-SIES, systèmes d'information des ministères en charge de l'éducation nationale et de l'enseignement supérieur, de l'agriculture et des centres de formation d'apprentis et enquêtes auprès des autres établissements d'enseignement supérieur.</t>
    </r>
  </si>
  <si>
    <t>25.4 - web – Évolution des taux d'inscription dans l'enseignement supérieur</t>
  </si>
  <si>
    <t xml:space="preserve">L’état de l’École 2019 © DEPP </t>
  </si>
  <si>
    <r>
      <t>25.4 – Taux d'inscription immédiate</t>
    </r>
    <r>
      <rPr>
        <b/>
        <vertAlign val="superscript"/>
        <sz val="12"/>
        <rFont val="Arial"/>
        <family val="2"/>
      </rPr>
      <t>1</t>
    </r>
    <r>
      <rPr>
        <b/>
        <sz val="12"/>
        <rFont val="Arial"/>
        <family val="2"/>
      </rPr>
      <t xml:space="preserve"> des bacheliers 2018 dans les différentes filières de l'enseignement supérieur, </t>
    </r>
    <r>
      <rPr>
        <sz val="12"/>
        <rFont val="Arial"/>
        <family val="2"/>
      </rPr>
      <t>en %</t>
    </r>
  </si>
  <si>
    <r>
      <rPr>
        <i/>
        <sz val="8"/>
        <rFont val="Arial"/>
        <family val="2"/>
      </rPr>
      <t xml:space="preserve">L’état de l’École </t>
    </r>
    <r>
      <rPr>
        <sz val="8"/>
        <rFont val="Arial"/>
        <family val="2"/>
      </rPr>
      <t xml:space="preserve">2019 © DEPP </t>
    </r>
  </si>
  <si>
    <r>
      <t xml:space="preserve">25.4 Taux d'inscription immédiate des bacheliers 2018 dans les différentes filières de l'enseignement supérieur </t>
    </r>
    <r>
      <rPr>
        <sz val="10"/>
        <rFont val="Arial"/>
        <family val="2"/>
      </rPr>
      <t>(en %)</t>
    </r>
  </si>
  <si>
    <r>
      <rPr>
        <b/>
        <sz val="9"/>
        <rFont val="Arial"/>
        <family val="2"/>
      </rPr>
      <t>1.</t>
    </r>
    <r>
      <rPr>
        <sz val="9"/>
        <rFont val="Arial"/>
        <family val="2"/>
      </rPr>
      <t xml:space="preserve"> Effectifs inscrits en année terminale de CAP d'une durée de 1, 2 ou 3 ans.</t>
    </r>
  </si>
  <si>
    <r>
      <t xml:space="preserve">          - dont 1</t>
    </r>
    <r>
      <rPr>
        <vertAlign val="superscript"/>
        <sz val="10"/>
        <rFont val="Arial"/>
        <family val="2"/>
      </rPr>
      <t>re</t>
    </r>
    <r>
      <rPr>
        <sz val="10"/>
        <rFont val="Arial"/>
        <family val="2"/>
      </rPr>
      <t xml:space="preserve"> année de CAP en 2 ans</t>
    </r>
  </si>
  <si>
    <r>
      <t xml:space="preserve">          - dont 1</t>
    </r>
    <r>
      <rPr>
        <vertAlign val="superscript"/>
        <sz val="10"/>
        <rFont val="Arial"/>
        <family val="2"/>
      </rPr>
      <t xml:space="preserve">re </t>
    </r>
    <r>
      <rPr>
        <sz val="10"/>
        <rFont val="Arial"/>
        <family val="2"/>
      </rPr>
      <t>prof.</t>
    </r>
  </si>
  <si>
    <r>
      <t xml:space="preserve">          - dont 1</t>
    </r>
    <r>
      <rPr>
        <vertAlign val="superscript"/>
        <sz val="10"/>
        <rFont val="Arial"/>
        <family val="2"/>
      </rPr>
      <t>re</t>
    </r>
    <r>
      <rPr>
        <sz val="10"/>
        <rFont val="Arial"/>
        <family val="2"/>
      </rPr>
      <t xml:space="preserve"> année de brevet prof.</t>
    </r>
  </si>
  <si>
    <r>
      <t xml:space="preserve">          - dont 2</t>
    </r>
    <r>
      <rPr>
        <vertAlign val="superscript"/>
        <sz val="10"/>
        <rFont val="Arial"/>
        <family val="2"/>
      </rPr>
      <t>de</t>
    </r>
    <r>
      <rPr>
        <sz val="10"/>
        <rFont val="Arial"/>
        <family val="2"/>
      </rPr>
      <t xml:space="preserve"> prof.</t>
    </r>
  </si>
  <si>
    <r>
      <t xml:space="preserve">         -  dont 1</t>
    </r>
    <r>
      <rPr>
        <vertAlign val="superscript"/>
        <sz val="10"/>
        <rFont val="Arial"/>
        <family val="2"/>
      </rPr>
      <t>re</t>
    </r>
    <r>
      <rPr>
        <sz val="10"/>
        <rFont val="Arial"/>
        <family val="2"/>
      </rPr>
      <t xml:space="preserve"> prof., 1</t>
    </r>
    <r>
      <rPr>
        <vertAlign val="superscript"/>
        <sz val="10"/>
        <rFont val="Arial"/>
        <family val="2"/>
      </rPr>
      <t>re</t>
    </r>
    <r>
      <rPr>
        <sz val="10"/>
        <rFont val="Arial"/>
        <family val="2"/>
      </rPr>
      <t xml:space="preserve"> année de brevet prof.</t>
    </r>
  </si>
  <si>
    <r>
      <rPr>
        <b/>
        <sz val="9"/>
        <rFont val="Arial"/>
        <family val="2"/>
      </rPr>
      <t>3.</t>
    </r>
    <r>
      <rPr>
        <sz val="9"/>
        <rFont val="Arial"/>
        <family val="2"/>
      </rPr>
      <t xml:space="preserve"> On ne peut isoler le redoublement du perfectionnement dans une autre spécialité que pour les scolaires. En excluant du calcul ceux dont la spécialité d'origine est inconnue, la part des redoublants est environ de 40 %.</t>
    </r>
  </si>
  <si>
    <r>
      <t xml:space="preserve">6. </t>
    </r>
    <r>
      <rPr>
        <sz val="9"/>
        <rFont val="Arial"/>
        <family val="2"/>
      </rPr>
      <t>Vers les formations sociales ou de la santé ou vers le marché du travail ou autres départs à l'étranger.</t>
    </r>
  </si>
  <si>
    <r>
      <rPr>
        <b/>
        <sz val="9"/>
        <rFont val="Arial"/>
        <family val="2"/>
      </rPr>
      <t>2.</t>
    </r>
    <r>
      <rPr>
        <sz val="9"/>
        <rFont val="Arial"/>
        <family val="2"/>
      </rPr>
      <t xml:space="preserve"> Vers les formations sociales ou de la santé ou vers le marché du travail ou autres départs à l'étranger.</t>
    </r>
  </si>
  <si>
    <r>
      <rPr>
        <b/>
        <sz val="9"/>
        <rFont val="Arial"/>
        <family val="2"/>
      </rPr>
      <t xml:space="preserve">Sources : </t>
    </r>
    <r>
      <rPr>
        <sz val="9"/>
        <rFont val="Arial"/>
        <family val="2"/>
      </rPr>
      <t>MESRI-SIES, systèmes d'information des ministères en charge de l'éducation nationale et de l'enseignement supérieur, de l'agriculture et des centres de formation d'apprentis
 et enquêtes auprès des autres établissements d'enseignement supérieur.</t>
    </r>
  </si>
  <si>
    <r>
      <rPr>
        <b/>
        <sz val="9"/>
        <rFont val="Arial"/>
        <family val="2"/>
      </rPr>
      <t>1.</t>
    </r>
    <r>
      <rPr>
        <sz val="9"/>
        <rFont val="Arial"/>
        <family val="2"/>
      </rPr>
      <t xml:space="preserve"> Taux d'inscription à l'université y compris les doubles inscriptions en CPGE.</t>
    </r>
  </si>
  <si>
    <r>
      <rPr>
        <b/>
        <sz val="9"/>
        <rFont val="Arial"/>
        <family val="2"/>
      </rPr>
      <t>2.</t>
    </r>
    <r>
      <rPr>
        <sz val="9"/>
        <rFont val="Arial"/>
        <family val="2"/>
      </rPr>
      <t xml:space="preserve"> Taux d'inscription à l'université hors doubles inscriptions en CPGE.</t>
    </r>
  </si>
  <si>
    <r>
      <t xml:space="preserve">   </t>
    </r>
    <r>
      <rPr>
        <sz val="10"/>
        <rFont val="Symbol"/>
        <family val="1"/>
        <charset val="2"/>
      </rPr>
      <t>-</t>
    </r>
    <r>
      <rPr>
        <sz val="10"/>
        <rFont val="Arial"/>
        <family val="2"/>
      </rPr>
      <t xml:space="preserve"> CAP et assimilés</t>
    </r>
  </si>
  <si>
    <r>
      <t xml:space="preserve">   </t>
    </r>
    <r>
      <rPr>
        <sz val="10"/>
        <rFont val="Symbol"/>
        <family val="1"/>
        <charset val="2"/>
      </rPr>
      <t>-</t>
    </r>
    <r>
      <rPr>
        <sz val="10"/>
        <rFont val="Arial"/>
        <family val="2"/>
      </rPr>
      <t xml:space="preserve"> BEP</t>
    </r>
  </si>
  <si>
    <r>
      <t xml:space="preserve">   </t>
    </r>
    <r>
      <rPr>
        <sz val="10"/>
        <rFont val="Symbol"/>
        <family val="1"/>
        <charset val="2"/>
      </rPr>
      <t>-</t>
    </r>
    <r>
      <rPr>
        <sz val="10"/>
        <rFont val="Arial"/>
        <family val="2"/>
      </rPr>
      <t xml:space="preserve"> Baccalauréat professionnel</t>
    </r>
  </si>
  <si>
    <r>
      <rPr>
        <b/>
        <sz val="9"/>
        <rFont val="Arial"/>
        <family val="2"/>
      </rPr>
      <t>1.</t>
    </r>
    <r>
      <rPr>
        <sz val="9"/>
        <rFont val="Arial"/>
        <family val="2"/>
      </rPr>
      <t xml:space="preserve"> y compris l'enseignement adapté (Segpa) et les formations agricoles.</t>
    </r>
  </si>
  <si>
    <r>
      <rPr>
        <b/>
        <sz val="9"/>
        <rFont val="Arial"/>
        <family val="2"/>
      </rPr>
      <t>3.</t>
    </r>
    <r>
      <rPr>
        <sz val="9"/>
        <rFont val="Arial"/>
        <family val="2"/>
      </rPr>
      <t xml:space="preserve"> Vers les formations sociales ou de la santé ou vers le marché du travail ou autres départs à l'étranger.</t>
    </r>
  </si>
  <si>
    <r>
      <rPr>
        <b/>
        <sz val="9"/>
        <rFont val="Arial"/>
        <family val="2"/>
      </rPr>
      <t>2.</t>
    </r>
    <r>
      <rPr>
        <sz val="9"/>
        <rFont val="Arial"/>
        <family val="2"/>
      </rPr>
      <t xml:space="preserve"> Dispositif d'initiation aux métiers en alternance.</t>
    </r>
  </si>
  <si>
    <r>
      <t xml:space="preserve">Lecture : </t>
    </r>
    <r>
      <rPr>
        <sz val="9"/>
        <rFont val="Arial"/>
        <family val="2"/>
      </rPr>
      <t>parmi les 848 200 élèves inscrits en troisième en 2016, 64 % d’entre eux ont continué en seconde générale et technologique à la rentrée 2017.</t>
    </r>
  </si>
  <si>
    <r>
      <rPr>
        <b/>
        <sz val="9"/>
        <rFont val="Arial"/>
        <family val="2"/>
      </rPr>
      <t>3.</t>
    </r>
    <r>
      <rPr>
        <sz val="9"/>
        <rFont val="Arial"/>
        <family val="2"/>
      </rPr>
      <t xml:space="preserve"> Dont environ 12 % d'élèves en 2</t>
    </r>
    <r>
      <rPr>
        <vertAlign val="superscript"/>
        <sz val="9"/>
        <rFont val="Arial"/>
        <family val="2"/>
      </rPr>
      <t>de</t>
    </r>
    <r>
      <rPr>
        <sz val="9"/>
        <rFont val="Arial"/>
        <family val="2"/>
      </rPr>
      <t xml:space="preserve"> GT. </t>
    </r>
    <r>
      <rPr>
        <b/>
        <sz val="9"/>
        <rFont val="Arial"/>
        <family val="2"/>
      </rPr>
      <t/>
    </r>
  </si>
  <si>
    <r>
      <t xml:space="preserve">2. </t>
    </r>
    <r>
      <rPr>
        <sz val="9"/>
        <rFont val="Arial"/>
        <family val="2"/>
      </rPr>
      <t>Vers les formations sociales ou de la santé ou vers le marché du travail ou autres départs à l'étranger.</t>
    </r>
  </si>
  <si>
    <r>
      <t xml:space="preserve">Diplôme niveau V, changement de statut </t>
    </r>
    <r>
      <rPr>
        <vertAlign val="superscript"/>
        <sz val="10"/>
        <rFont val="Arial"/>
        <family val="2"/>
      </rPr>
      <t>4</t>
    </r>
  </si>
  <si>
    <r>
      <t xml:space="preserve">Diplôme niveau IV, changement de statut </t>
    </r>
    <r>
      <rPr>
        <vertAlign val="superscript"/>
        <sz val="10"/>
        <rFont val="Arial"/>
        <family val="2"/>
      </rPr>
      <t>4</t>
    </r>
  </si>
  <si>
    <r>
      <t>4</t>
    </r>
    <r>
      <rPr>
        <b/>
        <sz val="9"/>
        <rFont val="Arial"/>
        <family val="2"/>
      </rPr>
      <t>.</t>
    </r>
    <r>
      <rPr>
        <sz val="9"/>
        <rFont val="Arial"/>
        <family val="2"/>
      </rPr>
      <t xml:space="preserve"> Les scolaires passent dans la voie de l'apprentissage et les apprentis passent dans la voie scolaire.</t>
    </r>
  </si>
  <si>
    <r>
      <rPr>
        <b/>
        <sz val="9"/>
        <rFont val="Arial"/>
        <family val="2"/>
      </rPr>
      <t>2.</t>
    </r>
    <r>
      <rPr>
        <sz val="9"/>
        <rFont val="Arial"/>
        <family val="2"/>
      </rPr>
      <t xml:space="preserve"> Y compris une centaine d'élèves en formation complémentaire pour les scolaires.</t>
    </r>
  </si>
  <si>
    <r>
      <rPr>
        <b/>
        <sz val="9"/>
        <rFont val="Arial"/>
        <family val="2"/>
      </rPr>
      <t>5.</t>
    </r>
    <r>
      <rPr>
        <sz val="9"/>
        <rFont val="Arial"/>
        <family val="2"/>
      </rPr>
      <t xml:space="preserve"> Dont environ 12 % d'élèves en 2</t>
    </r>
    <r>
      <rPr>
        <vertAlign val="superscript"/>
        <sz val="9"/>
        <rFont val="Arial"/>
        <family val="2"/>
      </rPr>
      <t>de</t>
    </r>
    <r>
      <rPr>
        <sz val="9"/>
        <rFont val="Arial"/>
        <family val="2"/>
      </rPr>
      <t xml:space="preserve"> GT. </t>
    </r>
    <r>
      <rPr>
        <b/>
        <sz val="9"/>
        <rFont val="Arial"/>
        <family val="2"/>
      </rPr>
      <t/>
    </r>
  </si>
  <si>
    <r>
      <rPr>
        <b/>
        <sz val="9"/>
        <rFont val="Arial"/>
        <family val="2"/>
      </rPr>
      <t>4.</t>
    </r>
    <r>
      <rPr>
        <sz val="9"/>
        <rFont val="Arial"/>
        <family val="2"/>
      </rPr>
      <t xml:space="preserve"> Les scolaires passent dans la voie de l'apprentissage et les apprentis passent dans la voie scolaire.</t>
    </r>
  </si>
  <si>
    <t>Préparation d'un diplôme de niveau IV</t>
  </si>
  <si>
    <r>
      <rPr>
        <b/>
        <sz val="9"/>
        <rFont val="Arial"/>
        <family val="2"/>
      </rPr>
      <t>1.</t>
    </r>
    <r>
      <rPr>
        <sz val="9"/>
        <rFont val="Arial"/>
        <family val="2"/>
      </rPr>
      <t xml:space="preserve"> La réforme du lycée de 2010 a éclaté la série STI en deux séries (STI2D et STD2A arts appliqués). À des fins de comparaison, l'ancienne série STI arts appliqués a été exclue des données antérieures à la réforme.</t>
    </r>
  </si>
  <si>
    <r>
      <rPr>
        <b/>
        <sz val="9"/>
        <rFont val="Arial"/>
        <family val="2"/>
      </rPr>
      <t>1.</t>
    </r>
    <r>
      <rPr>
        <sz val="9"/>
        <rFont val="Arial"/>
        <family val="2"/>
      </rPr>
      <t xml:space="preserve"> Le total des taux d'inscription ne peut plus dépasser 100 % car les données ont été calculées hors doubles inscriptions.</t>
    </r>
  </si>
  <si>
    <r>
      <t>Lecture : t</t>
    </r>
    <r>
      <rPr>
        <sz val="9"/>
        <rFont val="Arial"/>
        <family val="2"/>
      </rPr>
      <t>outes filières confondues, 33,5 % des bacheliers 2018 se sont inscrits à l'université (hors CPGE et DUT) dont 39 % de femmes.</t>
    </r>
  </si>
  <si>
    <r>
      <t xml:space="preserve">25.2 Répartition des jeunes selon les poursuites d'études à l'issue du CAP, selon leur statut en 2017 </t>
    </r>
    <r>
      <rPr>
        <sz val="12"/>
        <rFont val="Arial"/>
        <family val="2"/>
      </rPr>
      <t>(en %)</t>
    </r>
  </si>
  <si>
    <r>
      <rPr>
        <b/>
        <sz val="9"/>
        <rFont val="Arial"/>
        <family val="2"/>
      </rPr>
      <t>1.</t>
    </r>
    <r>
      <rPr>
        <sz val="9"/>
        <rFont val="Arial"/>
        <family val="2"/>
      </rPr>
      <t xml:space="preserve"> Effectifs inscrits en année terminale de CAP d'une durée de 1, 2 ou 3 ans en 2016.</t>
    </r>
  </si>
  <si>
    <r>
      <t xml:space="preserve">25.2 Répartition des jeunes selon les poursuites d'études à l'issue du CAP, selon leur statut en 2017 </t>
    </r>
    <r>
      <rPr>
        <sz val="10"/>
        <rFont val="Arial"/>
        <family val="2"/>
      </rPr>
      <t>(en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</si>
</sst>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quot;   &quot;"/>
    <numFmt numFmtId="165" formatCode="0.0"/>
    <numFmt numFmtId="166" formatCode="#,##0.0"/>
    <numFmt numFmtId="167" formatCode="0.0&quot; &quot;%"/>
    <numFmt numFmtId="168" formatCode="0.000"/>
  </numFmts>
  <fonts count="38" x14ac:knownFonts="1">
    <font>
      <sz val="10"/>
      <name val="MS Sans Serif"/>
    </font>
    <font>
      <sz val="8"/>
      <name val="Arial"/>
      <family val="2"/>
    </font>
    <font>
      <sz val="10"/>
      <name val="MS Sans Serif"/>
      <family val="2"/>
    </font>
    <font>
      <sz val="9"/>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i/>
      <sz val="10"/>
      <name val="Arial"/>
      <family val="2"/>
    </font>
    <font>
      <b/>
      <sz val="11"/>
      <color rgb="FF333399"/>
      <name val="Calibri"/>
      <family val="2"/>
    </font>
    <font>
      <sz val="10"/>
      <color rgb="FFFF0000"/>
      <name val="Arial"/>
      <family val="2"/>
    </font>
    <font>
      <b/>
      <sz val="9"/>
      <color theme="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b/>
      <sz val="10"/>
      <color rgb="FF0070C0"/>
      <name val="Arial"/>
      <family val="2"/>
    </font>
    <font>
      <b/>
      <sz val="20"/>
      <color rgb="FF0070C0"/>
      <name val="Arial"/>
      <family val="2"/>
    </font>
    <font>
      <b/>
      <sz val="12"/>
      <name val="Arial"/>
      <family val="2"/>
    </font>
    <font>
      <b/>
      <sz val="10"/>
      <color rgb="FFFF0000"/>
      <name val="Arial"/>
      <family val="2"/>
    </font>
    <font>
      <b/>
      <vertAlign val="superscript"/>
      <sz val="10"/>
      <name val="Arial"/>
      <family val="2"/>
    </font>
    <font>
      <b/>
      <vertAlign val="superscript"/>
      <sz val="10"/>
      <color rgb="FF0070C0"/>
      <name val="Arial"/>
      <family val="2"/>
    </font>
    <font>
      <vertAlign val="superscript"/>
      <sz val="10"/>
      <name val="Arial"/>
      <family val="2"/>
    </font>
    <font>
      <b/>
      <sz val="11"/>
      <name val="Arial"/>
      <family val="2"/>
    </font>
    <font>
      <sz val="8"/>
      <color indexed="8"/>
      <name val="Arial"/>
      <family val="2"/>
    </font>
    <font>
      <sz val="10"/>
      <color indexed="10"/>
      <name val="Arial"/>
      <family val="2"/>
    </font>
    <font>
      <sz val="12"/>
      <name val="Arial"/>
      <family val="2"/>
    </font>
    <font>
      <b/>
      <vertAlign val="superscript"/>
      <sz val="12"/>
      <name val="Arial"/>
      <family val="2"/>
    </font>
    <font>
      <vertAlign val="superscript"/>
      <sz val="9"/>
      <name val="Arial"/>
      <family val="2"/>
    </font>
    <font>
      <i/>
      <sz val="9"/>
      <name val="Arial"/>
      <family val="2"/>
    </font>
    <font>
      <sz val="9"/>
      <color rgb="FFFF0000"/>
      <name val="Arial"/>
      <family val="2"/>
    </font>
    <font>
      <sz val="14"/>
      <color rgb="FFFF0000"/>
      <name val="Arial"/>
      <family val="2"/>
    </font>
    <font>
      <sz val="10"/>
      <name val="Symbol"/>
      <family val="1"/>
      <charset val="2"/>
    </font>
  </fonts>
  <fills count="8">
    <fill>
      <patternFill patternType="none"/>
    </fill>
    <fill>
      <patternFill patternType="gray125"/>
    </fill>
    <fill>
      <patternFill patternType="solid">
        <fgColor indexed="9"/>
        <bgColor indexed="64"/>
      </patternFill>
    </fill>
    <fill>
      <patternFill patternType="solid">
        <fgColor rgb="FFFFEB9C"/>
      </patternFill>
    </fill>
    <fill>
      <patternFill patternType="solid">
        <fgColor theme="0" tint="-0.14999847407452621"/>
        <bgColor indexed="64"/>
      </patternFill>
    </fill>
    <fill>
      <patternFill patternType="solid">
        <fgColor rgb="FF0070C0"/>
        <bgColor indexed="64"/>
      </patternFill>
    </fill>
    <fill>
      <patternFill patternType="solid">
        <fgColor theme="0"/>
        <bgColor indexed="64"/>
      </patternFill>
    </fill>
    <fill>
      <patternFill patternType="solid">
        <fgColor theme="0" tint="-4.9989318521683403E-2"/>
        <bgColor indexed="64"/>
      </patternFill>
    </fill>
  </fills>
  <borders count="30">
    <border>
      <left/>
      <right/>
      <top/>
      <bottom/>
      <diagonal/>
    </border>
    <border>
      <left style="thin">
        <color theme="0"/>
      </left>
      <right style="thin">
        <color theme="0"/>
      </right>
      <top style="thin">
        <color indexed="64"/>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0"/>
      </left>
      <right style="thin">
        <color theme="0"/>
      </right>
      <top/>
      <bottom/>
      <diagonal/>
    </border>
    <border>
      <left style="thin">
        <color theme="0"/>
      </left>
      <right style="thin">
        <color theme="0"/>
      </right>
      <top style="thin">
        <color indexed="64"/>
      </top>
      <bottom style="thin">
        <color theme="1" tint="0.499984740745262"/>
      </bottom>
      <diagonal/>
    </border>
    <border>
      <left style="thin">
        <color theme="0"/>
      </left>
      <right style="thin">
        <color theme="0"/>
      </right>
      <top style="dotted">
        <color theme="1" tint="0.499984740745262"/>
      </top>
      <bottom/>
      <diagonal/>
    </border>
    <border>
      <left style="thin">
        <color theme="0"/>
      </left>
      <right style="thin">
        <color theme="0"/>
      </right>
      <top style="dotted">
        <color theme="1" tint="0.499984740745262"/>
      </top>
      <bottom style="dotted">
        <color theme="1"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indexed="64"/>
      </left>
      <right/>
      <top style="dotted">
        <color theme="1" tint="0.499984740745262"/>
      </top>
      <bottom/>
      <diagonal/>
    </border>
    <border>
      <left style="thin">
        <color theme="0"/>
      </left>
      <right style="thin">
        <color indexed="64"/>
      </right>
      <top style="dotted">
        <color theme="1" tint="0.499984740745262"/>
      </top>
      <bottom/>
      <diagonal/>
    </border>
    <border>
      <left style="thin">
        <color indexed="64"/>
      </left>
      <right/>
      <top/>
      <bottom/>
      <diagonal/>
    </border>
    <border>
      <left style="thin">
        <color theme="0"/>
      </left>
      <right style="thin">
        <color indexed="64"/>
      </right>
      <top/>
      <bottom/>
      <diagonal/>
    </border>
    <border>
      <left style="thin">
        <color indexed="64"/>
      </left>
      <right/>
      <top style="dotted">
        <color theme="1" tint="0.499984740745262"/>
      </top>
      <bottom style="dotted">
        <color theme="1" tint="0.499984740745262"/>
      </bottom>
      <diagonal/>
    </border>
    <border>
      <left style="thin">
        <color theme="0"/>
      </left>
      <right style="thin">
        <color indexed="64"/>
      </right>
      <top style="dotted">
        <color theme="1" tint="0.499984740745262"/>
      </top>
      <bottom style="dotted">
        <color theme="1" tint="0.499984740745262"/>
      </bottom>
      <diagonal/>
    </border>
    <border>
      <left style="thin">
        <color indexed="64"/>
      </left>
      <right/>
      <top/>
      <bottom style="thin">
        <color indexed="64"/>
      </bottom>
      <diagonal/>
    </border>
    <border>
      <left style="thin">
        <color indexed="64"/>
      </left>
      <right/>
      <top style="thin">
        <color indexed="64"/>
      </top>
      <bottom style="thin">
        <color theme="1" tint="0.499984740745262"/>
      </bottom>
      <diagonal/>
    </border>
    <border>
      <left style="thin">
        <color theme="0"/>
      </left>
      <right style="thin">
        <color indexed="64"/>
      </right>
      <top style="thin">
        <color indexed="64"/>
      </top>
      <bottom style="thin">
        <color theme="1" tint="0.499984740745262"/>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rgb="FF0070C0"/>
      </bottom>
      <diagonal/>
    </border>
  </borders>
  <cellStyleXfs count="6">
    <xf numFmtId="0" fontId="0" fillId="0" borderId="0"/>
    <xf numFmtId="9" fontId="2" fillId="0" borderId="0" applyFont="0" applyFill="0" applyBorder="0" applyAlignment="0" applyProtection="0"/>
    <xf numFmtId="0" fontId="2" fillId="0" borderId="0"/>
    <xf numFmtId="0" fontId="5" fillId="3" borderId="0" applyNumberFormat="0" applyBorder="0" applyAlignment="0" applyProtection="0"/>
    <xf numFmtId="0" fontId="7" fillId="0" borderId="0"/>
    <xf numFmtId="0" fontId="14" fillId="0" borderId="0" applyNumberFormat="0" applyFill="0" applyBorder="0" applyAlignment="0" applyProtection="0">
      <alignment vertical="top"/>
      <protection locked="0"/>
    </xf>
  </cellStyleXfs>
  <cellXfs count="196">
    <xf numFmtId="0" fontId="0" fillId="0" borderId="0" xfId="0"/>
    <xf numFmtId="0" fontId="2" fillId="0" borderId="0" xfId="2" applyBorder="1"/>
    <xf numFmtId="0" fontId="6" fillId="0" borderId="0" xfId="3" applyFont="1" applyFill="1" applyBorder="1" applyAlignment="1">
      <alignment vertical="center" wrapText="1"/>
    </xf>
    <xf numFmtId="0" fontId="7" fillId="0" borderId="0" xfId="0" applyFont="1"/>
    <xf numFmtId="0" fontId="7" fillId="0" borderId="0" xfId="0" applyFont="1" applyAlignment="1"/>
    <xf numFmtId="165" fontId="7" fillId="0" borderId="0" xfId="0" applyNumberFormat="1" applyFont="1"/>
    <xf numFmtId="0" fontId="3" fillId="0" borderId="0" xfId="0" applyFont="1"/>
    <xf numFmtId="166" fontId="1" fillId="0" borderId="0" xfId="0" applyNumberFormat="1" applyFont="1" applyBorder="1" applyAlignment="1">
      <alignment horizontal="right"/>
    </xf>
    <xf numFmtId="164" fontId="3" fillId="0" borderId="0" xfId="0" applyNumberFormat="1" applyFont="1"/>
    <xf numFmtId="0" fontId="7" fillId="0" borderId="0" xfId="0" applyFont="1" applyAlignment="1"/>
    <xf numFmtId="165" fontId="7" fillId="0" borderId="0" xfId="1" applyNumberFormat="1" applyFont="1"/>
    <xf numFmtId="168" fontId="7" fillId="0" borderId="0" xfId="0" applyNumberFormat="1" applyFont="1"/>
    <xf numFmtId="0" fontId="12" fillId="0" borderId="0" xfId="0" applyFont="1"/>
    <xf numFmtId="49" fontId="18" fillId="0" borderId="0" xfId="5" applyNumberFormat="1" applyFont="1" applyAlignment="1" applyProtection="1">
      <alignment horizontal="center"/>
    </xf>
    <xf numFmtId="0" fontId="11" fillId="0" borderId="0" xfId="3" applyFont="1" applyFill="1" applyBorder="1" applyAlignment="1">
      <alignment vertical="center" wrapText="1"/>
    </xf>
    <xf numFmtId="0" fontId="2" fillId="0" borderId="0" xfId="2" applyBorder="1" applyAlignment="1">
      <alignment vertical="center"/>
    </xf>
    <xf numFmtId="0" fontId="2" fillId="0" borderId="0" xfId="2" applyFont="1" applyBorder="1" applyAlignment="1">
      <alignment vertical="center"/>
    </xf>
    <xf numFmtId="0" fontId="2" fillId="0" borderId="0" xfId="2" applyFont="1" applyBorder="1"/>
    <xf numFmtId="49" fontId="10" fillId="0" borderId="2" xfId="0" applyNumberFormat="1" applyFont="1" applyBorder="1"/>
    <xf numFmtId="49" fontId="7" fillId="0" borderId="3" xfId="0" applyNumberFormat="1" applyFont="1" applyBorder="1"/>
    <xf numFmtId="49" fontId="19" fillId="0" borderId="3" xfId="5" applyNumberFormat="1" applyFont="1" applyBorder="1" applyAlignment="1" applyProtection="1">
      <alignment vertical="center"/>
    </xf>
    <xf numFmtId="49" fontId="15" fillId="0" borderId="3" xfId="0" applyNumberFormat="1" applyFont="1" applyBorder="1" applyAlignment="1">
      <alignment vertical="center"/>
    </xf>
    <xf numFmtId="49" fontId="16" fillId="5" borderId="3" xfId="0" applyNumberFormat="1" applyFont="1" applyFill="1" applyBorder="1" applyAlignment="1">
      <alignment vertical="center"/>
    </xf>
    <xf numFmtId="49" fontId="8" fillId="0" borderId="3" xfId="0" applyNumberFormat="1" applyFont="1" applyBorder="1" applyAlignment="1">
      <alignment vertical="center"/>
    </xf>
    <xf numFmtId="49" fontId="3" fillId="0" borderId="3" xfId="0" applyNumberFormat="1" applyFont="1" applyBorder="1" applyAlignment="1"/>
    <xf numFmtId="49" fontId="17" fillId="5" borderId="3" xfId="0" applyNumberFormat="1" applyFont="1" applyFill="1" applyBorder="1" applyAlignment="1">
      <alignment horizontal="left" vertical="center"/>
    </xf>
    <xf numFmtId="0" fontId="3" fillId="0" borderId="0" xfId="0" quotePrefix="1" applyFont="1" applyBorder="1" applyAlignment="1">
      <alignment horizontal="left" vertical="center"/>
    </xf>
    <xf numFmtId="0" fontId="7" fillId="0" borderId="0" xfId="0" applyFont="1" applyAlignment="1">
      <alignment vertical="center"/>
    </xf>
    <xf numFmtId="49" fontId="20" fillId="0" borderId="3" xfId="0" applyNumberFormat="1" applyFont="1" applyBorder="1" applyAlignment="1">
      <alignment horizontal="justify" vertical="center"/>
    </xf>
    <xf numFmtId="165" fontId="1" fillId="0" borderId="0" xfId="0" applyNumberFormat="1" applyFont="1" applyAlignment="1">
      <alignment horizontal="right" vertical="center"/>
    </xf>
    <xf numFmtId="49" fontId="7" fillId="0" borderId="3" xfId="0" applyNumberFormat="1" applyFont="1" applyBorder="1" applyAlignment="1">
      <alignment horizontal="left" vertical="center" wrapText="1"/>
    </xf>
    <xf numFmtId="49" fontId="22" fillId="0" borderId="3" xfId="0" applyNumberFormat="1" applyFont="1" applyBorder="1" applyAlignment="1">
      <alignment horizontal="center" vertical="center" wrapText="1"/>
    </xf>
    <xf numFmtId="49" fontId="8" fillId="0" borderId="3" xfId="0" applyNumberFormat="1" applyFont="1" applyBorder="1" applyAlignment="1">
      <alignment horizontal="left" vertical="center"/>
    </xf>
    <xf numFmtId="0" fontId="3" fillId="0" borderId="0" xfId="0" applyFont="1" applyBorder="1" applyAlignment="1">
      <alignment vertical="center"/>
    </xf>
    <xf numFmtId="166" fontId="7" fillId="4" borderId="5" xfId="0" applyNumberFormat="1" applyFont="1" applyFill="1" applyBorder="1" applyAlignment="1">
      <alignment horizontal="center" vertical="center"/>
    </xf>
    <xf numFmtId="0" fontId="8" fillId="0" borderId="0" xfId="0" applyFont="1"/>
    <xf numFmtId="0" fontId="3" fillId="0" borderId="0" xfId="0" applyFont="1" applyAlignment="1">
      <alignment vertical="center" wrapText="1"/>
    </xf>
    <xf numFmtId="0" fontId="24" fillId="0" borderId="0" xfId="0" applyFont="1"/>
    <xf numFmtId="166" fontId="7" fillId="0" borderId="0" xfId="0" applyNumberFormat="1" applyFont="1"/>
    <xf numFmtId="0" fontId="7" fillId="0" borderId="0" xfId="0" applyFont="1" applyFill="1"/>
    <xf numFmtId="166" fontId="24" fillId="0" borderId="0" xfId="0" applyNumberFormat="1" applyFont="1" applyFill="1"/>
    <xf numFmtId="166" fontId="8" fillId="4" borderId="1" xfId="0" applyNumberFormat="1" applyFont="1" applyFill="1" applyBorder="1" applyAlignment="1">
      <alignment horizontal="center" vertical="center"/>
    </xf>
    <xf numFmtId="3" fontId="21" fillId="4" borderId="1" xfId="0" applyNumberFormat="1" applyFont="1" applyFill="1" applyBorder="1" applyAlignment="1">
      <alignment horizontal="center" vertical="center"/>
    </xf>
    <xf numFmtId="166" fontId="7" fillId="6" borderId="5" xfId="0" applyNumberFormat="1" applyFont="1" applyFill="1" applyBorder="1" applyAlignment="1">
      <alignment horizontal="center" vertical="center"/>
    </xf>
    <xf numFmtId="166" fontId="8" fillId="4" borderId="5" xfId="0" applyNumberFormat="1" applyFont="1" applyFill="1" applyBorder="1" applyAlignment="1">
      <alignment horizontal="center" vertical="center"/>
    </xf>
    <xf numFmtId="166" fontId="7" fillId="7" borderId="5" xfId="0" applyNumberFormat="1" applyFont="1" applyFill="1" applyBorder="1" applyAlignment="1">
      <alignment horizontal="center" vertical="center"/>
    </xf>
    <xf numFmtId="166" fontId="8" fillId="4" borderId="7" xfId="0" applyNumberFormat="1" applyFont="1" applyFill="1" applyBorder="1" applyAlignment="1">
      <alignment horizontal="center" vertical="center"/>
    </xf>
    <xf numFmtId="166" fontId="8" fillId="4" borderId="8" xfId="0" applyNumberFormat="1" applyFont="1" applyFill="1" applyBorder="1" applyAlignment="1">
      <alignment horizontal="center" vertical="center"/>
    </xf>
    <xf numFmtId="164" fontId="3" fillId="0" borderId="0" xfId="0" applyNumberFormat="1" applyFont="1" applyAlignment="1">
      <alignment vertical="center"/>
    </xf>
    <xf numFmtId="0" fontId="9" fillId="0" borderId="0" xfId="0" quotePrefix="1" applyFont="1" applyBorder="1" applyAlignment="1">
      <alignment horizontal="left" vertical="center"/>
    </xf>
    <xf numFmtId="167" fontId="3" fillId="0" borderId="0" xfId="1" applyNumberFormat="1" applyFont="1" applyFill="1" applyBorder="1" applyAlignment="1">
      <alignment horizontal="right" vertical="center" indent="1"/>
    </xf>
    <xf numFmtId="0" fontId="28" fillId="0" borderId="0" xfId="0" applyFont="1" applyAlignment="1"/>
    <xf numFmtId="0" fontId="1" fillId="0" borderId="0" xfId="0" applyFont="1"/>
    <xf numFmtId="165" fontId="1" fillId="0" borderId="0" xfId="0" applyNumberFormat="1" applyFont="1" applyAlignment="1">
      <alignment horizontal="center"/>
    </xf>
    <xf numFmtId="0" fontId="1" fillId="0" borderId="0" xfId="0" applyFont="1" applyBorder="1"/>
    <xf numFmtId="165" fontId="1" fillId="0" borderId="0" xfId="0" applyNumberFormat="1" applyFont="1" applyBorder="1" applyAlignment="1">
      <alignment horizontal="center"/>
    </xf>
    <xf numFmtId="0" fontId="30" fillId="0" borderId="0" xfId="0" applyFont="1"/>
    <xf numFmtId="0" fontId="3" fillId="0" borderId="0" xfId="0" applyFont="1" applyAlignment="1"/>
    <xf numFmtId="0" fontId="0" fillId="0" borderId="0" xfId="0" applyAlignment="1"/>
    <xf numFmtId="49" fontId="3" fillId="0" borderId="4" xfId="0" applyNumberFormat="1" applyFont="1" applyBorder="1" applyAlignment="1">
      <alignment vertical="center" wrapText="1"/>
    </xf>
    <xf numFmtId="0" fontId="23" fillId="0" borderId="0" xfId="0" applyFont="1" applyAlignment="1">
      <alignment vertical="center"/>
    </xf>
    <xf numFmtId="167" fontId="3" fillId="0" borderId="5" xfId="1" applyNumberFormat="1" applyFont="1" applyFill="1" applyBorder="1" applyAlignment="1">
      <alignment horizontal="right" vertical="center" indent="1"/>
    </xf>
    <xf numFmtId="0" fontId="13" fillId="5" borderId="10" xfId="0" applyFont="1" applyFill="1" applyBorder="1" applyAlignment="1">
      <alignment horizontal="center" vertical="center"/>
    </xf>
    <xf numFmtId="0" fontId="16" fillId="5" borderId="11" xfId="0" applyFont="1" applyFill="1" applyBorder="1" applyAlignment="1">
      <alignment horizontal="center" vertical="center"/>
    </xf>
    <xf numFmtId="0" fontId="16" fillId="5" borderId="12" xfId="0" applyFont="1" applyFill="1" applyBorder="1" applyAlignment="1">
      <alignment horizontal="center" vertical="center"/>
    </xf>
    <xf numFmtId="0" fontId="21" fillId="4" borderId="13" xfId="0" applyFont="1" applyFill="1" applyBorder="1" applyAlignment="1">
      <alignment vertical="center"/>
    </xf>
    <xf numFmtId="3" fontId="21" fillId="4" borderId="14" xfId="0" applyNumberFormat="1" applyFont="1" applyFill="1" applyBorder="1" applyAlignment="1">
      <alignment horizontal="center" vertical="center"/>
    </xf>
    <xf numFmtId="0" fontId="8" fillId="4" borderId="13" xfId="0" applyFont="1" applyFill="1" applyBorder="1" applyAlignment="1">
      <alignment vertical="center"/>
    </xf>
    <xf numFmtId="166" fontId="8" fillId="4" borderId="14" xfId="0" applyNumberFormat="1" applyFont="1" applyFill="1" applyBorder="1" applyAlignment="1">
      <alignment horizontal="center" vertical="center"/>
    </xf>
    <xf numFmtId="0" fontId="8" fillId="4" borderId="15" xfId="0" applyFont="1" applyFill="1" applyBorder="1" applyAlignment="1">
      <alignment vertical="center"/>
    </xf>
    <xf numFmtId="166" fontId="8" fillId="4" borderId="16" xfId="0" applyNumberFormat="1" applyFont="1" applyFill="1" applyBorder="1" applyAlignment="1">
      <alignment horizontal="center" vertical="center"/>
    </xf>
    <xf numFmtId="0" fontId="7" fillId="6" borderId="17" xfId="0" applyFont="1" applyFill="1" applyBorder="1" applyAlignment="1">
      <alignment vertical="center"/>
    </xf>
    <xf numFmtId="166" fontId="7" fillId="6" borderId="18" xfId="0" applyNumberFormat="1" applyFont="1" applyFill="1" applyBorder="1" applyAlignment="1">
      <alignment horizontal="center" vertical="center"/>
    </xf>
    <xf numFmtId="0" fontId="7" fillId="4" borderId="17" xfId="0" applyFont="1" applyFill="1" applyBorder="1" applyAlignment="1">
      <alignment vertical="center"/>
    </xf>
    <xf numFmtId="166" fontId="7" fillId="4" borderId="18" xfId="0" applyNumberFormat="1" applyFont="1" applyFill="1" applyBorder="1" applyAlignment="1">
      <alignment horizontal="center" vertical="center"/>
    </xf>
    <xf numFmtId="0" fontId="7" fillId="7" borderId="17" xfId="0" applyFont="1" applyFill="1" applyBorder="1" applyAlignment="1">
      <alignment vertical="center"/>
    </xf>
    <xf numFmtId="166" fontId="7" fillId="7" borderId="18" xfId="0" applyNumberFormat="1" applyFont="1" applyFill="1" applyBorder="1" applyAlignment="1">
      <alignment horizontal="center" vertical="center"/>
    </xf>
    <xf numFmtId="0" fontId="8" fillId="4" borderId="19" xfId="0" applyFont="1" applyFill="1" applyBorder="1" applyAlignment="1">
      <alignment vertical="center"/>
    </xf>
    <xf numFmtId="166" fontId="8" fillId="4" borderId="20" xfId="0" applyNumberFormat="1" applyFont="1" applyFill="1" applyBorder="1" applyAlignment="1">
      <alignment horizontal="center" vertical="center"/>
    </xf>
    <xf numFmtId="0" fontId="8" fillId="2" borderId="10" xfId="0" applyFont="1" applyFill="1" applyBorder="1" applyAlignment="1">
      <alignment vertical="center"/>
    </xf>
    <xf numFmtId="166" fontId="8" fillId="2" borderId="11" xfId="0" applyNumberFormat="1" applyFont="1" applyFill="1" applyBorder="1" applyAlignment="1">
      <alignment horizontal="center" vertical="center"/>
    </xf>
    <xf numFmtId="166" fontId="8" fillId="2" borderId="12" xfId="0" applyNumberFormat="1" applyFont="1" applyFill="1" applyBorder="1" applyAlignment="1">
      <alignment horizontal="center" vertical="center"/>
    </xf>
    <xf numFmtId="167" fontId="9" fillId="0" borderId="0" xfId="1" applyNumberFormat="1" applyFont="1" applyFill="1" applyBorder="1" applyAlignment="1">
      <alignment horizontal="right" vertical="center" indent="1"/>
    </xf>
    <xf numFmtId="0" fontId="8" fillId="4" borderId="17" xfId="0" applyFont="1" applyFill="1" applyBorder="1" applyAlignment="1">
      <alignment vertical="center"/>
    </xf>
    <xf numFmtId="166" fontId="8" fillId="4" borderId="18" xfId="0" applyNumberFormat="1" applyFont="1" applyFill="1" applyBorder="1" applyAlignment="1">
      <alignment horizontal="center" vertical="center"/>
    </xf>
    <xf numFmtId="0" fontId="7" fillId="6" borderId="17" xfId="0" quotePrefix="1" applyFont="1" applyFill="1" applyBorder="1" applyAlignment="1">
      <alignment horizontal="left" vertical="center"/>
    </xf>
    <xf numFmtId="0" fontId="8" fillId="4" borderId="19" xfId="0" applyFont="1" applyFill="1" applyBorder="1" applyAlignment="1">
      <alignment horizontal="left" vertical="center"/>
    </xf>
    <xf numFmtId="0" fontId="8" fillId="0" borderId="10" xfId="0" applyFont="1" applyFill="1" applyBorder="1" applyAlignment="1">
      <alignment vertical="center"/>
    </xf>
    <xf numFmtId="166" fontId="8" fillId="0" borderId="11" xfId="0" applyNumberFormat="1" applyFont="1" applyFill="1" applyBorder="1" applyAlignment="1">
      <alignment horizontal="center" vertical="center"/>
    </xf>
    <xf numFmtId="166" fontId="8" fillId="0" borderId="12" xfId="0" applyNumberFormat="1" applyFont="1" applyFill="1" applyBorder="1" applyAlignment="1">
      <alignment horizontal="center" vertical="center"/>
    </xf>
    <xf numFmtId="0" fontId="3" fillId="0" borderId="0" xfId="0" quotePrefix="1" applyFont="1" applyAlignment="1">
      <alignment horizontal="left" vertical="center"/>
    </xf>
    <xf numFmtId="166" fontId="1" fillId="0" borderId="0" xfId="0" applyNumberFormat="1" applyFont="1" applyBorder="1" applyAlignment="1">
      <alignment horizontal="left" vertical="center"/>
    </xf>
    <xf numFmtId="0" fontId="7" fillId="0" borderId="0" xfId="0" applyFont="1" applyAlignment="1">
      <alignment horizontal="left" vertical="center"/>
    </xf>
    <xf numFmtId="0" fontId="7" fillId="6" borderId="17" xfId="0" quotePrefix="1" applyFont="1" applyFill="1" applyBorder="1" applyAlignment="1">
      <alignment vertical="center"/>
    </xf>
    <xf numFmtId="0" fontId="1" fillId="0" borderId="0" xfId="0" applyFont="1" applyAlignment="1"/>
    <xf numFmtId="0" fontId="7" fillId="0" borderId="9" xfId="0" applyFont="1" applyBorder="1"/>
    <xf numFmtId="0" fontId="7" fillId="0" borderId="9" xfId="0" applyFont="1" applyBorder="1" applyAlignment="1">
      <alignment horizontal="center" vertical="center" wrapText="1"/>
    </xf>
    <xf numFmtId="0" fontId="0" fillId="0" borderId="9" xfId="0" applyBorder="1" applyAlignment="1">
      <alignment horizontal="center" vertical="center"/>
    </xf>
    <xf numFmtId="165" fontId="7" fillId="6" borderId="9" xfId="0" applyNumberFormat="1" applyFont="1" applyFill="1" applyBorder="1" applyAlignment="1">
      <alignment horizontal="center" vertical="center"/>
    </xf>
    <xf numFmtId="0" fontId="7" fillId="6" borderId="9" xfId="0" applyFont="1" applyFill="1" applyBorder="1" applyAlignment="1">
      <alignment horizontal="center" vertical="center" wrapText="1"/>
    </xf>
    <xf numFmtId="165" fontId="2" fillId="6" borderId="9" xfId="0" applyNumberFormat="1" applyFont="1" applyFill="1" applyBorder="1" applyAlignment="1">
      <alignment horizontal="center" vertical="center"/>
    </xf>
    <xf numFmtId="0" fontId="2" fillId="6" borderId="0" xfId="0" applyFont="1" applyFill="1" applyAlignment="1">
      <alignment horizontal="center" vertical="center"/>
    </xf>
    <xf numFmtId="0" fontId="23" fillId="0" borderId="0" xfId="0" applyFont="1" applyAlignment="1"/>
    <xf numFmtId="165" fontId="7" fillId="0" borderId="0" xfId="0" applyNumberFormat="1" applyFont="1" applyBorder="1" applyAlignment="1">
      <alignment horizontal="center" vertical="center"/>
    </xf>
    <xf numFmtId="165" fontId="1" fillId="0" borderId="0" xfId="0" applyNumberFormat="1" applyFont="1" applyAlignment="1">
      <alignment horizontal="center" vertical="center"/>
    </xf>
    <xf numFmtId="0" fontId="1"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34" fillId="0" borderId="0" xfId="0" applyFont="1" applyBorder="1" applyAlignment="1">
      <alignment vertical="center"/>
    </xf>
    <xf numFmtId="165" fontId="10" fillId="0" borderId="0" xfId="0" applyNumberFormat="1" applyFont="1" applyBorder="1" applyAlignment="1">
      <alignment horizontal="center" vertical="center"/>
    </xf>
    <xf numFmtId="165" fontId="10" fillId="0" borderId="0" xfId="0" applyNumberFormat="1" applyFont="1" applyFill="1" applyBorder="1" applyAlignment="1">
      <alignment horizontal="center" vertical="center"/>
    </xf>
    <xf numFmtId="165" fontId="7" fillId="0" borderId="0" xfId="0" applyNumberFormat="1" applyFont="1" applyFill="1" applyBorder="1" applyAlignment="1">
      <alignment horizontal="center" vertical="center"/>
    </xf>
    <xf numFmtId="0" fontId="3" fillId="6" borderId="0" xfId="0" applyFont="1" applyFill="1" applyBorder="1" applyAlignment="1">
      <alignment vertical="center" wrapText="1"/>
    </xf>
    <xf numFmtId="165" fontId="3" fillId="0" borderId="0" xfId="0" applyNumberFormat="1" applyFont="1" applyBorder="1" applyAlignment="1">
      <alignment horizontal="center" vertical="center"/>
    </xf>
    <xf numFmtId="0" fontId="3" fillId="0" borderId="0" xfId="0" applyFont="1" applyBorder="1"/>
    <xf numFmtId="0" fontId="9" fillId="0" borderId="0" xfId="0" applyFont="1" applyBorder="1"/>
    <xf numFmtId="0" fontId="3" fillId="0" borderId="0" xfId="0" applyFont="1" applyBorder="1" applyAlignment="1"/>
    <xf numFmtId="0" fontId="9" fillId="0" borderId="0" xfId="0" applyFont="1" applyBorder="1" applyAlignment="1"/>
    <xf numFmtId="0" fontId="3" fillId="5" borderId="29" xfId="0" applyFont="1" applyFill="1" applyBorder="1"/>
    <xf numFmtId="0" fontId="3" fillId="5" borderId="24" xfId="0" applyFont="1" applyFill="1" applyBorder="1"/>
    <xf numFmtId="0" fontId="16" fillId="5" borderId="24" xfId="0" applyFont="1" applyFill="1" applyBorder="1" applyAlignment="1">
      <alignment horizontal="center"/>
    </xf>
    <xf numFmtId="1" fontId="16" fillId="5" borderId="24" xfId="0" applyNumberFormat="1" applyFont="1" applyFill="1" applyBorder="1" applyAlignment="1">
      <alignment horizontal="center"/>
    </xf>
    <xf numFmtId="0" fontId="16" fillId="5" borderId="25" xfId="0" applyFont="1" applyFill="1" applyBorder="1" applyAlignment="1">
      <alignment horizontal="center"/>
    </xf>
    <xf numFmtId="165" fontId="7" fillId="0" borderId="28" xfId="0" applyNumberFormat="1" applyFont="1" applyBorder="1" applyAlignment="1">
      <alignment horizontal="center" vertical="center"/>
    </xf>
    <xf numFmtId="0" fontId="7" fillId="0" borderId="28" xfId="0" applyFont="1" applyFill="1" applyBorder="1" applyAlignment="1">
      <alignment horizontal="center" vertical="center"/>
    </xf>
    <xf numFmtId="165" fontId="10" fillId="0" borderId="28" xfId="0" applyNumberFormat="1" applyFont="1" applyFill="1" applyBorder="1" applyAlignment="1">
      <alignment horizontal="center" vertical="center"/>
    </xf>
    <xf numFmtId="165" fontId="7" fillId="0" borderId="28" xfId="0" applyNumberFormat="1" applyFont="1" applyFill="1" applyBorder="1" applyAlignment="1">
      <alignment horizontal="center" vertical="center"/>
    </xf>
    <xf numFmtId="165" fontId="3" fillId="0" borderId="26" xfId="0" applyNumberFormat="1" applyFont="1" applyBorder="1" applyAlignment="1">
      <alignment horizontal="left" vertical="center"/>
    </xf>
    <xf numFmtId="165" fontId="7" fillId="0" borderId="26" xfId="0" applyNumberFormat="1" applyFont="1" applyBorder="1" applyAlignment="1">
      <alignment horizontal="center" vertical="center"/>
    </xf>
    <xf numFmtId="165" fontId="7" fillId="0" borderId="26" xfId="0" applyNumberFormat="1" applyFont="1" applyFill="1" applyBorder="1" applyAlignment="1">
      <alignment horizontal="center" vertical="center"/>
    </xf>
    <xf numFmtId="165" fontId="7" fillId="0" borderId="27" xfId="0" applyNumberFormat="1" applyFont="1" applyFill="1" applyBorder="1" applyAlignment="1">
      <alignment horizontal="center" vertical="center"/>
    </xf>
    <xf numFmtId="165" fontId="7" fillId="0" borderId="24" xfId="0" applyNumberFormat="1" applyFont="1" applyBorder="1" applyAlignment="1">
      <alignment horizontal="center" vertical="center"/>
    </xf>
    <xf numFmtId="165" fontId="7" fillId="0" borderId="24" xfId="0" applyNumberFormat="1" applyFont="1" applyFill="1" applyBorder="1" applyAlignment="1">
      <alignment horizontal="center" vertical="center"/>
    </xf>
    <xf numFmtId="165" fontId="7" fillId="0" borderId="25" xfId="0" applyNumberFormat="1" applyFont="1" applyFill="1" applyBorder="1" applyAlignment="1">
      <alignment horizontal="center" vertical="center"/>
    </xf>
    <xf numFmtId="0" fontId="3" fillId="0" borderId="26" xfId="0" applyFont="1" applyBorder="1" applyAlignment="1">
      <alignment vertical="center"/>
    </xf>
    <xf numFmtId="165" fontId="7" fillId="0" borderId="27" xfId="0" applyNumberFormat="1" applyFont="1" applyBorder="1" applyAlignment="1">
      <alignment horizontal="center" vertical="center"/>
    </xf>
    <xf numFmtId="165" fontId="7" fillId="0" borderId="25" xfId="0" applyNumberFormat="1" applyFont="1" applyBorder="1" applyAlignment="1">
      <alignment horizontal="center" vertical="center"/>
    </xf>
    <xf numFmtId="165" fontId="10" fillId="0" borderId="28" xfId="0" applyNumberFormat="1" applyFont="1" applyBorder="1" applyAlignment="1">
      <alignment horizontal="center" vertical="center"/>
    </xf>
    <xf numFmtId="165" fontId="4" fillId="0" borderId="0" xfId="0" applyNumberFormat="1" applyFont="1" applyAlignment="1">
      <alignment horizontal="right" vertical="center"/>
    </xf>
    <xf numFmtId="9" fontId="7" fillId="0" borderId="0" xfId="1" applyFont="1"/>
    <xf numFmtId="0" fontId="0" fillId="0" borderId="0" xfId="0" applyBorder="1"/>
    <xf numFmtId="165" fontId="29" fillId="0" borderId="0" xfId="0" applyNumberFormat="1" applyFont="1" applyBorder="1" applyAlignment="1">
      <alignment horizontal="center"/>
    </xf>
    <xf numFmtId="0" fontId="3" fillId="0" borderId="0" xfId="0" quotePrefix="1" applyFont="1" applyAlignment="1">
      <alignment vertical="center"/>
    </xf>
    <xf numFmtId="0" fontId="21" fillId="4" borderId="22" xfId="0" applyFont="1" applyFill="1" applyBorder="1" applyAlignment="1">
      <alignment vertical="center"/>
    </xf>
    <xf numFmtId="3" fontId="21" fillId="4" borderId="6" xfId="0" applyNumberFormat="1" applyFont="1" applyFill="1" applyBorder="1" applyAlignment="1">
      <alignment horizontal="center" vertical="center"/>
    </xf>
    <xf numFmtId="3" fontId="21" fillId="4" borderId="23" xfId="0" applyNumberFormat="1" applyFont="1" applyFill="1" applyBorder="1" applyAlignment="1">
      <alignment horizontal="center" vertical="center"/>
    </xf>
    <xf numFmtId="0" fontId="9" fillId="0" borderId="0" xfId="0" applyFont="1" applyAlignment="1">
      <alignment vertical="center" wrapText="1"/>
    </xf>
    <xf numFmtId="0" fontId="35" fillId="0" borderId="0" xfId="0" applyFont="1"/>
    <xf numFmtId="0" fontId="9"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2" xfId="0" applyFont="1" applyFill="1" applyBorder="1" applyAlignment="1">
      <alignment vertical="center"/>
    </xf>
    <xf numFmtId="3" fontId="8" fillId="0" borderId="6" xfId="0" applyNumberFormat="1" applyFont="1" applyFill="1" applyBorder="1" applyAlignment="1">
      <alignment horizontal="center" vertical="center"/>
    </xf>
    <xf numFmtId="3" fontId="8" fillId="0" borderId="23" xfId="0" applyNumberFormat="1" applyFont="1" applyFill="1" applyBorder="1" applyAlignment="1">
      <alignment horizontal="center" vertical="center"/>
    </xf>
    <xf numFmtId="0" fontId="8" fillId="0" borderId="17" xfId="0" applyFont="1" applyFill="1" applyBorder="1" applyAlignment="1">
      <alignment vertical="center"/>
    </xf>
    <xf numFmtId="166" fontId="8" fillId="0" borderId="5" xfId="0" applyNumberFormat="1" applyFont="1" applyFill="1" applyBorder="1" applyAlignment="1">
      <alignment horizontal="center" vertical="center"/>
    </xf>
    <xf numFmtId="166" fontId="8" fillId="0" borderId="18" xfId="0" applyNumberFormat="1" applyFont="1" applyFill="1" applyBorder="1" applyAlignment="1">
      <alignment horizontal="center" vertical="center"/>
    </xf>
    <xf numFmtId="0" fontId="7" fillId="0" borderId="17" xfId="0" applyFont="1" applyFill="1" applyBorder="1" applyAlignment="1">
      <alignment vertical="center"/>
    </xf>
    <xf numFmtId="166" fontId="7" fillId="0" borderId="5" xfId="0" applyNumberFormat="1" applyFont="1" applyFill="1" applyBorder="1" applyAlignment="1">
      <alignment horizontal="center" vertical="center"/>
    </xf>
    <xf numFmtId="166" fontId="7" fillId="0" borderId="18" xfId="0" applyNumberFormat="1" applyFont="1" applyFill="1" applyBorder="1" applyAlignment="1">
      <alignment horizontal="center" vertical="center"/>
    </xf>
    <xf numFmtId="0" fontId="8" fillId="0" borderId="15" xfId="0" applyFont="1" applyFill="1" applyBorder="1" applyAlignment="1">
      <alignment vertical="center"/>
    </xf>
    <xf numFmtId="166" fontId="8" fillId="0" borderId="7" xfId="0" applyNumberFormat="1" applyFont="1" applyFill="1" applyBorder="1" applyAlignment="1">
      <alignment horizontal="center" vertical="center"/>
    </xf>
    <xf numFmtId="166" fontId="8" fillId="0" borderId="16" xfId="0" applyNumberFormat="1" applyFont="1" applyFill="1" applyBorder="1" applyAlignment="1">
      <alignment horizontal="center" vertical="center"/>
    </xf>
    <xf numFmtId="0" fontId="8" fillId="0" borderId="19" xfId="0" applyFont="1" applyFill="1" applyBorder="1" applyAlignment="1">
      <alignment horizontal="left" vertical="center"/>
    </xf>
    <xf numFmtId="166" fontId="8" fillId="0" borderId="8" xfId="0" applyNumberFormat="1" applyFont="1" applyFill="1" applyBorder="1" applyAlignment="1">
      <alignment horizontal="center" vertical="center"/>
    </xf>
    <xf numFmtId="166" fontId="8" fillId="0" borderId="20" xfId="0" applyNumberFormat="1" applyFont="1" applyFill="1" applyBorder="1" applyAlignment="1">
      <alignment horizontal="center" vertical="center"/>
    </xf>
    <xf numFmtId="0" fontId="36" fillId="0" borderId="0" xfId="0" applyFont="1"/>
    <xf numFmtId="0" fontId="3" fillId="0" borderId="0" xfId="0" applyFont="1" applyAlignment="1">
      <alignment horizontal="left" vertical="center" wrapText="1"/>
    </xf>
    <xf numFmtId="165" fontId="34" fillId="0" borderId="0" xfId="0" applyNumberFormat="1" applyFont="1" applyAlignment="1">
      <alignment horizontal="right" vertical="center"/>
    </xf>
    <xf numFmtId="0" fontId="8" fillId="0" borderId="0" xfId="0" applyFont="1" applyFill="1" applyBorder="1" applyAlignment="1">
      <alignment vertical="center"/>
    </xf>
    <xf numFmtId="0" fontId="3" fillId="0" borderId="0" xfId="0" applyFont="1" applyAlignment="1">
      <alignment horizontal="left" vertical="center"/>
    </xf>
    <xf numFmtId="166" fontId="8" fillId="4" borderId="5" xfId="0" applyNumberFormat="1" applyFont="1" applyFill="1" applyBorder="1" applyAlignment="1">
      <alignment horizontal="right" vertical="center"/>
    </xf>
    <xf numFmtId="166" fontId="8" fillId="4" borderId="18" xfId="0" applyNumberFormat="1" applyFont="1" applyFill="1" applyBorder="1" applyAlignment="1">
      <alignment horizontal="right" vertical="center"/>
    </xf>
    <xf numFmtId="166" fontId="7" fillId="6" borderId="5" xfId="0" applyNumberFormat="1" applyFont="1" applyFill="1" applyBorder="1" applyAlignment="1">
      <alignment horizontal="right" vertical="center"/>
    </xf>
    <xf numFmtId="166" fontId="7" fillId="6" borderId="18" xfId="0" applyNumberFormat="1" applyFont="1" applyFill="1" applyBorder="1" applyAlignment="1">
      <alignment horizontal="right" vertical="center"/>
    </xf>
    <xf numFmtId="166" fontId="8" fillId="4" borderId="7" xfId="0" applyNumberFormat="1" applyFont="1" applyFill="1" applyBorder="1" applyAlignment="1">
      <alignment horizontal="right" vertical="center"/>
    </xf>
    <xf numFmtId="166" fontId="8" fillId="4" borderId="16" xfId="0" applyNumberFormat="1" applyFont="1" applyFill="1" applyBorder="1" applyAlignment="1">
      <alignment horizontal="right" vertical="center"/>
    </xf>
    <xf numFmtId="166" fontId="8" fillId="4" borderId="8" xfId="0" applyNumberFormat="1" applyFont="1" applyFill="1" applyBorder="1" applyAlignment="1">
      <alignment horizontal="right" vertical="center"/>
    </xf>
    <xf numFmtId="166" fontId="8" fillId="4" borderId="20" xfId="0" applyNumberFormat="1" applyFont="1" applyFill="1" applyBorder="1" applyAlignment="1">
      <alignment horizontal="right" vertical="center"/>
    </xf>
    <xf numFmtId="166" fontId="8" fillId="0" borderId="1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0" fontId="11" fillId="0" borderId="0" xfId="3" applyFont="1" applyFill="1" applyBorder="1" applyAlignment="1">
      <alignment horizontal="center" vertical="center" wrapText="1"/>
    </xf>
    <xf numFmtId="0" fontId="9" fillId="0" borderId="0" xfId="0" applyFont="1" applyAlignment="1">
      <alignment vertical="center" wrapText="1"/>
    </xf>
    <xf numFmtId="0" fontId="3" fillId="0" borderId="0" xfId="0" applyFont="1" applyAlignment="1">
      <alignment horizontal="left" vertical="center" wrapText="1"/>
    </xf>
    <xf numFmtId="0" fontId="3" fillId="0" borderId="0" xfId="0" quotePrefix="1" applyFont="1" applyBorder="1" applyAlignment="1">
      <alignment horizontal="left" vertical="center" wrapText="1"/>
    </xf>
    <xf numFmtId="0" fontId="3" fillId="0" borderId="0" xfId="0" applyFont="1" applyAlignment="1">
      <alignment horizontal="left" wrapText="1"/>
    </xf>
    <xf numFmtId="0" fontId="3" fillId="0" borderId="0" xfId="0" quotePrefix="1" applyFont="1" applyFill="1" applyBorder="1" applyAlignment="1">
      <alignment horizontal="left" vertical="center" wrapText="1"/>
    </xf>
    <xf numFmtId="0" fontId="9" fillId="0" borderId="0" xfId="0" applyFont="1" applyAlignment="1">
      <alignment horizontal="left" vertical="center" wrapText="1"/>
    </xf>
    <xf numFmtId="0" fontId="3" fillId="0" borderId="0" xfId="0" applyFont="1" applyAlignment="1">
      <alignment wrapText="1"/>
    </xf>
    <xf numFmtId="0" fontId="9" fillId="6" borderId="13" xfId="0" applyFont="1" applyFill="1" applyBorder="1" applyAlignment="1">
      <alignment vertical="center" wrapText="1"/>
    </xf>
    <xf numFmtId="0" fontId="9" fillId="6" borderId="17" xfId="0" applyFont="1" applyFill="1" applyBorder="1" applyAlignment="1">
      <alignment vertical="center" wrapText="1"/>
    </xf>
    <xf numFmtId="0" fontId="3" fillId="6" borderId="17" xfId="0" applyFont="1" applyFill="1" applyBorder="1" applyAlignment="1">
      <alignment vertical="center" wrapText="1"/>
    </xf>
    <xf numFmtId="0" fontId="3" fillId="6" borderId="21" xfId="0" applyFont="1" applyFill="1" applyBorder="1" applyAlignment="1">
      <alignment vertical="center" wrapText="1"/>
    </xf>
    <xf numFmtId="0" fontId="34" fillId="6" borderId="13" xfId="0" applyFont="1" applyFill="1" applyBorder="1" applyAlignment="1">
      <alignment vertical="center" wrapText="1"/>
    </xf>
    <xf numFmtId="0" fontId="34" fillId="6" borderId="17" xfId="0" applyFont="1" applyFill="1" applyBorder="1" applyAlignment="1">
      <alignment vertical="center" wrapText="1"/>
    </xf>
  </cellXfs>
  <cellStyles count="6">
    <cellStyle name="Lien hypertexte" xfId="5" builtinId="8"/>
    <cellStyle name="Neutre 2" xfId="3"/>
    <cellStyle name="Normal" xfId="0" builtinId="0"/>
    <cellStyle name="Normal 2" xfId="2"/>
    <cellStyle name="Normal 3" xfId="4"/>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D3341"/>
      <color rgb="FFA42C5A"/>
      <color rgb="FF683A96"/>
      <color rgb="FF6666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7.989566351650515E-2"/>
          <c:y val="7.0363026615940405E-2"/>
          <c:w val="0.58935581452606289"/>
          <c:h val="0.8533374965706052"/>
        </c:manualLayout>
      </c:layout>
      <c:bar3DChart>
        <c:barDir val="col"/>
        <c:grouping val="percentStacked"/>
        <c:varyColors val="0"/>
        <c:ser>
          <c:idx val="0"/>
          <c:order val="0"/>
          <c:tx>
            <c:strRef>
              <c:f>'Figure 25.2'!$A$34</c:f>
              <c:strCache>
                <c:ptCount val="1"/>
                <c:pt idx="0">
                  <c:v>Diplôme niveau V, même statut</c:v>
                </c:pt>
              </c:strCache>
            </c:strRef>
          </c:tx>
          <c:invertIfNegative val="0"/>
          <c:dLbls>
            <c:showLegendKey val="0"/>
            <c:showVal val="1"/>
            <c:showCatName val="0"/>
            <c:showSerName val="0"/>
            <c:showPercent val="0"/>
            <c:showBubbleSize val="0"/>
            <c:showLeaderLines val="0"/>
          </c:dLbls>
          <c:cat>
            <c:strRef>
              <c:f>'Figure 25.2'!$B$31:$D$31</c:f>
              <c:strCache>
                <c:ptCount val="3"/>
                <c:pt idx="0">
                  <c:v>Scolaire</c:v>
                </c:pt>
                <c:pt idx="1">
                  <c:v>Apprenti</c:v>
                </c:pt>
                <c:pt idx="2">
                  <c:v>Ensemble</c:v>
                </c:pt>
              </c:strCache>
            </c:strRef>
          </c:cat>
          <c:val>
            <c:numRef>
              <c:f>'Figure 25.2'!$B$34:$D$34</c:f>
              <c:numCache>
                <c:formatCode>#,##0.0</c:formatCode>
                <c:ptCount val="3"/>
                <c:pt idx="0">
                  <c:v>11.223238706026596</c:v>
                </c:pt>
                <c:pt idx="1">
                  <c:v>19.370166515711002</c:v>
                </c:pt>
                <c:pt idx="2">
                  <c:v>15.541833169600318</c:v>
                </c:pt>
              </c:numCache>
            </c:numRef>
          </c:val>
        </c:ser>
        <c:ser>
          <c:idx val="4"/>
          <c:order val="1"/>
          <c:tx>
            <c:strRef>
              <c:f>'Figure 25.2'!$A$35</c:f>
              <c:strCache>
                <c:ptCount val="1"/>
                <c:pt idx="0">
                  <c:v>Diplôme niveau V, changement de statut 4</c:v>
                </c:pt>
              </c:strCache>
            </c:strRef>
          </c:tx>
          <c:spPr>
            <a:pattFill prst="dkVert">
              <a:fgClr>
                <a:schemeClr val="tx2">
                  <a:lumMod val="60000"/>
                  <a:lumOff val="40000"/>
                </a:schemeClr>
              </a:fgClr>
              <a:bgClr>
                <a:schemeClr val="bg1"/>
              </a:bgClr>
            </a:pattFill>
          </c:spPr>
          <c:invertIfNegative val="0"/>
          <c:dLbls>
            <c:dLbl>
              <c:idx val="1"/>
              <c:delete val="1"/>
            </c:dLbl>
            <c:showLegendKey val="0"/>
            <c:showVal val="1"/>
            <c:showCatName val="0"/>
            <c:showSerName val="0"/>
            <c:showPercent val="0"/>
            <c:showBubbleSize val="0"/>
            <c:showLeaderLines val="0"/>
          </c:dLbls>
          <c:cat>
            <c:strRef>
              <c:f>'Figure 25.2'!$B$31:$D$31</c:f>
              <c:strCache>
                <c:ptCount val="3"/>
                <c:pt idx="0">
                  <c:v>Scolaire</c:v>
                </c:pt>
                <c:pt idx="1">
                  <c:v>Apprenti</c:v>
                </c:pt>
                <c:pt idx="2">
                  <c:v>Ensemble</c:v>
                </c:pt>
              </c:strCache>
            </c:strRef>
          </c:cat>
          <c:val>
            <c:numRef>
              <c:f>'Figure 25.2'!$B$35:$D$35</c:f>
              <c:numCache>
                <c:formatCode>#,##0.0</c:formatCode>
                <c:ptCount val="3"/>
                <c:pt idx="0">
                  <c:v>5.8977019082649562</c:v>
                </c:pt>
                <c:pt idx="1">
                  <c:v>1.1147495297150421E-2</c:v>
                </c:pt>
                <c:pt idx="2">
                  <c:v>2.7773058655813507</c:v>
                </c:pt>
              </c:numCache>
            </c:numRef>
          </c:val>
        </c:ser>
        <c:ser>
          <c:idx val="1"/>
          <c:order val="2"/>
          <c:tx>
            <c:strRef>
              <c:f>'Figure 25.2'!$A$37</c:f>
              <c:strCache>
                <c:ptCount val="1"/>
                <c:pt idx="0">
                  <c:v>Diplôme niveau IV, même statut</c:v>
                </c:pt>
              </c:strCache>
            </c:strRef>
          </c:tx>
          <c:invertIfNegative val="0"/>
          <c:dLbls>
            <c:showLegendKey val="0"/>
            <c:showVal val="1"/>
            <c:showCatName val="0"/>
            <c:showSerName val="0"/>
            <c:showPercent val="0"/>
            <c:showBubbleSize val="0"/>
            <c:showLeaderLines val="0"/>
          </c:dLbls>
          <c:cat>
            <c:strRef>
              <c:f>'Figure 25.2'!$B$31:$D$31</c:f>
              <c:strCache>
                <c:ptCount val="3"/>
                <c:pt idx="0">
                  <c:v>Scolaire</c:v>
                </c:pt>
                <c:pt idx="1">
                  <c:v>Apprenti</c:v>
                </c:pt>
                <c:pt idx="2">
                  <c:v>Ensemble</c:v>
                </c:pt>
              </c:strCache>
            </c:strRef>
          </c:cat>
          <c:val>
            <c:numRef>
              <c:f>'Figure 25.2'!$B$37:$D$37</c:f>
              <c:numCache>
                <c:formatCode>#,##0.0</c:formatCode>
                <c:ptCount val="3"/>
                <c:pt idx="0">
                  <c:v>24.882894778207426</c:v>
                </c:pt>
                <c:pt idx="1">
                  <c:v>19.025987598411483</c:v>
                </c:pt>
                <c:pt idx="2">
                  <c:v>21.778214399149082</c:v>
                </c:pt>
              </c:numCache>
            </c:numRef>
          </c:val>
        </c:ser>
        <c:ser>
          <c:idx val="5"/>
          <c:order val="3"/>
          <c:tx>
            <c:strRef>
              <c:f>'Figure 25.2'!$A$38</c:f>
              <c:strCache>
                <c:ptCount val="1"/>
                <c:pt idx="0">
                  <c:v>Diplôme niveau IV, changement de statut 4</c:v>
                </c:pt>
              </c:strCache>
            </c:strRef>
          </c:tx>
          <c:spPr>
            <a:pattFill prst="dkVert">
              <a:fgClr>
                <a:schemeClr val="accent2">
                  <a:lumMod val="75000"/>
                </a:schemeClr>
              </a:fgClr>
              <a:bgClr>
                <a:schemeClr val="bg1"/>
              </a:bgClr>
            </a:pattFill>
          </c:spPr>
          <c:invertIfNegative val="0"/>
          <c:dLbls>
            <c:dLbl>
              <c:idx val="1"/>
              <c:delete val="1"/>
            </c:dLbl>
            <c:showLegendKey val="0"/>
            <c:showVal val="1"/>
            <c:showCatName val="0"/>
            <c:showSerName val="0"/>
            <c:showPercent val="0"/>
            <c:showBubbleSize val="0"/>
            <c:showLeaderLines val="0"/>
          </c:dLbls>
          <c:cat>
            <c:strRef>
              <c:f>'Figure 25.2'!$B$31:$D$31</c:f>
              <c:strCache>
                <c:ptCount val="3"/>
                <c:pt idx="0">
                  <c:v>Scolaire</c:v>
                </c:pt>
                <c:pt idx="1">
                  <c:v>Apprenti</c:v>
                </c:pt>
                <c:pt idx="2">
                  <c:v>Ensemble</c:v>
                </c:pt>
              </c:strCache>
            </c:strRef>
          </c:cat>
          <c:val>
            <c:numRef>
              <c:f>'Figure 25.2'!$B$38:$D$38</c:f>
              <c:numCache>
                <c:formatCode>#,##0.0</c:formatCode>
                <c:ptCount val="3"/>
                <c:pt idx="0">
                  <c:v>6.1240529409915432</c:v>
                </c:pt>
                <c:pt idx="1">
                  <c:v>1.9508116770013236E-2</c:v>
                </c:pt>
                <c:pt idx="2">
                  <c:v>2.8881026421337981</c:v>
                </c:pt>
              </c:numCache>
            </c:numRef>
          </c:val>
        </c:ser>
        <c:ser>
          <c:idx val="2"/>
          <c:order val="4"/>
          <c:tx>
            <c:strRef>
              <c:f>'Figure 25.2'!$A$39</c:f>
              <c:strCache>
                <c:ptCount val="1"/>
                <c:pt idx="0">
                  <c:v>Première générale et technologique 3</c:v>
                </c:pt>
              </c:strCache>
            </c:strRef>
          </c:tx>
          <c:invertIfNegative val="0"/>
          <c:dLbls>
            <c:dLbl>
              <c:idx val="0"/>
              <c:layout>
                <c:manualLayout>
                  <c:x val="-5.3658543455418151E-2"/>
                  <c:y val="-2.0417369332865209E-2"/>
                </c:manualLayout>
              </c:layout>
              <c:spPr/>
              <c:txPr>
                <a:bodyPr/>
                <a:lstStyle/>
                <a:p>
                  <a:pPr>
                    <a:defRPr b="1">
                      <a:solidFill>
                        <a:schemeClr val="accent3">
                          <a:lumMod val="75000"/>
                        </a:schemeClr>
                      </a:solidFill>
                    </a:defRPr>
                  </a:pPr>
                  <a:endParaRPr lang="fr-FR"/>
                </a:p>
              </c:txPr>
              <c:showLegendKey val="0"/>
              <c:showVal val="1"/>
              <c:showCatName val="0"/>
              <c:showSerName val="0"/>
              <c:showPercent val="0"/>
              <c:showBubbleSize val="0"/>
            </c:dLbl>
            <c:dLbl>
              <c:idx val="1"/>
              <c:delete val="1"/>
            </c:dLbl>
            <c:dLbl>
              <c:idx val="2"/>
              <c:layout>
                <c:manualLayout>
                  <c:x val="8.7836385357708893E-2"/>
                  <c:y val="-1.3254251010592273E-2"/>
                </c:manualLayout>
              </c:layout>
              <c:spPr/>
              <c:txPr>
                <a:bodyPr/>
                <a:lstStyle/>
                <a:p>
                  <a:pPr>
                    <a:defRPr b="1">
                      <a:solidFill>
                        <a:schemeClr val="accent3">
                          <a:lumMod val="75000"/>
                        </a:schemeClr>
                      </a:solidFill>
                    </a:defRPr>
                  </a:pPr>
                  <a:endParaRPr lang="fr-FR"/>
                </a:p>
              </c:txPr>
              <c:showLegendKey val="0"/>
              <c:showVal val="1"/>
              <c:showCatName val="0"/>
              <c:showSerName val="0"/>
              <c:showPercent val="0"/>
              <c:showBubbleSize val="0"/>
            </c:dLbl>
            <c:txPr>
              <a:bodyPr/>
              <a:lstStyle/>
              <a:p>
                <a:pPr>
                  <a:defRPr b="1"/>
                </a:pPr>
                <a:endParaRPr lang="fr-FR"/>
              </a:p>
            </c:txPr>
            <c:showLegendKey val="0"/>
            <c:showVal val="1"/>
            <c:showCatName val="0"/>
            <c:showSerName val="0"/>
            <c:showPercent val="0"/>
            <c:showBubbleSize val="0"/>
            <c:showLeaderLines val="0"/>
          </c:dLbls>
          <c:cat>
            <c:strRef>
              <c:f>'Figure 25.2'!$B$31:$D$31</c:f>
              <c:strCache>
                <c:ptCount val="3"/>
                <c:pt idx="0">
                  <c:v>Scolaire</c:v>
                </c:pt>
                <c:pt idx="1">
                  <c:v>Apprenti</c:v>
                </c:pt>
                <c:pt idx="2">
                  <c:v>Ensemble</c:v>
                </c:pt>
              </c:strCache>
            </c:strRef>
          </c:cat>
          <c:val>
            <c:numRef>
              <c:f>'Figure 25.2'!$B$39:$D$39</c:f>
              <c:numCache>
                <c:formatCode>#,##0.0</c:formatCode>
                <c:ptCount val="3"/>
                <c:pt idx="0">
                  <c:v>0.24678550095884813</c:v>
                </c:pt>
                <c:pt idx="1">
                  <c:v>1.3934369121438026E-3</c:v>
                </c:pt>
                <c:pt idx="2">
                  <c:v>0.11670593796857803</c:v>
                </c:pt>
              </c:numCache>
            </c:numRef>
          </c:val>
        </c:ser>
        <c:ser>
          <c:idx val="3"/>
          <c:order val="5"/>
          <c:tx>
            <c:strRef>
              <c:f>'Figure 25.2'!$A$40</c:f>
              <c:strCache>
                <c:ptCount val="1"/>
                <c:pt idx="0">
                  <c:v>Sorties 2</c:v>
                </c:pt>
              </c:strCache>
            </c:strRef>
          </c:tx>
          <c:spPr>
            <a:solidFill>
              <a:schemeClr val="accent6">
                <a:lumMod val="60000"/>
                <a:lumOff val="40000"/>
              </a:schemeClr>
            </a:solidFill>
          </c:spPr>
          <c:invertIfNegative val="0"/>
          <c:dLbls>
            <c:showLegendKey val="0"/>
            <c:showVal val="1"/>
            <c:showCatName val="0"/>
            <c:showSerName val="0"/>
            <c:showPercent val="0"/>
            <c:showBubbleSize val="0"/>
            <c:showLeaderLines val="0"/>
          </c:dLbls>
          <c:cat>
            <c:strRef>
              <c:f>'Figure 25.2'!$B$31:$D$31</c:f>
              <c:strCache>
                <c:ptCount val="3"/>
                <c:pt idx="0">
                  <c:v>Scolaire</c:v>
                </c:pt>
                <c:pt idx="1">
                  <c:v>Apprenti</c:v>
                </c:pt>
                <c:pt idx="2">
                  <c:v>Ensemble</c:v>
                </c:pt>
              </c:strCache>
            </c:strRef>
          </c:cat>
          <c:val>
            <c:numRef>
              <c:f>'Figure 25.2'!$B$40:$D$40</c:f>
              <c:numCache>
                <c:formatCode>#,##0.0</c:formatCode>
                <c:ptCount val="3"/>
                <c:pt idx="0">
                  <c:v>51.625326165550632</c:v>
                </c:pt>
                <c:pt idx="1">
                  <c:v>61.569009963073924</c:v>
                </c:pt>
                <c:pt idx="2">
                  <c:v>56.896360695212842</c:v>
                </c:pt>
              </c:numCache>
            </c:numRef>
          </c:val>
        </c:ser>
        <c:dLbls>
          <c:showLegendKey val="0"/>
          <c:showVal val="0"/>
          <c:showCatName val="0"/>
          <c:showSerName val="0"/>
          <c:showPercent val="0"/>
          <c:showBubbleSize val="0"/>
        </c:dLbls>
        <c:gapWidth val="150"/>
        <c:shape val="box"/>
        <c:axId val="74457088"/>
        <c:axId val="74459392"/>
        <c:axId val="0"/>
      </c:bar3DChart>
      <c:catAx>
        <c:axId val="74457088"/>
        <c:scaling>
          <c:orientation val="minMax"/>
        </c:scaling>
        <c:delete val="0"/>
        <c:axPos val="b"/>
        <c:majorTickMark val="out"/>
        <c:minorTickMark val="none"/>
        <c:tickLblPos val="nextTo"/>
        <c:txPr>
          <a:bodyPr/>
          <a:lstStyle/>
          <a:p>
            <a:pPr>
              <a:defRPr b="1"/>
            </a:pPr>
            <a:endParaRPr lang="fr-FR"/>
          </a:p>
        </c:txPr>
        <c:crossAx val="74459392"/>
        <c:crosses val="autoZero"/>
        <c:auto val="1"/>
        <c:lblAlgn val="ctr"/>
        <c:lblOffset val="100"/>
        <c:noMultiLvlLbl val="0"/>
      </c:catAx>
      <c:valAx>
        <c:axId val="74459392"/>
        <c:scaling>
          <c:orientation val="minMax"/>
        </c:scaling>
        <c:delete val="0"/>
        <c:axPos val="l"/>
        <c:majorGridlines/>
        <c:numFmt formatCode="0%" sourceLinked="1"/>
        <c:majorTickMark val="out"/>
        <c:minorTickMark val="none"/>
        <c:tickLblPos val="nextTo"/>
        <c:crossAx val="74457088"/>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4958156812321"/>
          <c:y val="2.2451194517128133E-2"/>
          <c:w val="0.75779812407170033"/>
          <c:h val="0.83664639522625905"/>
        </c:manualLayout>
      </c:layout>
      <c:barChart>
        <c:barDir val="bar"/>
        <c:grouping val="stacked"/>
        <c:varyColors val="0"/>
        <c:ser>
          <c:idx val="0"/>
          <c:order val="0"/>
          <c:tx>
            <c:strRef>
              <c:f>'Figure 25.4'!$B$38</c:f>
              <c:strCache>
                <c:ptCount val="1"/>
                <c:pt idx="0">
                  <c:v>Université hCPGE et hors préparation DUT</c:v>
                </c:pt>
              </c:strCache>
            </c:strRef>
          </c:tx>
          <c:spPr>
            <a:solidFill>
              <a:srgbClr val="0070C0"/>
            </a:solidFill>
            <a:ln w="12700">
              <a:solidFill>
                <a:srgbClr val="000000"/>
              </a:solidFill>
              <a:prstDash val="solid"/>
            </a:ln>
          </c:spPr>
          <c:invertIfNegative val="0"/>
          <c:dPt>
            <c:idx val="0"/>
            <c:invertIfNegative val="0"/>
            <c:bubble3D val="0"/>
            <c:spPr>
              <a:solidFill>
                <a:schemeClr val="accent1">
                  <a:lumMod val="60000"/>
                  <a:lumOff val="40000"/>
                </a:schemeClr>
              </a:solidFill>
              <a:ln w="12700">
                <a:solidFill>
                  <a:srgbClr val="000000"/>
                </a:solidFill>
                <a:prstDash val="solid"/>
              </a:ln>
            </c:spPr>
          </c:dPt>
          <c:dPt>
            <c:idx val="1"/>
            <c:invertIfNegative val="0"/>
            <c:bubble3D val="0"/>
            <c:spPr>
              <a:solidFill>
                <a:schemeClr val="accent1"/>
              </a:solidFill>
              <a:ln w="12700">
                <a:solidFill>
                  <a:srgbClr val="000000"/>
                </a:solidFill>
                <a:prstDash val="solid"/>
              </a:ln>
            </c:spPr>
          </c:dPt>
          <c:dPt>
            <c:idx val="2"/>
            <c:invertIfNegative val="0"/>
            <c:bubble3D val="0"/>
            <c:spPr>
              <a:solidFill>
                <a:schemeClr val="accent1">
                  <a:lumMod val="60000"/>
                  <a:lumOff val="40000"/>
                </a:schemeClr>
              </a:solidFill>
              <a:ln w="12700">
                <a:solidFill>
                  <a:srgbClr val="000000"/>
                </a:solidFill>
                <a:prstDash val="solid"/>
              </a:ln>
            </c:spPr>
          </c:dPt>
          <c:dPt>
            <c:idx val="3"/>
            <c:invertIfNegative val="0"/>
            <c:bubble3D val="0"/>
            <c:spPr>
              <a:solidFill>
                <a:schemeClr val="accent1"/>
              </a:solidFill>
              <a:ln w="12700">
                <a:solidFill>
                  <a:srgbClr val="000000"/>
                </a:solidFill>
                <a:prstDash val="solid"/>
              </a:ln>
            </c:spPr>
          </c:dPt>
          <c:dPt>
            <c:idx val="4"/>
            <c:invertIfNegative val="0"/>
            <c:bubble3D val="0"/>
            <c:spPr>
              <a:solidFill>
                <a:schemeClr val="accent1">
                  <a:lumMod val="60000"/>
                  <a:lumOff val="40000"/>
                </a:schemeClr>
              </a:solidFill>
              <a:ln w="12700">
                <a:solidFill>
                  <a:srgbClr val="000000"/>
                </a:solidFill>
                <a:prstDash val="solid"/>
              </a:ln>
            </c:spPr>
          </c:dPt>
          <c:dPt>
            <c:idx val="5"/>
            <c:invertIfNegative val="0"/>
            <c:bubble3D val="0"/>
            <c:spPr>
              <a:solidFill>
                <a:schemeClr val="accent1"/>
              </a:solidFill>
              <a:ln w="12700">
                <a:solidFill>
                  <a:srgbClr val="000000"/>
                </a:solidFill>
                <a:prstDash val="solid"/>
              </a:ln>
            </c:spPr>
          </c:dPt>
          <c:dPt>
            <c:idx val="6"/>
            <c:invertIfNegative val="0"/>
            <c:bubble3D val="0"/>
            <c:spPr>
              <a:solidFill>
                <a:schemeClr val="accent1">
                  <a:lumMod val="60000"/>
                  <a:lumOff val="40000"/>
                </a:schemeClr>
              </a:solidFill>
              <a:ln w="12700">
                <a:solidFill>
                  <a:srgbClr val="000000"/>
                </a:solidFill>
                <a:prstDash val="solid"/>
              </a:ln>
            </c:spPr>
          </c:dPt>
          <c:dPt>
            <c:idx val="7"/>
            <c:invertIfNegative val="0"/>
            <c:bubble3D val="0"/>
            <c:spPr>
              <a:solidFill>
                <a:schemeClr val="accent1"/>
              </a:solidFill>
              <a:ln w="12700">
                <a:solidFill>
                  <a:srgbClr val="000000"/>
                </a:solidFill>
                <a:prstDash val="solid"/>
              </a:ln>
            </c:spPr>
          </c:dPt>
          <c:dLbls>
            <c:dLbl>
              <c:idx val="1"/>
              <c:numFmt formatCode="#,##0.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dLbl>
            <c:dLbl>
              <c:idx val="3"/>
              <c:numFmt formatCode="#,##0.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dLbl>
            <c:dLbl>
              <c:idx val="5"/>
              <c:numFmt formatCode="#,##0.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dLbl>
            <c:dLbl>
              <c:idx val="7"/>
              <c:numFmt formatCode="#,##0.0" sourceLinked="0"/>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dLbl>
            <c:numFmt formatCode="#,##0.0" sourceLinked="0"/>
            <c:spPr>
              <a:noFill/>
              <a:ln w="25400">
                <a:noFill/>
              </a:ln>
            </c:spPr>
            <c:txPr>
              <a:bodyPr/>
              <a:lstStyle/>
              <a:p>
                <a:pPr>
                  <a:defRPr sz="900" b="0"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showLeaderLines val="0"/>
          </c:dLbls>
          <c:cat>
            <c:strRef>
              <c:f>'Figure 25.4'!$A$39:$A$46</c:f>
              <c:strCache>
                <c:ptCount val="8"/>
                <c:pt idx="0">
                  <c:v>dont femmes</c:v>
                </c:pt>
                <c:pt idx="1">
                  <c:v>Baccalauréat professionnel</c:v>
                </c:pt>
                <c:pt idx="2">
                  <c:v>dont femmes</c:v>
                </c:pt>
                <c:pt idx="3">
                  <c:v>Baccalauréat technologique</c:v>
                </c:pt>
                <c:pt idx="4">
                  <c:v>dont femmes</c:v>
                </c:pt>
                <c:pt idx="5">
                  <c:v>Baccalauréat général</c:v>
                </c:pt>
                <c:pt idx="6">
                  <c:v>dont femmes</c:v>
                </c:pt>
                <c:pt idx="7">
                  <c:v>Ensemble des filières</c:v>
                </c:pt>
              </c:strCache>
            </c:strRef>
          </c:cat>
          <c:val>
            <c:numRef>
              <c:f>'Figure 25.4'!$B$39:$B$46</c:f>
              <c:numCache>
                <c:formatCode>0.0</c:formatCode>
                <c:ptCount val="8"/>
                <c:pt idx="0">
                  <c:v>7.1</c:v>
                </c:pt>
                <c:pt idx="1">
                  <c:v>5.5</c:v>
                </c:pt>
                <c:pt idx="2">
                  <c:v>21.4</c:v>
                </c:pt>
                <c:pt idx="3">
                  <c:v>18.899999999999999</c:v>
                </c:pt>
                <c:pt idx="4">
                  <c:v>57.2</c:v>
                </c:pt>
                <c:pt idx="5">
                  <c:v>53.2</c:v>
                </c:pt>
                <c:pt idx="6">
                  <c:v>39</c:v>
                </c:pt>
                <c:pt idx="7">
                  <c:v>33.5</c:v>
                </c:pt>
              </c:numCache>
            </c:numRef>
          </c:val>
        </c:ser>
        <c:ser>
          <c:idx val="1"/>
          <c:order val="1"/>
          <c:tx>
            <c:strRef>
              <c:f>'Figure 25.4'!$C$38</c:f>
              <c:strCache>
                <c:ptCount val="1"/>
                <c:pt idx="0">
                  <c:v>Préparation au DUT</c:v>
                </c:pt>
              </c:strCache>
            </c:strRef>
          </c:tx>
          <c:spPr>
            <a:solidFill>
              <a:schemeClr val="accent4"/>
            </a:solidFill>
            <a:ln w="12700">
              <a:solidFill>
                <a:srgbClr val="000000"/>
              </a:solidFill>
              <a:prstDash val="solid"/>
            </a:ln>
          </c:spPr>
          <c:invertIfNegative val="0"/>
          <c:dPt>
            <c:idx val="0"/>
            <c:invertIfNegative val="0"/>
            <c:bubble3D val="0"/>
            <c:spPr>
              <a:solidFill>
                <a:schemeClr val="accent4">
                  <a:lumMod val="60000"/>
                  <a:lumOff val="40000"/>
                </a:schemeClr>
              </a:solidFill>
              <a:ln w="12700">
                <a:solidFill>
                  <a:srgbClr val="000000"/>
                </a:solidFill>
                <a:prstDash val="solid"/>
              </a:ln>
            </c:spPr>
          </c:dPt>
          <c:dPt>
            <c:idx val="2"/>
            <c:invertIfNegative val="0"/>
            <c:bubble3D val="0"/>
            <c:spPr>
              <a:solidFill>
                <a:schemeClr val="accent4">
                  <a:lumMod val="60000"/>
                  <a:lumOff val="40000"/>
                </a:schemeClr>
              </a:solidFill>
              <a:ln w="12700">
                <a:solidFill>
                  <a:srgbClr val="000000"/>
                </a:solidFill>
                <a:prstDash val="solid"/>
              </a:ln>
            </c:spPr>
          </c:dPt>
          <c:dPt>
            <c:idx val="4"/>
            <c:invertIfNegative val="0"/>
            <c:bubble3D val="0"/>
            <c:spPr>
              <a:solidFill>
                <a:schemeClr val="accent4">
                  <a:lumMod val="60000"/>
                  <a:lumOff val="40000"/>
                </a:schemeClr>
              </a:solidFill>
              <a:ln w="12700">
                <a:solidFill>
                  <a:srgbClr val="000000"/>
                </a:solidFill>
                <a:prstDash val="solid"/>
              </a:ln>
            </c:spPr>
          </c:dPt>
          <c:dPt>
            <c:idx val="6"/>
            <c:invertIfNegative val="0"/>
            <c:bubble3D val="0"/>
            <c:spPr>
              <a:solidFill>
                <a:schemeClr val="accent4">
                  <a:lumMod val="60000"/>
                  <a:lumOff val="40000"/>
                </a:schemeClr>
              </a:solidFill>
              <a:ln w="12700">
                <a:solidFill>
                  <a:srgbClr val="000000"/>
                </a:solidFill>
                <a:prstDash val="solid"/>
              </a:ln>
            </c:spPr>
          </c:dPt>
          <c:dLbls>
            <c:dLbl>
              <c:idx val="0"/>
              <c:layout>
                <c:manualLayout>
                  <c:x val="0"/>
                  <c:y val="-4.6658562649912444E-2"/>
                </c:manualLayout>
              </c:layout>
              <c:showLegendKey val="0"/>
              <c:showVal val="1"/>
              <c:showCatName val="0"/>
              <c:showSerName val="0"/>
              <c:showPercent val="0"/>
              <c:showBubbleSize val="0"/>
            </c:dLbl>
            <c:dLbl>
              <c:idx val="1"/>
              <c:layout>
                <c:manualLayout>
                  <c:x val="1.3149243918474688E-3"/>
                  <c:y val="-4.0826242318673392E-2"/>
                </c:manualLayout>
              </c:layout>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5"/>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7"/>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numFmt formatCode="#,##0.0" sourceLinked="0"/>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'Figure 25.4'!$A$39:$A$46</c:f>
              <c:strCache>
                <c:ptCount val="8"/>
                <c:pt idx="0">
                  <c:v>dont femmes</c:v>
                </c:pt>
                <c:pt idx="1">
                  <c:v>Baccalauréat professionnel</c:v>
                </c:pt>
                <c:pt idx="2">
                  <c:v>dont femmes</c:v>
                </c:pt>
                <c:pt idx="3">
                  <c:v>Baccalauréat technologique</c:v>
                </c:pt>
                <c:pt idx="4">
                  <c:v>dont femmes</c:v>
                </c:pt>
                <c:pt idx="5">
                  <c:v>Baccalauréat général</c:v>
                </c:pt>
                <c:pt idx="6">
                  <c:v>dont femmes</c:v>
                </c:pt>
                <c:pt idx="7">
                  <c:v>Ensemble des filières</c:v>
                </c:pt>
              </c:strCache>
            </c:strRef>
          </c:cat>
          <c:val>
            <c:numRef>
              <c:f>'Figure 25.4'!$C$39:$C$46</c:f>
              <c:numCache>
                <c:formatCode>0.0</c:formatCode>
                <c:ptCount val="8"/>
                <c:pt idx="0" formatCode="General">
                  <c:v>0.4</c:v>
                </c:pt>
                <c:pt idx="1">
                  <c:v>0.4</c:v>
                </c:pt>
                <c:pt idx="2">
                  <c:v>8.9</c:v>
                </c:pt>
                <c:pt idx="3">
                  <c:v>12.3</c:v>
                </c:pt>
                <c:pt idx="4">
                  <c:v>6.8</c:v>
                </c:pt>
                <c:pt idx="5">
                  <c:v>9.3000000000000007</c:v>
                </c:pt>
                <c:pt idx="6">
                  <c:v>5.7</c:v>
                </c:pt>
                <c:pt idx="7">
                  <c:v>7.6</c:v>
                </c:pt>
              </c:numCache>
            </c:numRef>
          </c:val>
        </c:ser>
        <c:ser>
          <c:idx val="2"/>
          <c:order val="2"/>
          <c:tx>
            <c:strRef>
              <c:f>'Figure 25.4'!$D$38</c:f>
              <c:strCache>
                <c:ptCount val="1"/>
                <c:pt idx="0">
                  <c:v>CPGE</c:v>
                </c:pt>
              </c:strCache>
            </c:strRef>
          </c:tx>
          <c:spPr>
            <a:solidFill>
              <a:schemeClr val="accent3"/>
            </a:solidFill>
            <a:ln w="12700">
              <a:solidFill>
                <a:srgbClr val="000000"/>
              </a:solidFill>
              <a:prstDash val="solid"/>
            </a:ln>
          </c:spPr>
          <c:invertIfNegative val="0"/>
          <c:dPt>
            <c:idx val="2"/>
            <c:invertIfNegative val="0"/>
            <c:bubble3D val="0"/>
            <c:spPr>
              <a:solidFill>
                <a:schemeClr val="accent3">
                  <a:lumMod val="60000"/>
                  <a:lumOff val="40000"/>
                </a:schemeClr>
              </a:solidFill>
              <a:ln w="12700">
                <a:solidFill>
                  <a:srgbClr val="000000"/>
                </a:solidFill>
                <a:prstDash val="solid"/>
              </a:ln>
            </c:spPr>
          </c:dPt>
          <c:dPt>
            <c:idx val="4"/>
            <c:invertIfNegative val="0"/>
            <c:bubble3D val="0"/>
            <c:spPr>
              <a:solidFill>
                <a:schemeClr val="accent3">
                  <a:lumMod val="60000"/>
                  <a:lumOff val="40000"/>
                </a:schemeClr>
              </a:solidFill>
              <a:ln w="12700">
                <a:solidFill>
                  <a:srgbClr val="000000"/>
                </a:solidFill>
                <a:prstDash val="solid"/>
              </a:ln>
            </c:spPr>
          </c:dPt>
          <c:dPt>
            <c:idx val="6"/>
            <c:invertIfNegative val="0"/>
            <c:bubble3D val="0"/>
            <c:spPr>
              <a:solidFill>
                <a:schemeClr val="accent3">
                  <a:lumMod val="60000"/>
                  <a:lumOff val="40000"/>
                </a:schemeClr>
              </a:solidFill>
              <a:ln w="12700">
                <a:solidFill>
                  <a:srgbClr val="000000"/>
                </a:solidFill>
                <a:prstDash val="solid"/>
              </a:ln>
            </c:spPr>
          </c:dPt>
          <c:dLbls>
            <c:dLbl>
              <c:idx val="0"/>
              <c:delete val="1"/>
            </c:dLbl>
            <c:dLbl>
              <c:idx val="1"/>
              <c:delete val="1"/>
            </c:dLbl>
            <c:dLbl>
              <c:idx val="2"/>
              <c:layout>
                <c:manualLayout>
                  <c:x val="7.2262860633545067E-3"/>
                  <c:y val="-3.447819791404997E-2"/>
                </c:manualLayout>
              </c:layout>
              <c:dLblPos val="ctr"/>
              <c:showLegendKey val="0"/>
              <c:showVal val="1"/>
              <c:showCatName val="0"/>
              <c:showSerName val="0"/>
              <c:showPercent val="0"/>
              <c:showBubbleSize val="0"/>
            </c:dLbl>
            <c:dLbl>
              <c:idx val="3"/>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5"/>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7"/>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numFmt formatCode="#,##0.0" sourceLinked="0"/>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'Figure 25.4'!$A$39:$A$46</c:f>
              <c:strCache>
                <c:ptCount val="8"/>
                <c:pt idx="0">
                  <c:v>dont femmes</c:v>
                </c:pt>
                <c:pt idx="1">
                  <c:v>Baccalauréat professionnel</c:v>
                </c:pt>
                <c:pt idx="2">
                  <c:v>dont femmes</c:v>
                </c:pt>
                <c:pt idx="3">
                  <c:v>Baccalauréat technologique</c:v>
                </c:pt>
                <c:pt idx="4">
                  <c:v>dont femmes</c:v>
                </c:pt>
                <c:pt idx="5">
                  <c:v>Baccalauréat général</c:v>
                </c:pt>
                <c:pt idx="6">
                  <c:v>dont femmes</c:v>
                </c:pt>
                <c:pt idx="7">
                  <c:v>Ensemble des filières</c:v>
                </c:pt>
              </c:strCache>
            </c:strRef>
          </c:cat>
          <c:val>
            <c:numRef>
              <c:f>'Figure 25.4'!$D$39:$D$46</c:f>
              <c:numCache>
                <c:formatCode>0.0</c:formatCode>
                <c:ptCount val="8"/>
                <c:pt idx="0" formatCode="General">
                  <c:v>0.1</c:v>
                </c:pt>
                <c:pt idx="1">
                  <c:v>0.1</c:v>
                </c:pt>
                <c:pt idx="2">
                  <c:v>1.2</c:v>
                </c:pt>
                <c:pt idx="3">
                  <c:v>2</c:v>
                </c:pt>
                <c:pt idx="4">
                  <c:v>9.1999999999999993</c:v>
                </c:pt>
                <c:pt idx="5">
                  <c:v>11.5</c:v>
                </c:pt>
                <c:pt idx="6">
                  <c:v>5.6</c:v>
                </c:pt>
                <c:pt idx="7">
                  <c:v>6.5</c:v>
                </c:pt>
              </c:numCache>
            </c:numRef>
          </c:val>
        </c:ser>
        <c:ser>
          <c:idx val="3"/>
          <c:order val="3"/>
          <c:tx>
            <c:strRef>
              <c:f>'Figure 25.4'!$E$38</c:f>
              <c:strCache>
                <c:ptCount val="1"/>
                <c:pt idx="0">
                  <c:v>STS</c:v>
                </c:pt>
              </c:strCache>
            </c:strRef>
          </c:tx>
          <c:spPr>
            <a:solidFill>
              <a:schemeClr val="accent6"/>
            </a:solidFill>
            <a:ln w="12700">
              <a:solidFill>
                <a:srgbClr val="000000"/>
              </a:solidFill>
              <a:prstDash val="solid"/>
            </a:ln>
          </c:spPr>
          <c:invertIfNegative val="0"/>
          <c:dPt>
            <c:idx val="0"/>
            <c:invertIfNegative val="0"/>
            <c:bubble3D val="0"/>
            <c:spPr>
              <a:solidFill>
                <a:schemeClr val="accent6">
                  <a:lumMod val="60000"/>
                  <a:lumOff val="40000"/>
                </a:schemeClr>
              </a:solidFill>
              <a:ln w="12700">
                <a:solidFill>
                  <a:srgbClr val="000000"/>
                </a:solidFill>
                <a:prstDash val="solid"/>
              </a:ln>
            </c:spPr>
          </c:dPt>
          <c:dPt>
            <c:idx val="2"/>
            <c:invertIfNegative val="0"/>
            <c:bubble3D val="0"/>
            <c:spPr>
              <a:solidFill>
                <a:schemeClr val="accent6">
                  <a:lumMod val="60000"/>
                  <a:lumOff val="40000"/>
                </a:schemeClr>
              </a:solidFill>
              <a:ln w="12700">
                <a:solidFill>
                  <a:srgbClr val="000000"/>
                </a:solidFill>
                <a:prstDash val="solid"/>
              </a:ln>
            </c:spPr>
          </c:dPt>
          <c:dPt>
            <c:idx val="4"/>
            <c:invertIfNegative val="0"/>
            <c:bubble3D val="0"/>
            <c:spPr>
              <a:solidFill>
                <a:schemeClr val="accent6">
                  <a:lumMod val="60000"/>
                  <a:lumOff val="40000"/>
                </a:schemeClr>
              </a:solidFill>
              <a:ln w="12700">
                <a:solidFill>
                  <a:srgbClr val="000000"/>
                </a:solidFill>
                <a:prstDash val="solid"/>
              </a:ln>
            </c:spPr>
          </c:dPt>
          <c:dPt>
            <c:idx val="6"/>
            <c:invertIfNegative val="0"/>
            <c:bubble3D val="0"/>
            <c:spPr>
              <a:solidFill>
                <a:schemeClr val="accent6">
                  <a:lumMod val="60000"/>
                  <a:lumOff val="40000"/>
                </a:schemeClr>
              </a:solidFill>
              <a:ln w="12700">
                <a:solidFill>
                  <a:srgbClr val="000000"/>
                </a:solidFill>
                <a:prstDash val="solid"/>
              </a:ln>
            </c:spPr>
          </c:dPt>
          <c:dLbls>
            <c:dLbl>
              <c:idx val="1"/>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3"/>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5"/>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dLbl>
              <c:idx val="7"/>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numFmt formatCode="#,##0.0" sourceLinked="0"/>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'Figure 25.4'!$A$39:$A$46</c:f>
              <c:strCache>
                <c:ptCount val="8"/>
                <c:pt idx="0">
                  <c:v>dont femmes</c:v>
                </c:pt>
                <c:pt idx="1">
                  <c:v>Baccalauréat professionnel</c:v>
                </c:pt>
                <c:pt idx="2">
                  <c:v>dont femmes</c:v>
                </c:pt>
                <c:pt idx="3">
                  <c:v>Baccalauréat technologique</c:v>
                </c:pt>
                <c:pt idx="4">
                  <c:v>dont femmes</c:v>
                </c:pt>
                <c:pt idx="5">
                  <c:v>Baccalauréat général</c:v>
                </c:pt>
                <c:pt idx="6">
                  <c:v>dont femmes</c:v>
                </c:pt>
                <c:pt idx="7">
                  <c:v>Ensemble des filières</c:v>
                </c:pt>
              </c:strCache>
            </c:strRef>
          </c:cat>
          <c:val>
            <c:numRef>
              <c:f>'Figure 25.4'!$E$39:$E$46</c:f>
              <c:numCache>
                <c:formatCode>0.0</c:formatCode>
                <c:ptCount val="8"/>
                <c:pt idx="0" formatCode="General">
                  <c:v>27.5</c:v>
                </c:pt>
                <c:pt idx="1">
                  <c:v>31.7</c:v>
                </c:pt>
                <c:pt idx="2">
                  <c:v>37</c:v>
                </c:pt>
                <c:pt idx="3">
                  <c:v>39.299999999999997</c:v>
                </c:pt>
                <c:pt idx="4">
                  <c:v>7.9</c:v>
                </c:pt>
                <c:pt idx="5">
                  <c:v>8</c:v>
                </c:pt>
                <c:pt idx="6">
                  <c:v>17.899999999999999</c:v>
                </c:pt>
                <c:pt idx="7">
                  <c:v>20.7</c:v>
                </c:pt>
              </c:numCache>
            </c:numRef>
          </c:val>
        </c:ser>
        <c:ser>
          <c:idx val="4"/>
          <c:order val="4"/>
          <c:tx>
            <c:strRef>
              <c:f>'Figure 25.4'!$F$38</c:f>
              <c:strCache>
                <c:ptCount val="1"/>
                <c:pt idx="0">
                  <c:v>Autres formations</c:v>
                </c:pt>
              </c:strCache>
            </c:strRef>
          </c:tx>
          <c:spPr>
            <a:solidFill>
              <a:schemeClr val="accent2"/>
            </a:solidFill>
            <a:ln w="12700">
              <a:solidFill>
                <a:srgbClr val="000000"/>
              </a:solidFill>
              <a:prstDash val="solid"/>
            </a:ln>
          </c:spPr>
          <c:invertIfNegative val="0"/>
          <c:dPt>
            <c:idx val="0"/>
            <c:invertIfNegative val="0"/>
            <c:bubble3D val="0"/>
            <c:spPr>
              <a:solidFill>
                <a:schemeClr val="accent2">
                  <a:lumMod val="60000"/>
                  <a:lumOff val="40000"/>
                </a:schemeClr>
              </a:solidFill>
              <a:ln w="12700">
                <a:solidFill>
                  <a:srgbClr val="000000"/>
                </a:solidFill>
                <a:prstDash val="solid"/>
              </a:ln>
            </c:spPr>
          </c:dPt>
          <c:dPt>
            <c:idx val="2"/>
            <c:invertIfNegative val="0"/>
            <c:bubble3D val="0"/>
            <c:spPr>
              <a:solidFill>
                <a:schemeClr val="accent2">
                  <a:lumMod val="60000"/>
                  <a:lumOff val="40000"/>
                </a:schemeClr>
              </a:solidFill>
              <a:ln w="12700">
                <a:solidFill>
                  <a:srgbClr val="000000"/>
                </a:solidFill>
                <a:prstDash val="solid"/>
              </a:ln>
            </c:spPr>
          </c:dPt>
          <c:dPt>
            <c:idx val="4"/>
            <c:invertIfNegative val="0"/>
            <c:bubble3D val="0"/>
            <c:spPr>
              <a:solidFill>
                <a:schemeClr val="accent2">
                  <a:lumMod val="60000"/>
                  <a:lumOff val="40000"/>
                </a:schemeClr>
              </a:solidFill>
              <a:ln w="12700">
                <a:solidFill>
                  <a:srgbClr val="000000"/>
                </a:solidFill>
                <a:prstDash val="solid"/>
              </a:ln>
            </c:spPr>
          </c:dPt>
          <c:dPt>
            <c:idx val="6"/>
            <c:invertIfNegative val="0"/>
            <c:bubble3D val="0"/>
            <c:spPr>
              <a:solidFill>
                <a:schemeClr val="accent2">
                  <a:lumMod val="60000"/>
                  <a:lumOff val="40000"/>
                </a:schemeClr>
              </a:solidFill>
              <a:ln w="12700">
                <a:solidFill>
                  <a:srgbClr val="000000"/>
                </a:solidFill>
                <a:prstDash val="solid"/>
              </a:ln>
            </c:spPr>
          </c:dPt>
          <c:dLbls>
            <c:dLbl>
              <c:idx val="0"/>
              <c:layout>
                <c:manualLayout>
                  <c:x val="1.1893785560261888E-2"/>
                  <c:y val="2.4995497150914559E-3"/>
                </c:manualLayout>
              </c:layout>
              <c:dLblPos val="ctr"/>
              <c:showLegendKey val="0"/>
              <c:showVal val="1"/>
              <c:showCatName val="0"/>
              <c:showSerName val="0"/>
              <c:showPercent val="0"/>
              <c:showBubbleSize val="0"/>
            </c:dLbl>
            <c:dLbl>
              <c:idx val="1"/>
              <c:layout>
                <c:manualLayout>
                  <c:x val="1.1515087282951184E-2"/>
                  <c:y val="0"/>
                </c:manualLayout>
              </c:layout>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dLbl>
            <c:dLbl>
              <c:idx val="3"/>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dLbl>
            <c:dLbl>
              <c:idx val="5"/>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dLbl>
            <c:dLbl>
              <c:idx val="7"/>
              <c:spPr>
                <a:noFill/>
                <a:ln w="25400">
                  <a:noFill/>
                </a:ln>
              </c:spPr>
              <c:txPr>
                <a:bodyPr/>
                <a:lstStyle/>
                <a:p>
                  <a:pPr>
                    <a:defRPr sz="900" b="1"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900" b="0"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showLeaderLines val="0"/>
          </c:dLbls>
          <c:cat>
            <c:strRef>
              <c:f>'Figure 25.4'!$A$39:$A$46</c:f>
              <c:strCache>
                <c:ptCount val="8"/>
                <c:pt idx="0">
                  <c:v>dont femmes</c:v>
                </c:pt>
                <c:pt idx="1">
                  <c:v>Baccalauréat professionnel</c:v>
                </c:pt>
                <c:pt idx="2">
                  <c:v>dont femmes</c:v>
                </c:pt>
                <c:pt idx="3">
                  <c:v>Baccalauréat technologique</c:v>
                </c:pt>
                <c:pt idx="4">
                  <c:v>dont femmes</c:v>
                </c:pt>
                <c:pt idx="5">
                  <c:v>Baccalauréat général</c:v>
                </c:pt>
                <c:pt idx="6">
                  <c:v>dont femmes</c:v>
                </c:pt>
                <c:pt idx="7">
                  <c:v>Ensemble des filières</c:v>
                </c:pt>
              </c:strCache>
            </c:strRef>
          </c:cat>
          <c:val>
            <c:numRef>
              <c:f>'Figure 25.4'!$F$39:$F$46</c:f>
              <c:numCache>
                <c:formatCode>0.0</c:formatCode>
                <c:ptCount val="8"/>
                <c:pt idx="0" formatCode="General">
                  <c:v>1.1000000000000001</c:v>
                </c:pt>
                <c:pt idx="1">
                  <c:v>0.9</c:v>
                </c:pt>
                <c:pt idx="2">
                  <c:v>6.5</c:v>
                </c:pt>
                <c:pt idx="3">
                  <c:v>5.5</c:v>
                </c:pt>
                <c:pt idx="4">
                  <c:v>10.9</c:v>
                </c:pt>
                <c:pt idx="5">
                  <c:v>12.1</c:v>
                </c:pt>
                <c:pt idx="6">
                  <c:v>7.9</c:v>
                </c:pt>
                <c:pt idx="7">
                  <c:v>7.9</c:v>
                </c:pt>
              </c:numCache>
            </c:numRef>
          </c:val>
        </c:ser>
        <c:dLbls>
          <c:showLegendKey val="0"/>
          <c:showVal val="0"/>
          <c:showCatName val="0"/>
          <c:showSerName val="0"/>
          <c:showPercent val="0"/>
          <c:showBubbleSize val="0"/>
        </c:dLbls>
        <c:gapWidth val="150"/>
        <c:overlap val="100"/>
        <c:axId val="75911552"/>
        <c:axId val="75913088"/>
      </c:barChart>
      <c:catAx>
        <c:axId val="759115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75913088"/>
        <c:crosses val="autoZero"/>
        <c:auto val="1"/>
        <c:lblAlgn val="ctr"/>
        <c:lblOffset val="100"/>
        <c:tickLblSkip val="1"/>
        <c:tickMarkSkip val="1"/>
        <c:noMultiLvlLbl val="0"/>
      </c:catAx>
      <c:valAx>
        <c:axId val="75913088"/>
        <c:scaling>
          <c:orientation val="minMax"/>
          <c:max val="100"/>
          <c:min val="0"/>
        </c:scaling>
        <c:delete val="0"/>
        <c:axPos val="b"/>
        <c:majorGridlines>
          <c:spPr>
            <a:ln w="3175">
              <a:pattFill prst="pct50">
                <a:fgClr>
                  <a:srgbClr val="000000"/>
                </a:fgClr>
                <a:bgClr>
                  <a:srgbClr val="FFFFFF"/>
                </a:bgClr>
              </a:patt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75911552"/>
        <c:crosses val="autoZero"/>
        <c:crossBetween val="between"/>
        <c:majorUnit val="10"/>
      </c:valAx>
      <c:spPr>
        <a:solidFill>
          <a:srgbClr val="FFFFFF"/>
        </a:solidFill>
        <a:ln w="12700">
          <a:solidFill>
            <a:srgbClr val="808080"/>
          </a:solidFill>
          <a:prstDash val="solid"/>
        </a:ln>
      </c:spPr>
    </c:plotArea>
    <c:legend>
      <c:legendPos val="b"/>
      <c:overlay val="0"/>
      <c:spPr>
        <a:solidFill>
          <a:srgbClr val="FFFFFF"/>
        </a:solidFill>
        <a:ln w="3175">
          <a:no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127001</xdr:colOff>
      <xdr:row>1</xdr:row>
      <xdr:rowOff>232834</xdr:rowOff>
    </xdr:from>
    <xdr:to>
      <xdr:col>7</xdr:col>
      <xdr:colOff>582083</xdr:colOff>
      <xdr:row>20</xdr:row>
      <xdr:rowOff>105833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1449918</xdr:colOff>
      <xdr:row>2</xdr:row>
      <xdr:rowOff>31749</xdr:rowOff>
    </xdr:from>
    <xdr:ext cx="605871" cy="264560"/>
    <xdr:sp macro="" textlink="">
      <xdr:nvSpPr>
        <xdr:cNvPr id="3" name="ZoneTexte 2"/>
        <xdr:cNvSpPr txBox="1"/>
      </xdr:nvSpPr>
      <xdr:spPr>
        <a:xfrm>
          <a:off x="1449918" y="613832"/>
          <a:ext cx="6058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63 600 </a:t>
          </a:r>
        </a:p>
      </xdr:txBody>
    </xdr:sp>
    <xdr:clientData/>
  </xdr:oneCellAnchor>
  <xdr:twoCellAnchor>
    <xdr:from>
      <xdr:col>3</xdr:col>
      <xdr:colOff>127000</xdr:colOff>
      <xdr:row>11</xdr:row>
      <xdr:rowOff>74083</xdr:rowOff>
    </xdr:from>
    <xdr:to>
      <xdr:col>3</xdr:col>
      <xdr:colOff>254000</xdr:colOff>
      <xdr:row>14</xdr:row>
      <xdr:rowOff>158750</xdr:rowOff>
    </xdr:to>
    <xdr:sp macro="" textlink="">
      <xdr:nvSpPr>
        <xdr:cNvPr id="4" name="Accolade fermante 3"/>
        <xdr:cNvSpPr/>
      </xdr:nvSpPr>
      <xdr:spPr bwMode="auto">
        <a:xfrm>
          <a:off x="4762500" y="2846916"/>
          <a:ext cx="127000" cy="730251"/>
        </a:xfrm>
        <a:prstGeom prst="rightBrac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wrap="square" lIns="18288" tIns="0" rIns="0" bIns="0" rtlCol="0" anchor="t" upright="1"/>
        <a:lstStyle/>
        <a:p>
          <a:pPr algn="l"/>
          <a:endParaRPr lang="fr-FR" sz="1100"/>
        </a:p>
      </xdr:txBody>
    </xdr:sp>
    <xdr:clientData/>
  </xdr:twoCellAnchor>
  <xdr:twoCellAnchor>
    <xdr:from>
      <xdr:col>3</xdr:col>
      <xdr:colOff>131233</xdr:colOff>
      <xdr:row>14</xdr:row>
      <xdr:rowOff>205315</xdr:rowOff>
    </xdr:from>
    <xdr:to>
      <xdr:col>3</xdr:col>
      <xdr:colOff>243417</xdr:colOff>
      <xdr:row>17</xdr:row>
      <xdr:rowOff>10583</xdr:rowOff>
    </xdr:to>
    <xdr:sp macro="" textlink="">
      <xdr:nvSpPr>
        <xdr:cNvPr id="5" name="Accolade fermante 4"/>
        <xdr:cNvSpPr/>
      </xdr:nvSpPr>
      <xdr:spPr bwMode="auto">
        <a:xfrm>
          <a:off x="4766733" y="3623732"/>
          <a:ext cx="112184" cy="546101"/>
        </a:xfrm>
        <a:prstGeom prst="rightBrace">
          <a:avLst/>
        </a:prstGeom>
        <a:ln>
          <a:headEnd type="none" w="med" len="med"/>
          <a:tailEnd type="none" w="med" len="med"/>
        </a:ln>
      </xdr:spPr>
      <xdr:style>
        <a:lnRef idx="1">
          <a:schemeClr val="accent1"/>
        </a:lnRef>
        <a:fillRef idx="0">
          <a:schemeClr val="accent1"/>
        </a:fillRef>
        <a:effectRef idx="0">
          <a:schemeClr val="accent1"/>
        </a:effectRef>
        <a:fontRef idx="minor">
          <a:schemeClr val="tx1"/>
        </a:fontRef>
      </xdr:style>
      <xdr:txBody>
        <a:bodyPr vertOverflow="clip" horzOverflow="clip" wrap="square" lIns="18288" tIns="0" rIns="0" bIns="0" rtlCol="0" anchor="t" upright="1"/>
        <a:lstStyle/>
        <a:p>
          <a:pPr algn="l"/>
          <a:endParaRPr lang="fr-FR"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0.34489</cdr:x>
      <cdr:y>0.00761</cdr:y>
    </cdr:from>
    <cdr:to>
      <cdr:x>0.4187</cdr:x>
      <cdr:y>0.06853</cdr:y>
    </cdr:to>
    <cdr:sp macro="" textlink="">
      <cdr:nvSpPr>
        <cdr:cNvPr id="2" name="ZoneTexte 3"/>
        <cdr:cNvSpPr txBox="1"/>
      </cdr:nvSpPr>
      <cdr:spPr>
        <a:xfrm xmlns:a="http://schemas.openxmlformats.org/drawingml/2006/main">
          <a:off x="2693801" y="31750"/>
          <a:ext cx="576447" cy="25399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71 800</a:t>
          </a:r>
        </a:p>
      </cdr:txBody>
    </cdr:sp>
  </cdr:relSizeAnchor>
  <cdr:relSizeAnchor xmlns:cdr="http://schemas.openxmlformats.org/drawingml/2006/chartDrawing">
    <cdr:from>
      <cdr:x>0.51369</cdr:x>
      <cdr:y>0.00508</cdr:y>
    </cdr:from>
    <cdr:to>
      <cdr:x>0.59633</cdr:x>
      <cdr:y>0.06852</cdr:y>
    </cdr:to>
    <cdr:sp macro="" textlink="">
      <cdr:nvSpPr>
        <cdr:cNvPr id="3" name="ZoneTexte 3"/>
        <cdr:cNvSpPr txBox="1"/>
      </cdr:nvSpPr>
      <cdr:spPr>
        <a:xfrm xmlns:a="http://schemas.openxmlformats.org/drawingml/2006/main">
          <a:off x="4012175" y="21168"/>
          <a:ext cx="645498"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135 400</a:t>
          </a:r>
        </a:p>
      </cdr:txBody>
    </cdr:sp>
  </cdr:relSizeAnchor>
  <cdr:relSizeAnchor xmlns:cdr="http://schemas.openxmlformats.org/drawingml/2006/chartDrawing">
    <cdr:from>
      <cdr:x>0.6194</cdr:x>
      <cdr:y>0.01269</cdr:y>
    </cdr:from>
    <cdr:to>
      <cdr:x>1</cdr:x>
      <cdr:y>0.07614</cdr:y>
    </cdr:to>
    <cdr:sp macro="" textlink="">
      <cdr:nvSpPr>
        <cdr:cNvPr id="4" name="ZoneTexte 3"/>
        <cdr:cNvSpPr txBox="1"/>
      </cdr:nvSpPr>
      <cdr:spPr>
        <a:xfrm xmlns:a="http://schemas.openxmlformats.org/drawingml/2006/main">
          <a:off x="4866292" y="52917"/>
          <a:ext cx="2972673" cy="264560"/>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Effectifs en terminale CAP</a:t>
          </a:r>
          <a:r>
            <a:rPr lang="fr-FR" sz="1100" b="1" baseline="0"/>
            <a:t> l'année précédente</a:t>
          </a:r>
          <a:r>
            <a:rPr lang="fr-FR" sz="1100" b="1" baseline="30000"/>
            <a:t> 1</a:t>
          </a:r>
        </a:p>
      </cdr:txBody>
    </cdr:sp>
  </cdr:relSizeAnchor>
  <cdr:relSizeAnchor xmlns:cdr="http://schemas.openxmlformats.org/drawingml/2006/chartDrawing">
    <cdr:from>
      <cdr:x>0.08943</cdr:x>
      <cdr:y>0.79188</cdr:y>
    </cdr:from>
    <cdr:to>
      <cdr:x>0.14905</cdr:x>
      <cdr:y>0.85025</cdr:y>
    </cdr:to>
    <cdr:sp macro="" textlink="">
      <cdr:nvSpPr>
        <cdr:cNvPr id="5" name="ZoneTexte 4"/>
        <cdr:cNvSpPr txBox="1"/>
      </cdr:nvSpPr>
      <cdr:spPr>
        <a:xfrm xmlns:a="http://schemas.openxmlformats.org/drawingml/2006/main">
          <a:off x="698499" y="3302000"/>
          <a:ext cx="465667" cy="24341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solidFill>
                <a:schemeClr val="accent1"/>
              </a:solidFill>
            </a:rPr>
            <a:t>17,1</a:t>
          </a:r>
        </a:p>
      </cdr:txBody>
    </cdr:sp>
  </cdr:relSizeAnchor>
  <cdr:relSizeAnchor xmlns:cdr="http://schemas.openxmlformats.org/drawingml/2006/chartDrawing">
    <cdr:from>
      <cdr:x>0.61626</cdr:x>
      <cdr:y>0.75838</cdr:y>
    </cdr:from>
    <cdr:to>
      <cdr:x>0.67588</cdr:x>
      <cdr:y>0.81675</cdr:y>
    </cdr:to>
    <cdr:sp macro="" textlink="">
      <cdr:nvSpPr>
        <cdr:cNvPr id="6" name="ZoneTexte 1"/>
        <cdr:cNvSpPr txBox="1"/>
      </cdr:nvSpPr>
      <cdr:spPr>
        <a:xfrm xmlns:a="http://schemas.openxmlformats.org/drawingml/2006/main">
          <a:off x="4813301" y="3162300"/>
          <a:ext cx="465667" cy="243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chemeClr val="accent1"/>
              </a:solidFill>
            </a:rPr>
            <a:t>18,3</a:t>
          </a:r>
        </a:p>
      </cdr:txBody>
    </cdr:sp>
  </cdr:relSizeAnchor>
  <cdr:relSizeAnchor xmlns:cdr="http://schemas.openxmlformats.org/drawingml/2006/chartDrawing">
    <cdr:from>
      <cdr:x>0.09458</cdr:x>
      <cdr:y>0.62893</cdr:y>
    </cdr:from>
    <cdr:to>
      <cdr:x>0.1542</cdr:x>
      <cdr:y>0.68731</cdr:y>
    </cdr:to>
    <cdr:sp macro="" textlink="">
      <cdr:nvSpPr>
        <cdr:cNvPr id="7" name="ZoneTexte 1"/>
        <cdr:cNvSpPr txBox="1"/>
      </cdr:nvSpPr>
      <cdr:spPr>
        <a:xfrm xmlns:a="http://schemas.openxmlformats.org/drawingml/2006/main">
          <a:off x="738717" y="2622550"/>
          <a:ext cx="465667" cy="243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chemeClr val="accent2"/>
              </a:solidFill>
            </a:rPr>
            <a:t>31,0</a:t>
          </a:r>
        </a:p>
      </cdr:txBody>
    </cdr:sp>
  </cdr:relSizeAnchor>
  <cdr:relSizeAnchor xmlns:cdr="http://schemas.openxmlformats.org/drawingml/2006/chartDrawing">
    <cdr:from>
      <cdr:x>0.61084</cdr:x>
      <cdr:y>0.61624</cdr:y>
    </cdr:from>
    <cdr:to>
      <cdr:x>0.67046</cdr:x>
      <cdr:y>0.67462</cdr:y>
    </cdr:to>
    <cdr:sp macro="" textlink="">
      <cdr:nvSpPr>
        <cdr:cNvPr id="8" name="ZoneTexte 1"/>
        <cdr:cNvSpPr txBox="1"/>
      </cdr:nvSpPr>
      <cdr:spPr>
        <a:xfrm xmlns:a="http://schemas.openxmlformats.org/drawingml/2006/main">
          <a:off x="4770966" y="2569634"/>
          <a:ext cx="465667" cy="243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chemeClr val="accent2"/>
              </a:solidFill>
            </a:rPr>
            <a:t>24,7</a:t>
          </a:r>
        </a:p>
      </cdr:txBody>
    </cdr:sp>
  </cdr:relSizeAnchor>
  <cdr:relSizeAnchor xmlns:cdr="http://schemas.openxmlformats.org/drawingml/2006/chartDrawing">
    <cdr:from>
      <cdr:x>0.13821</cdr:x>
      <cdr:y>0.75634</cdr:y>
    </cdr:from>
    <cdr:to>
      <cdr:x>0.15312</cdr:x>
      <cdr:y>0.88832</cdr:y>
    </cdr:to>
    <cdr:sp macro="" textlink="">
      <cdr:nvSpPr>
        <cdr:cNvPr id="9" name="Accolade ouvrante 8"/>
        <cdr:cNvSpPr/>
      </cdr:nvSpPr>
      <cdr:spPr bwMode="auto">
        <a:xfrm xmlns:a="http://schemas.openxmlformats.org/drawingml/2006/main">
          <a:off x="1079499" y="3153831"/>
          <a:ext cx="116416" cy="550335"/>
        </a:xfrm>
        <a:prstGeom xmlns:a="http://schemas.openxmlformats.org/drawingml/2006/main" prst="leftBrace">
          <a:avLst/>
        </a:prstGeom>
        <a:ln xmlns:a="http://schemas.openxmlformats.org/drawingml/2006/main">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fr-FR"/>
        </a:p>
      </cdr:txBody>
    </cdr:sp>
  </cdr:relSizeAnchor>
  <cdr:relSizeAnchor xmlns:cdr="http://schemas.openxmlformats.org/drawingml/2006/chartDrawing">
    <cdr:from>
      <cdr:x>0.13957</cdr:x>
      <cdr:y>0.53249</cdr:y>
    </cdr:from>
    <cdr:to>
      <cdr:x>0.15176</cdr:x>
      <cdr:y>0.74873</cdr:y>
    </cdr:to>
    <cdr:sp macro="" textlink="">
      <cdr:nvSpPr>
        <cdr:cNvPr id="10" name="Accolade ouvrante 9"/>
        <cdr:cNvSpPr/>
      </cdr:nvSpPr>
      <cdr:spPr bwMode="auto">
        <a:xfrm xmlns:a="http://schemas.openxmlformats.org/drawingml/2006/main">
          <a:off x="1090082" y="2220383"/>
          <a:ext cx="95249" cy="901699"/>
        </a:xfrm>
        <a:prstGeom xmlns:a="http://schemas.openxmlformats.org/drawingml/2006/main" prst="leftBrace">
          <a:avLst/>
        </a:prstGeom>
        <a:ln xmlns:a="http://schemas.openxmlformats.org/drawingml/2006/main">
          <a:headEnd type="none" w="med" len="med"/>
          <a:tailEnd type="none" w="med" len="med"/>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xdr:colOff>
      <xdr:row>1</xdr:row>
      <xdr:rowOff>74084</xdr:rowOff>
    </xdr:from>
    <xdr:to>
      <xdr:col>8</xdr:col>
      <xdr:colOff>600076</xdr:colOff>
      <xdr:row>28</xdr:row>
      <xdr:rowOff>57151</xdr:rowOff>
    </xdr:to>
    <xdr:graphicFrame macro="">
      <xdr:nvGraphicFramePr>
        <xdr:cNvPr id="4"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9"/>
  <sheetViews>
    <sheetView showGridLines="0" tabSelected="1" zoomScaleNormal="100" workbookViewId="0">
      <selection activeCell="A22" sqref="A22"/>
    </sheetView>
  </sheetViews>
  <sheetFormatPr baseColWidth="10" defaultRowHeight="12.6" x14ac:dyDescent="0.25"/>
  <cols>
    <col min="1" max="1" width="116.6640625" style="1" customWidth="1"/>
    <col min="2" max="5" width="11.44140625" style="1"/>
    <col min="6" max="6" width="21.5546875" style="1" customWidth="1"/>
    <col min="7" max="256" width="11.44140625" style="1"/>
    <col min="257" max="257" width="17" style="1" customWidth="1"/>
    <col min="258" max="261" width="11.44140625" style="1"/>
    <col min="262" max="262" width="21.5546875" style="1" customWidth="1"/>
    <col min="263" max="512" width="11.44140625" style="1"/>
    <col min="513" max="513" width="17" style="1" customWidth="1"/>
    <col min="514" max="517" width="11.44140625" style="1"/>
    <col min="518" max="518" width="21.5546875" style="1" customWidth="1"/>
    <col min="519" max="768" width="11.44140625" style="1"/>
    <col min="769" max="769" width="17" style="1" customWidth="1"/>
    <col min="770" max="773" width="11.44140625" style="1"/>
    <col min="774" max="774" width="21.5546875" style="1" customWidth="1"/>
    <col min="775" max="1024" width="11.44140625" style="1"/>
    <col min="1025" max="1025" width="17" style="1" customWidth="1"/>
    <col min="1026" max="1029" width="11.44140625" style="1"/>
    <col min="1030" max="1030" width="21.5546875" style="1" customWidth="1"/>
    <col min="1031" max="1280" width="11.44140625" style="1"/>
    <col min="1281" max="1281" width="17" style="1" customWidth="1"/>
    <col min="1282" max="1285" width="11.44140625" style="1"/>
    <col min="1286" max="1286" width="21.5546875" style="1" customWidth="1"/>
    <col min="1287" max="1536" width="11.44140625" style="1"/>
    <col min="1537" max="1537" width="17" style="1" customWidth="1"/>
    <col min="1538" max="1541" width="11.44140625" style="1"/>
    <col min="1542" max="1542" width="21.5546875" style="1" customWidth="1"/>
    <col min="1543" max="1792" width="11.44140625" style="1"/>
    <col min="1793" max="1793" width="17" style="1" customWidth="1"/>
    <col min="1794" max="1797" width="11.44140625" style="1"/>
    <col min="1798" max="1798" width="21.5546875" style="1" customWidth="1"/>
    <col min="1799" max="2048" width="11.44140625" style="1"/>
    <col min="2049" max="2049" width="17" style="1" customWidth="1"/>
    <col min="2050" max="2053" width="11.44140625" style="1"/>
    <col min="2054" max="2054" width="21.5546875" style="1" customWidth="1"/>
    <col min="2055" max="2304" width="11.44140625" style="1"/>
    <col min="2305" max="2305" width="17" style="1" customWidth="1"/>
    <col min="2306" max="2309" width="11.44140625" style="1"/>
    <col min="2310" max="2310" width="21.5546875" style="1" customWidth="1"/>
    <col min="2311" max="2560" width="11.44140625" style="1"/>
    <col min="2561" max="2561" width="17" style="1" customWidth="1"/>
    <col min="2562" max="2565" width="11.44140625" style="1"/>
    <col min="2566" max="2566" width="21.5546875" style="1" customWidth="1"/>
    <col min="2567" max="2816" width="11.44140625" style="1"/>
    <col min="2817" max="2817" width="17" style="1" customWidth="1"/>
    <col min="2818" max="2821" width="11.44140625" style="1"/>
    <col min="2822" max="2822" width="21.5546875" style="1" customWidth="1"/>
    <col min="2823" max="3072" width="11.44140625" style="1"/>
    <col min="3073" max="3073" width="17" style="1" customWidth="1"/>
    <col min="3074" max="3077" width="11.44140625" style="1"/>
    <col min="3078" max="3078" width="21.5546875" style="1" customWidth="1"/>
    <col min="3079" max="3328" width="11.44140625" style="1"/>
    <col min="3329" max="3329" width="17" style="1" customWidth="1"/>
    <col min="3330" max="3333" width="11.44140625" style="1"/>
    <col min="3334" max="3334" width="21.5546875" style="1" customWidth="1"/>
    <col min="3335" max="3584" width="11.44140625" style="1"/>
    <col min="3585" max="3585" width="17" style="1" customWidth="1"/>
    <col min="3586" max="3589" width="11.44140625" style="1"/>
    <col min="3590" max="3590" width="21.5546875" style="1" customWidth="1"/>
    <col min="3591" max="3840" width="11.44140625" style="1"/>
    <col min="3841" max="3841" width="17" style="1" customWidth="1"/>
    <col min="3842" max="3845" width="11.44140625" style="1"/>
    <col min="3846" max="3846" width="21.5546875" style="1" customWidth="1"/>
    <col min="3847" max="4096" width="11.44140625" style="1"/>
    <col min="4097" max="4097" width="17" style="1" customWidth="1"/>
    <col min="4098" max="4101" width="11.44140625" style="1"/>
    <col min="4102" max="4102" width="21.5546875" style="1" customWidth="1"/>
    <col min="4103" max="4352" width="11.44140625" style="1"/>
    <col min="4353" max="4353" width="17" style="1" customWidth="1"/>
    <col min="4354" max="4357" width="11.44140625" style="1"/>
    <col min="4358" max="4358" width="21.5546875" style="1" customWidth="1"/>
    <col min="4359" max="4608" width="11.44140625" style="1"/>
    <col min="4609" max="4609" width="17" style="1" customWidth="1"/>
    <col min="4610" max="4613" width="11.44140625" style="1"/>
    <col min="4614" max="4614" width="21.5546875" style="1" customWidth="1"/>
    <col min="4615" max="4864" width="11.44140625" style="1"/>
    <col min="4865" max="4865" width="17" style="1" customWidth="1"/>
    <col min="4866" max="4869" width="11.44140625" style="1"/>
    <col min="4870" max="4870" width="21.5546875" style="1" customWidth="1"/>
    <col min="4871" max="5120" width="11.44140625" style="1"/>
    <col min="5121" max="5121" width="17" style="1" customWidth="1"/>
    <col min="5122" max="5125" width="11.44140625" style="1"/>
    <col min="5126" max="5126" width="21.5546875" style="1" customWidth="1"/>
    <col min="5127" max="5376" width="11.44140625" style="1"/>
    <col min="5377" max="5377" width="17" style="1" customWidth="1"/>
    <col min="5378" max="5381" width="11.44140625" style="1"/>
    <col min="5382" max="5382" width="21.5546875" style="1" customWidth="1"/>
    <col min="5383" max="5632" width="11.44140625" style="1"/>
    <col min="5633" max="5633" width="17" style="1" customWidth="1"/>
    <col min="5634" max="5637" width="11.44140625" style="1"/>
    <col min="5638" max="5638" width="21.5546875" style="1" customWidth="1"/>
    <col min="5639" max="5888" width="11.44140625" style="1"/>
    <col min="5889" max="5889" width="17" style="1" customWidth="1"/>
    <col min="5890" max="5893" width="11.44140625" style="1"/>
    <col min="5894" max="5894" width="21.5546875" style="1" customWidth="1"/>
    <col min="5895" max="6144" width="11.44140625" style="1"/>
    <col min="6145" max="6145" width="17" style="1" customWidth="1"/>
    <col min="6146" max="6149" width="11.44140625" style="1"/>
    <col min="6150" max="6150" width="21.5546875" style="1" customWidth="1"/>
    <col min="6151" max="6400" width="11.44140625" style="1"/>
    <col min="6401" max="6401" width="17" style="1" customWidth="1"/>
    <col min="6402" max="6405" width="11.44140625" style="1"/>
    <col min="6406" max="6406" width="21.5546875" style="1" customWidth="1"/>
    <col min="6407" max="6656" width="11.44140625" style="1"/>
    <col min="6657" max="6657" width="17" style="1" customWidth="1"/>
    <col min="6658" max="6661" width="11.44140625" style="1"/>
    <col min="6662" max="6662" width="21.5546875" style="1" customWidth="1"/>
    <col min="6663" max="6912" width="11.44140625" style="1"/>
    <col min="6913" max="6913" width="17" style="1" customWidth="1"/>
    <col min="6914" max="6917" width="11.44140625" style="1"/>
    <col min="6918" max="6918" width="21.5546875" style="1" customWidth="1"/>
    <col min="6919" max="7168" width="11.44140625" style="1"/>
    <col min="7169" max="7169" width="17" style="1" customWidth="1"/>
    <col min="7170" max="7173" width="11.44140625" style="1"/>
    <col min="7174" max="7174" width="21.5546875" style="1" customWidth="1"/>
    <col min="7175" max="7424" width="11.44140625" style="1"/>
    <col min="7425" max="7425" width="17" style="1" customWidth="1"/>
    <col min="7426" max="7429" width="11.44140625" style="1"/>
    <col min="7430" max="7430" width="21.5546875" style="1" customWidth="1"/>
    <col min="7431" max="7680" width="11.44140625" style="1"/>
    <col min="7681" max="7681" width="17" style="1" customWidth="1"/>
    <col min="7682" max="7685" width="11.44140625" style="1"/>
    <col min="7686" max="7686" width="21.5546875" style="1" customWidth="1"/>
    <col min="7687" max="7936" width="11.44140625" style="1"/>
    <col min="7937" max="7937" width="17" style="1" customWidth="1"/>
    <col min="7938" max="7941" width="11.44140625" style="1"/>
    <col min="7942" max="7942" width="21.5546875" style="1" customWidth="1"/>
    <col min="7943" max="8192" width="11.44140625" style="1"/>
    <col min="8193" max="8193" width="17" style="1" customWidth="1"/>
    <col min="8194" max="8197" width="11.44140625" style="1"/>
    <col min="8198" max="8198" width="21.5546875" style="1" customWidth="1"/>
    <col min="8199" max="8448" width="11.44140625" style="1"/>
    <col min="8449" max="8449" width="17" style="1" customWidth="1"/>
    <col min="8450" max="8453" width="11.44140625" style="1"/>
    <col min="8454" max="8454" width="21.5546875" style="1" customWidth="1"/>
    <col min="8455" max="8704" width="11.44140625" style="1"/>
    <col min="8705" max="8705" width="17" style="1" customWidth="1"/>
    <col min="8706" max="8709" width="11.44140625" style="1"/>
    <col min="8710" max="8710" width="21.5546875" style="1" customWidth="1"/>
    <col min="8711" max="8960" width="11.44140625" style="1"/>
    <col min="8961" max="8961" width="17" style="1" customWidth="1"/>
    <col min="8962" max="8965" width="11.44140625" style="1"/>
    <col min="8966" max="8966" width="21.5546875" style="1" customWidth="1"/>
    <col min="8967" max="9216" width="11.44140625" style="1"/>
    <col min="9217" max="9217" width="17" style="1" customWidth="1"/>
    <col min="9218" max="9221" width="11.44140625" style="1"/>
    <col min="9222" max="9222" width="21.5546875" style="1" customWidth="1"/>
    <col min="9223" max="9472" width="11.44140625" style="1"/>
    <col min="9473" max="9473" width="17" style="1" customWidth="1"/>
    <col min="9474" max="9477" width="11.44140625" style="1"/>
    <col min="9478" max="9478" width="21.5546875" style="1" customWidth="1"/>
    <col min="9479" max="9728" width="11.44140625" style="1"/>
    <col min="9729" max="9729" width="17" style="1" customWidth="1"/>
    <col min="9730" max="9733" width="11.44140625" style="1"/>
    <col min="9734" max="9734" width="21.5546875" style="1" customWidth="1"/>
    <col min="9735" max="9984" width="11.44140625" style="1"/>
    <col min="9985" max="9985" width="17" style="1" customWidth="1"/>
    <col min="9986" max="9989" width="11.44140625" style="1"/>
    <col min="9990" max="9990" width="21.5546875" style="1" customWidth="1"/>
    <col min="9991" max="10240" width="11.44140625" style="1"/>
    <col min="10241" max="10241" width="17" style="1" customWidth="1"/>
    <col min="10242" max="10245" width="11.44140625" style="1"/>
    <col min="10246" max="10246" width="21.5546875" style="1" customWidth="1"/>
    <col min="10247" max="10496" width="11.44140625" style="1"/>
    <col min="10497" max="10497" width="17" style="1" customWidth="1"/>
    <col min="10498" max="10501" width="11.44140625" style="1"/>
    <col min="10502" max="10502" width="21.5546875" style="1" customWidth="1"/>
    <col min="10503" max="10752" width="11.44140625" style="1"/>
    <col min="10753" max="10753" width="17" style="1" customWidth="1"/>
    <col min="10754" max="10757" width="11.44140625" style="1"/>
    <col min="10758" max="10758" width="21.5546875" style="1" customWidth="1"/>
    <col min="10759" max="11008" width="11.44140625" style="1"/>
    <col min="11009" max="11009" width="17" style="1" customWidth="1"/>
    <col min="11010" max="11013" width="11.44140625" style="1"/>
    <col min="11014" max="11014" width="21.5546875" style="1" customWidth="1"/>
    <col min="11015" max="11264" width="11.44140625" style="1"/>
    <col min="11265" max="11265" width="17" style="1" customWidth="1"/>
    <col min="11266" max="11269" width="11.44140625" style="1"/>
    <col min="11270" max="11270" width="21.5546875" style="1" customWidth="1"/>
    <col min="11271" max="11520" width="11.44140625" style="1"/>
    <col min="11521" max="11521" width="17" style="1" customWidth="1"/>
    <col min="11522" max="11525" width="11.44140625" style="1"/>
    <col min="11526" max="11526" width="21.5546875" style="1" customWidth="1"/>
    <col min="11527" max="11776" width="11.44140625" style="1"/>
    <col min="11777" max="11777" width="17" style="1" customWidth="1"/>
    <col min="11778" max="11781" width="11.44140625" style="1"/>
    <col min="11782" max="11782" width="21.5546875" style="1" customWidth="1"/>
    <col min="11783" max="12032" width="11.44140625" style="1"/>
    <col min="12033" max="12033" width="17" style="1" customWidth="1"/>
    <col min="12034" max="12037" width="11.44140625" style="1"/>
    <col min="12038" max="12038" width="21.5546875" style="1" customWidth="1"/>
    <col min="12039" max="12288" width="11.44140625" style="1"/>
    <col min="12289" max="12289" width="17" style="1" customWidth="1"/>
    <col min="12290" max="12293" width="11.44140625" style="1"/>
    <col min="12294" max="12294" width="21.5546875" style="1" customWidth="1"/>
    <col min="12295" max="12544" width="11.44140625" style="1"/>
    <col min="12545" max="12545" width="17" style="1" customWidth="1"/>
    <col min="12546" max="12549" width="11.44140625" style="1"/>
    <col min="12550" max="12550" width="21.5546875" style="1" customWidth="1"/>
    <col min="12551" max="12800" width="11.44140625" style="1"/>
    <col min="12801" max="12801" width="17" style="1" customWidth="1"/>
    <col min="12802" max="12805" width="11.44140625" style="1"/>
    <col min="12806" max="12806" width="21.5546875" style="1" customWidth="1"/>
    <col min="12807" max="13056" width="11.44140625" style="1"/>
    <col min="13057" max="13057" width="17" style="1" customWidth="1"/>
    <col min="13058" max="13061" width="11.44140625" style="1"/>
    <col min="13062" max="13062" width="21.5546875" style="1" customWidth="1"/>
    <col min="13063" max="13312" width="11.44140625" style="1"/>
    <col min="13313" max="13313" width="17" style="1" customWidth="1"/>
    <col min="13314" max="13317" width="11.44140625" style="1"/>
    <col min="13318" max="13318" width="21.5546875" style="1" customWidth="1"/>
    <col min="13319" max="13568" width="11.44140625" style="1"/>
    <col min="13569" max="13569" width="17" style="1" customWidth="1"/>
    <col min="13570" max="13573" width="11.44140625" style="1"/>
    <col min="13574" max="13574" width="21.5546875" style="1" customWidth="1"/>
    <col min="13575" max="13824" width="11.44140625" style="1"/>
    <col min="13825" max="13825" width="17" style="1" customWidth="1"/>
    <col min="13826" max="13829" width="11.44140625" style="1"/>
    <col min="13830" max="13830" width="21.5546875" style="1" customWidth="1"/>
    <col min="13831" max="14080" width="11.44140625" style="1"/>
    <col min="14081" max="14081" width="17" style="1" customWidth="1"/>
    <col min="14082" max="14085" width="11.44140625" style="1"/>
    <col min="14086" max="14086" width="21.5546875" style="1" customWidth="1"/>
    <col min="14087" max="14336" width="11.44140625" style="1"/>
    <col min="14337" max="14337" width="17" style="1" customWidth="1"/>
    <col min="14338" max="14341" width="11.44140625" style="1"/>
    <col min="14342" max="14342" width="21.5546875" style="1" customWidth="1"/>
    <col min="14343" max="14592" width="11.44140625" style="1"/>
    <col min="14593" max="14593" width="17" style="1" customWidth="1"/>
    <col min="14594" max="14597" width="11.44140625" style="1"/>
    <col min="14598" max="14598" width="21.5546875" style="1" customWidth="1"/>
    <col min="14599" max="14848" width="11.44140625" style="1"/>
    <col min="14849" max="14849" width="17" style="1" customWidth="1"/>
    <col min="14850" max="14853" width="11.44140625" style="1"/>
    <col min="14854" max="14854" width="21.5546875" style="1" customWidth="1"/>
    <col min="14855" max="15104" width="11.44140625" style="1"/>
    <col min="15105" max="15105" width="17" style="1" customWidth="1"/>
    <col min="15106" max="15109" width="11.44140625" style="1"/>
    <col min="15110" max="15110" width="21.5546875" style="1" customWidth="1"/>
    <col min="15111" max="15360" width="11.44140625" style="1"/>
    <col min="15361" max="15361" width="17" style="1" customWidth="1"/>
    <col min="15362" max="15365" width="11.44140625" style="1"/>
    <col min="15366" max="15366" width="21.5546875" style="1" customWidth="1"/>
    <col min="15367" max="15616" width="11.44140625" style="1"/>
    <col min="15617" max="15617" width="17" style="1" customWidth="1"/>
    <col min="15618" max="15621" width="11.44140625" style="1"/>
    <col min="15622" max="15622" width="21.5546875" style="1" customWidth="1"/>
    <col min="15623" max="15872" width="11.44140625" style="1"/>
    <col min="15873" max="15873" width="17" style="1" customWidth="1"/>
    <col min="15874" max="15877" width="11.44140625" style="1"/>
    <col min="15878" max="15878" width="21.5546875" style="1" customWidth="1"/>
    <col min="15879" max="16128" width="11.44140625" style="1"/>
    <col min="16129" max="16129" width="17" style="1" customWidth="1"/>
    <col min="16130" max="16133" width="11.44140625" style="1"/>
    <col min="16134" max="16134" width="21.5546875" style="1" customWidth="1"/>
    <col min="16135" max="16384" width="11.44140625" style="1"/>
  </cols>
  <sheetData>
    <row r="1" spans="1:7" ht="14.4" x14ac:dyDescent="0.25">
      <c r="A1" s="18" t="s">
        <v>69</v>
      </c>
      <c r="B1" s="182"/>
      <c r="C1" s="182"/>
      <c r="D1" s="182"/>
      <c r="E1" s="182"/>
      <c r="F1" s="182"/>
    </row>
    <row r="2" spans="1:7" ht="12.75" customHeight="1" x14ac:dyDescent="0.25">
      <c r="A2" s="19"/>
      <c r="B2" s="14"/>
      <c r="C2" s="14"/>
      <c r="D2" s="14"/>
      <c r="E2" s="14"/>
      <c r="F2" s="14"/>
    </row>
    <row r="3" spans="1:7" s="15" customFormat="1" ht="24.6" x14ac:dyDescent="0.25">
      <c r="A3" s="31" t="s">
        <v>67</v>
      </c>
      <c r="B3" s="14"/>
      <c r="C3" s="14"/>
      <c r="D3" s="14"/>
      <c r="E3" s="14"/>
      <c r="F3" s="14"/>
    </row>
    <row r="4" spans="1:7" ht="15.75" customHeight="1" x14ac:dyDescent="0.25">
      <c r="A4" s="32" t="s">
        <v>68</v>
      </c>
      <c r="B4" s="14"/>
      <c r="C4" s="14"/>
      <c r="D4" s="14"/>
      <c r="E4" s="14"/>
      <c r="F4" s="14"/>
    </row>
    <row r="5" spans="1:7" ht="252" customHeight="1" x14ac:dyDescent="0.25">
      <c r="A5" s="30" t="s">
        <v>70</v>
      </c>
      <c r="B5" s="14"/>
      <c r="C5" s="14"/>
      <c r="D5" s="14"/>
      <c r="E5" s="14"/>
      <c r="F5" s="14"/>
    </row>
    <row r="6" spans="1:7" ht="14.4" x14ac:dyDescent="0.25">
      <c r="A6" s="20" t="s">
        <v>2</v>
      </c>
      <c r="B6" s="14"/>
      <c r="C6" s="14"/>
      <c r="D6" s="14"/>
      <c r="E6" s="14"/>
      <c r="F6" s="14"/>
    </row>
    <row r="7" spans="1:7" ht="12.75" customHeight="1" x14ac:dyDescent="0.25">
      <c r="A7" s="19"/>
      <c r="B7" s="14"/>
      <c r="C7" s="14"/>
      <c r="D7" s="14"/>
      <c r="E7" s="14"/>
      <c r="F7" s="14"/>
    </row>
    <row r="8" spans="1:7" ht="15.6" x14ac:dyDescent="0.25">
      <c r="A8" s="21" t="s">
        <v>71</v>
      </c>
      <c r="B8" s="14"/>
      <c r="C8" s="14"/>
      <c r="D8" s="14"/>
      <c r="E8" s="14"/>
      <c r="F8" s="14"/>
    </row>
    <row r="9" spans="1:7" ht="12.75" customHeight="1" x14ac:dyDescent="0.25">
      <c r="A9" s="19"/>
      <c r="B9" s="14"/>
      <c r="C9" s="14"/>
      <c r="D9" s="14"/>
      <c r="E9" s="14"/>
      <c r="F9" s="14"/>
    </row>
    <row r="10" spans="1:7" ht="14.25" customHeight="1" x14ac:dyDescent="0.25">
      <c r="A10" s="22" t="s">
        <v>0</v>
      </c>
      <c r="B10" s="14"/>
      <c r="C10" s="14"/>
      <c r="D10" s="14"/>
      <c r="E10" s="14"/>
      <c r="F10" s="14"/>
    </row>
    <row r="11" spans="1:7" s="16" customFormat="1" ht="20.25" customHeight="1" x14ac:dyDescent="0.25">
      <c r="A11" s="23" t="s">
        <v>72</v>
      </c>
    </row>
    <row r="12" spans="1:7" s="16" customFormat="1" ht="20.25" customHeight="1" x14ac:dyDescent="0.25">
      <c r="A12" s="23" t="s">
        <v>119</v>
      </c>
    </row>
    <row r="13" spans="1:7" s="16" customFormat="1" ht="20.25" customHeight="1" x14ac:dyDescent="0.25">
      <c r="A13" s="23" t="s">
        <v>73</v>
      </c>
    </row>
    <row r="14" spans="1:7" s="17" customFormat="1" ht="20.25" customHeight="1" x14ac:dyDescent="0.25">
      <c r="A14" s="23" t="s">
        <v>85</v>
      </c>
    </row>
    <row r="15" spans="1:7" x14ac:dyDescent="0.25">
      <c r="A15" s="24"/>
    </row>
    <row r="16" spans="1:7" ht="14.25" customHeight="1" x14ac:dyDescent="0.25">
      <c r="A16" s="25" t="s">
        <v>1</v>
      </c>
      <c r="C16" s="2"/>
      <c r="D16" s="2"/>
      <c r="E16" s="2"/>
      <c r="F16" s="2"/>
      <c r="G16" s="2"/>
    </row>
    <row r="17" spans="1:7" ht="27" customHeight="1" x14ac:dyDescent="0.25">
      <c r="A17" s="28" t="s">
        <v>61</v>
      </c>
      <c r="C17" s="2"/>
      <c r="D17" s="2"/>
      <c r="E17" s="2"/>
      <c r="F17" s="2"/>
      <c r="G17" s="2"/>
    </row>
    <row r="18" spans="1:7" ht="30" customHeight="1" x14ac:dyDescent="0.25">
      <c r="A18" s="59" t="s">
        <v>74</v>
      </c>
    </row>
    <row r="19" spans="1:7" x14ac:dyDescent="0.25">
      <c r="A19" s="13"/>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pageSetUpPr fitToPage="1"/>
  </sheetPr>
  <dimension ref="A1:H37"/>
  <sheetViews>
    <sheetView showGridLines="0" zoomScale="90" zoomScaleNormal="90" workbookViewId="0">
      <selection activeCell="F3" sqref="F3:F17"/>
    </sheetView>
  </sheetViews>
  <sheetFormatPr baseColWidth="10" defaultColWidth="11.44140625" defaultRowHeight="13.2" x14ac:dyDescent="0.25"/>
  <cols>
    <col min="1" max="1" width="41.109375" style="3" customWidth="1"/>
    <col min="2" max="7" width="9" style="3" customWidth="1"/>
    <col min="8" max="8" width="11.44140625" style="3"/>
    <col min="9" max="9" width="9.33203125" style="3" customWidth="1"/>
    <col min="10" max="10" width="6.6640625" style="3" customWidth="1"/>
    <col min="11" max="16384" width="11.44140625" style="3"/>
  </cols>
  <sheetData>
    <row r="1" spans="1:8" ht="28.5" customHeight="1" x14ac:dyDescent="0.25">
      <c r="A1" s="60" t="s">
        <v>76</v>
      </c>
      <c r="B1" s="60"/>
      <c r="C1" s="60"/>
      <c r="D1" s="60"/>
      <c r="E1" s="60"/>
      <c r="F1" s="60"/>
      <c r="G1" s="60"/>
      <c r="H1" s="6"/>
    </row>
    <row r="2" spans="1:8" ht="11.25" customHeight="1" x14ac:dyDescent="0.25">
      <c r="A2" s="6"/>
      <c r="B2" s="6"/>
      <c r="C2" s="6"/>
      <c r="D2" s="6"/>
      <c r="E2" s="6"/>
      <c r="F2" s="148"/>
      <c r="G2" s="6"/>
    </row>
    <row r="3" spans="1:8" ht="18.75" customHeight="1" x14ac:dyDescent="0.25">
      <c r="A3" s="62"/>
      <c r="B3" s="63">
        <v>2006</v>
      </c>
      <c r="C3" s="63">
        <v>2009</v>
      </c>
      <c r="D3" s="63">
        <v>2012</v>
      </c>
      <c r="E3" s="63">
        <v>2015</v>
      </c>
      <c r="F3" s="64">
        <v>2017</v>
      </c>
    </row>
    <row r="4" spans="1:8" ht="25.5" customHeight="1" x14ac:dyDescent="0.25">
      <c r="A4" s="65" t="s">
        <v>17</v>
      </c>
      <c r="B4" s="42">
        <v>841300</v>
      </c>
      <c r="C4" s="42">
        <v>791900</v>
      </c>
      <c r="D4" s="42">
        <v>817700</v>
      </c>
      <c r="E4" s="42">
        <v>854100</v>
      </c>
      <c r="F4" s="66">
        <v>848200</v>
      </c>
    </row>
    <row r="5" spans="1:8" ht="18.75" customHeight="1" x14ac:dyDescent="0.25">
      <c r="A5" s="67" t="s">
        <v>3</v>
      </c>
      <c r="B5" s="41">
        <v>54</v>
      </c>
      <c r="C5" s="41">
        <v>56.2</v>
      </c>
      <c r="D5" s="41">
        <v>58.4</v>
      </c>
      <c r="E5" s="41">
        <v>62.4</v>
      </c>
      <c r="F5" s="68">
        <v>64</v>
      </c>
    </row>
    <row r="6" spans="1:8" ht="18.75" customHeight="1" x14ac:dyDescent="0.25">
      <c r="A6" s="69" t="s">
        <v>4</v>
      </c>
      <c r="B6" s="46">
        <v>37.799999999999997</v>
      </c>
      <c r="C6" s="46">
        <v>36.799999999999997</v>
      </c>
      <c r="D6" s="46">
        <v>35.9</v>
      </c>
      <c r="E6" s="46">
        <v>33.200000000000003</v>
      </c>
      <c r="F6" s="70">
        <v>32.5</v>
      </c>
    </row>
    <row r="7" spans="1:8" ht="18.75" customHeight="1" x14ac:dyDescent="0.25">
      <c r="A7" s="71" t="s">
        <v>5</v>
      </c>
      <c r="B7" s="43">
        <v>7.7</v>
      </c>
      <c r="C7" s="43">
        <v>6.8</v>
      </c>
      <c r="D7" s="43">
        <v>6.5</v>
      </c>
      <c r="E7" s="43">
        <v>5</v>
      </c>
      <c r="F7" s="72">
        <v>4.9000000000000004</v>
      </c>
      <c r="G7" s="140"/>
    </row>
    <row r="8" spans="1:8" ht="18.75" customHeight="1" x14ac:dyDescent="0.25">
      <c r="A8" s="73" t="s">
        <v>98</v>
      </c>
      <c r="B8" s="34">
        <v>11.8</v>
      </c>
      <c r="C8" s="34">
        <v>13.4</v>
      </c>
      <c r="D8" s="34">
        <v>12.7</v>
      </c>
      <c r="E8" s="34">
        <v>11</v>
      </c>
      <c r="F8" s="74">
        <v>10.8</v>
      </c>
      <c r="G8" s="140"/>
    </row>
    <row r="9" spans="1:8" ht="18.75" customHeight="1" x14ac:dyDescent="0.25">
      <c r="A9" s="71" t="s">
        <v>5</v>
      </c>
      <c r="B9" s="43">
        <v>6.3</v>
      </c>
      <c r="C9" s="43">
        <v>6.2</v>
      </c>
      <c r="D9" s="43">
        <v>5.8</v>
      </c>
      <c r="E9" s="43">
        <v>4.5</v>
      </c>
      <c r="F9" s="72">
        <v>4.4000000000000004</v>
      </c>
      <c r="G9" s="140"/>
    </row>
    <row r="10" spans="1:8" ht="18.75" customHeight="1" x14ac:dyDescent="0.25">
      <c r="A10" s="73" t="s">
        <v>99</v>
      </c>
      <c r="B10" s="34">
        <v>25.5</v>
      </c>
      <c r="C10" s="34">
        <v>4.5</v>
      </c>
      <c r="D10" s="34"/>
      <c r="E10" s="34"/>
      <c r="F10" s="74"/>
    </row>
    <row r="11" spans="1:8" ht="18.75" customHeight="1" x14ac:dyDescent="0.25">
      <c r="A11" s="71" t="s">
        <v>5</v>
      </c>
      <c r="B11" s="43">
        <v>1.3</v>
      </c>
      <c r="C11" s="43">
        <v>0.1</v>
      </c>
      <c r="D11" s="43"/>
      <c r="E11" s="43"/>
      <c r="F11" s="72"/>
    </row>
    <row r="12" spans="1:8" ht="18.75" customHeight="1" x14ac:dyDescent="0.25">
      <c r="A12" s="73" t="s">
        <v>100</v>
      </c>
      <c r="B12" s="34">
        <v>0.5</v>
      </c>
      <c r="C12" s="34">
        <v>18.899999999999999</v>
      </c>
      <c r="D12" s="34">
        <v>23.2</v>
      </c>
      <c r="E12" s="34">
        <v>22.2</v>
      </c>
      <c r="F12" s="74">
        <v>21.7</v>
      </c>
      <c r="G12" s="140"/>
    </row>
    <row r="13" spans="1:8" ht="18.75" customHeight="1" x14ac:dyDescent="0.25">
      <c r="A13" s="71" t="s">
        <v>5</v>
      </c>
      <c r="B13" s="43">
        <v>0</v>
      </c>
      <c r="C13" s="43">
        <v>0.5</v>
      </c>
      <c r="D13" s="43">
        <v>0.7</v>
      </c>
      <c r="E13" s="43">
        <v>0.5</v>
      </c>
      <c r="F13" s="72">
        <v>0.6</v>
      </c>
      <c r="G13" s="140"/>
    </row>
    <row r="14" spans="1:8" ht="18.75" customHeight="1" x14ac:dyDescent="0.25">
      <c r="A14" s="69" t="s">
        <v>56</v>
      </c>
      <c r="B14" s="46">
        <v>6.4</v>
      </c>
      <c r="C14" s="46">
        <v>5.3</v>
      </c>
      <c r="D14" s="46">
        <v>4.3</v>
      </c>
      <c r="E14" s="46">
        <v>3.4</v>
      </c>
      <c r="F14" s="70">
        <v>2.5</v>
      </c>
    </row>
    <row r="15" spans="1:8" ht="18.75" customHeight="1" x14ac:dyDescent="0.25">
      <c r="A15" s="75" t="s">
        <v>7</v>
      </c>
      <c r="B15" s="45">
        <v>6</v>
      </c>
      <c r="C15" s="45">
        <v>4.9000000000000004</v>
      </c>
      <c r="D15" s="45">
        <v>4</v>
      </c>
      <c r="E15" s="45">
        <v>3.1</v>
      </c>
      <c r="F15" s="76">
        <v>2.2999999999999998</v>
      </c>
    </row>
    <row r="16" spans="1:8" ht="18.75" customHeight="1" x14ac:dyDescent="0.25">
      <c r="A16" s="69" t="s">
        <v>54</v>
      </c>
      <c r="B16" s="46">
        <v>1.8</v>
      </c>
      <c r="C16" s="46">
        <v>1.7</v>
      </c>
      <c r="D16" s="46">
        <v>1.4</v>
      </c>
      <c r="E16" s="46">
        <v>1</v>
      </c>
      <c r="F16" s="70">
        <v>1</v>
      </c>
    </row>
    <row r="17" spans="1:8" ht="18.75" customHeight="1" x14ac:dyDescent="0.25">
      <c r="A17" s="79" t="s">
        <v>6</v>
      </c>
      <c r="B17" s="80">
        <v>100</v>
      </c>
      <c r="C17" s="80">
        <v>100</v>
      </c>
      <c r="D17" s="80">
        <v>100</v>
      </c>
      <c r="E17" s="80">
        <v>100</v>
      </c>
      <c r="F17" s="81">
        <v>100</v>
      </c>
      <c r="G17" s="4"/>
      <c r="H17" s="4"/>
    </row>
    <row r="18" spans="1:8" x14ac:dyDescent="0.25">
      <c r="A18" s="49"/>
      <c r="B18" s="61"/>
      <c r="C18" s="61"/>
      <c r="D18" s="61"/>
      <c r="E18" s="61"/>
      <c r="F18" s="29"/>
      <c r="G18" s="169" t="s">
        <v>75</v>
      </c>
    </row>
    <row r="19" spans="1:8" x14ac:dyDescent="0.25">
      <c r="A19" s="143" t="s">
        <v>101</v>
      </c>
      <c r="B19" s="7"/>
      <c r="C19" s="7"/>
      <c r="D19" s="7"/>
      <c r="E19" s="7"/>
      <c r="F19" s="29"/>
      <c r="G19" s="29"/>
    </row>
    <row r="20" spans="1:8" x14ac:dyDescent="0.25">
      <c r="A20" s="143" t="s">
        <v>103</v>
      </c>
      <c r="B20" s="7"/>
      <c r="C20" s="7"/>
      <c r="D20" s="7"/>
      <c r="E20" s="7"/>
      <c r="F20" s="29"/>
      <c r="G20" s="29"/>
    </row>
    <row r="21" spans="1:8" x14ac:dyDescent="0.25">
      <c r="A21" s="26" t="s">
        <v>102</v>
      </c>
      <c r="B21" s="27"/>
      <c r="C21" s="27"/>
      <c r="D21" s="4"/>
      <c r="E21" s="9"/>
      <c r="F21" s="9"/>
      <c r="G21" s="9"/>
    </row>
    <row r="22" spans="1:8" ht="26.25" customHeight="1" x14ac:dyDescent="0.25">
      <c r="A22" s="183" t="s">
        <v>104</v>
      </c>
      <c r="B22" s="183"/>
      <c r="C22" s="183"/>
      <c r="D22" s="183"/>
      <c r="E22" s="183"/>
      <c r="F22" s="183"/>
      <c r="G22" s="183"/>
    </row>
    <row r="23" spans="1:8" ht="13.5" customHeight="1" x14ac:dyDescent="0.25">
      <c r="A23" s="33" t="s">
        <v>16</v>
      </c>
      <c r="B23" s="33"/>
      <c r="C23" s="33"/>
      <c r="D23" s="8"/>
      <c r="E23" s="8"/>
      <c r="F23" s="8"/>
      <c r="G23" s="8"/>
    </row>
    <row r="24" spans="1:8" ht="24.75" customHeight="1" x14ac:dyDescent="0.25">
      <c r="A24" s="184" t="s">
        <v>60</v>
      </c>
      <c r="B24" s="184"/>
      <c r="C24" s="184"/>
      <c r="D24" s="184"/>
      <c r="E24" s="184"/>
      <c r="F24" s="184"/>
      <c r="G24" s="184"/>
    </row>
    <row r="25" spans="1:8" x14ac:dyDescent="0.25">
      <c r="B25" s="27"/>
      <c r="C25" s="27"/>
    </row>
    <row r="28" spans="1:8" x14ac:dyDescent="0.25">
      <c r="A28" s="12"/>
      <c r="B28" s="11"/>
      <c r="C28" s="11"/>
      <c r="D28" s="11"/>
      <c r="E28" s="11"/>
      <c r="F28" s="11"/>
      <c r="G28" s="11"/>
    </row>
    <row r="29" spans="1:8" x14ac:dyDescent="0.25">
      <c r="A29" s="12"/>
    </row>
    <row r="30" spans="1:8" x14ac:dyDescent="0.25">
      <c r="B30" s="5"/>
      <c r="C30" s="5"/>
      <c r="D30" s="5"/>
      <c r="E30" s="5"/>
      <c r="F30" s="5"/>
      <c r="G30" s="5"/>
    </row>
    <row r="31" spans="1:8" x14ac:dyDescent="0.25">
      <c r="B31" s="5"/>
      <c r="C31" s="5"/>
      <c r="D31" s="5"/>
      <c r="E31" s="5"/>
      <c r="F31" s="5"/>
      <c r="G31" s="5"/>
    </row>
    <row r="32" spans="1:8" x14ac:dyDescent="0.25">
      <c r="B32" s="10"/>
      <c r="C32" s="5"/>
      <c r="D32" s="5"/>
      <c r="E32" s="5"/>
      <c r="F32" s="5"/>
      <c r="G32" s="5"/>
    </row>
    <row r="33" spans="2:7" x14ac:dyDescent="0.25">
      <c r="B33" s="10"/>
      <c r="C33" s="5"/>
      <c r="D33" s="5"/>
      <c r="E33" s="5"/>
      <c r="F33" s="5"/>
      <c r="G33" s="5"/>
    </row>
    <row r="34" spans="2:7" x14ac:dyDescent="0.25">
      <c r="B34" s="5"/>
      <c r="C34" s="5"/>
      <c r="D34" s="5"/>
      <c r="E34" s="5"/>
      <c r="F34" s="5"/>
      <c r="G34" s="5"/>
    </row>
    <row r="35" spans="2:7" x14ac:dyDescent="0.25">
      <c r="B35" s="10"/>
      <c r="C35" s="5"/>
      <c r="D35" s="5"/>
      <c r="E35" s="5"/>
      <c r="F35" s="5"/>
      <c r="G35" s="5"/>
    </row>
    <row r="36" spans="2:7" x14ac:dyDescent="0.25">
      <c r="B36" s="5"/>
      <c r="C36" s="5"/>
      <c r="D36" s="5"/>
      <c r="E36" s="5"/>
      <c r="F36" s="5"/>
      <c r="G36" s="5"/>
    </row>
    <row r="37" spans="2:7" x14ac:dyDescent="0.25">
      <c r="D37" s="5"/>
      <c r="E37" s="5"/>
      <c r="F37" s="5"/>
      <c r="G37" s="5"/>
    </row>
  </sheetData>
  <mergeCells count="2">
    <mergeCell ref="A22:G22"/>
    <mergeCell ref="A24:G24"/>
  </mergeCells>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47"/>
  <sheetViews>
    <sheetView showGridLines="0" topLeftCell="A10" zoomScale="90" zoomScaleNormal="90" workbookViewId="0">
      <selection activeCell="C29" sqref="C29"/>
    </sheetView>
  </sheetViews>
  <sheetFormatPr baseColWidth="10" defaultColWidth="11.44140625" defaultRowHeight="13.2" x14ac:dyDescent="0.25"/>
  <cols>
    <col min="1" max="1" width="44.44140625" style="3" customWidth="1"/>
    <col min="2" max="3" width="12.5546875" style="3" customWidth="1"/>
    <col min="4" max="4" width="13.33203125" style="3" customWidth="1"/>
    <col min="5" max="5" width="11.44140625" style="3"/>
    <col min="6" max="6" width="9.33203125" style="3" customWidth="1"/>
    <col min="7" max="7" width="6.6640625" style="3" customWidth="1"/>
    <col min="8" max="16384" width="11.44140625" style="3"/>
  </cols>
  <sheetData>
    <row r="1" spans="1:7" ht="26.25" customHeight="1" x14ac:dyDescent="0.25">
      <c r="A1" s="60" t="s">
        <v>117</v>
      </c>
      <c r="B1" s="60"/>
      <c r="C1" s="60"/>
      <c r="D1" s="60"/>
      <c r="E1" s="6"/>
    </row>
    <row r="2" spans="1:7" ht="18.75" customHeight="1" x14ac:dyDescent="0.3">
      <c r="A2" s="167"/>
      <c r="B2" s="6"/>
      <c r="C2" s="6"/>
      <c r="D2" s="6"/>
    </row>
    <row r="3" spans="1:7" ht="18.75" customHeight="1" x14ac:dyDescent="0.25"/>
    <row r="4" spans="1:7" ht="18.75" customHeight="1" x14ac:dyDescent="0.25"/>
    <row r="5" spans="1:7" ht="18.75" customHeight="1" x14ac:dyDescent="0.25"/>
    <row r="6" spans="1:7" ht="18.75" customHeight="1" x14ac:dyDescent="0.25">
      <c r="F6" s="38"/>
      <c r="G6" s="38"/>
    </row>
    <row r="7" spans="1:7" ht="18.75" customHeight="1" x14ac:dyDescent="0.25"/>
    <row r="8" spans="1:7" s="35" customFormat="1" ht="18.75" customHeight="1" x14ac:dyDescent="0.25"/>
    <row r="9" spans="1:7" ht="18.75" customHeight="1" x14ac:dyDescent="0.25"/>
    <row r="10" spans="1:7" s="35" customFormat="1" ht="18.75" customHeight="1" x14ac:dyDescent="0.25"/>
    <row r="11" spans="1:7" s="39" customFormat="1" ht="18.75" customHeight="1" x14ac:dyDescent="0.25">
      <c r="F11" s="40"/>
      <c r="G11" s="40"/>
    </row>
    <row r="12" spans="1:7" s="35" customFormat="1" ht="18.75" customHeight="1" x14ac:dyDescent="0.25"/>
    <row r="13" spans="1:7" ht="18.75" customHeight="1" x14ac:dyDescent="0.25"/>
    <row r="15" spans="1:7" ht="18.75" customHeight="1" x14ac:dyDescent="0.25"/>
    <row r="16" spans="1:7" ht="26.25" customHeight="1" x14ac:dyDescent="0.25">
      <c r="E16" s="36"/>
      <c r="F16" s="36"/>
      <c r="G16" s="36"/>
    </row>
    <row r="17" spans="1:5" x14ac:dyDescent="0.25">
      <c r="B17" s="27"/>
    </row>
    <row r="20" spans="1:5" x14ac:dyDescent="0.25">
      <c r="A20" s="12"/>
      <c r="B20" s="11"/>
      <c r="C20" s="11"/>
      <c r="D20" s="11"/>
    </row>
    <row r="21" spans="1:5" x14ac:dyDescent="0.25">
      <c r="A21" s="12"/>
    </row>
    <row r="22" spans="1:5" x14ac:dyDescent="0.25">
      <c r="A22" s="12"/>
      <c r="E22" s="29" t="s">
        <v>62</v>
      </c>
    </row>
    <row r="23" spans="1:5" x14ac:dyDescent="0.25">
      <c r="A23" s="90" t="s">
        <v>118</v>
      </c>
      <c r="B23" s="33"/>
      <c r="C23" s="48"/>
      <c r="D23" s="48"/>
    </row>
    <row r="24" spans="1:5" x14ac:dyDescent="0.25">
      <c r="A24" s="183" t="s">
        <v>106</v>
      </c>
      <c r="B24" s="183"/>
      <c r="C24" s="183"/>
      <c r="D24" s="183"/>
      <c r="E24" s="29"/>
    </row>
    <row r="25" spans="1:5" x14ac:dyDescent="0.25">
      <c r="A25" s="26" t="s">
        <v>105</v>
      </c>
      <c r="B25" s="33"/>
      <c r="C25" s="48"/>
      <c r="D25" s="48"/>
      <c r="E25" s="29"/>
    </row>
    <row r="26" spans="1:5" x14ac:dyDescent="0.25">
      <c r="A26" s="90" t="s">
        <v>109</v>
      </c>
      <c r="B26" s="33"/>
      <c r="C26" s="48"/>
      <c r="D26" s="48"/>
      <c r="E26" s="29"/>
    </row>
    <row r="27" spans="1:5" x14ac:dyDescent="0.25">
      <c r="A27" s="33" t="s">
        <v>16</v>
      </c>
      <c r="B27" s="10"/>
      <c r="C27" s="5"/>
      <c r="D27" s="5"/>
      <c r="E27" s="29"/>
    </row>
    <row r="28" spans="1:5" x14ac:dyDescent="0.25">
      <c r="A28" s="171" t="s">
        <v>60</v>
      </c>
      <c r="B28" s="10"/>
      <c r="C28" s="5"/>
      <c r="D28" s="5"/>
      <c r="E28" s="29"/>
    </row>
    <row r="29" spans="1:5" x14ac:dyDescent="0.25">
      <c r="A29" s="171"/>
      <c r="B29" s="10"/>
      <c r="C29" s="5"/>
      <c r="D29" s="5"/>
      <c r="E29" s="29"/>
    </row>
    <row r="30" spans="1:5" x14ac:dyDescent="0.25">
      <c r="A30" s="171"/>
      <c r="B30" s="10"/>
      <c r="C30" s="5"/>
      <c r="D30" s="5"/>
      <c r="E30" s="29"/>
    </row>
    <row r="31" spans="1:5" ht="20.25" customHeight="1" x14ac:dyDescent="0.25">
      <c r="A31" s="149"/>
      <c r="B31" s="150" t="s">
        <v>11</v>
      </c>
      <c r="C31" s="150" t="s">
        <v>12</v>
      </c>
      <c r="D31" s="151" t="s">
        <v>6</v>
      </c>
    </row>
    <row r="32" spans="1:5" ht="20.25" customHeight="1" x14ac:dyDescent="0.25">
      <c r="A32" s="152" t="s">
        <v>66</v>
      </c>
      <c r="B32" s="153">
        <v>63600</v>
      </c>
      <c r="C32" s="153">
        <v>71800</v>
      </c>
      <c r="D32" s="154">
        <v>135400</v>
      </c>
    </row>
    <row r="33" spans="1:4" ht="20.25" customHeight="1" x14ac:dyDescent="0.25">
      <c r="A33" s="155" t="s">
        <v>13</v>
      </c>
      <c r="B33" s="156">
        <v>17.120940614291552</v>
      </c>
      <c r="C33" s="156">
        <v>19.384100884832439</v>
      </c>
      <c r="D33" s="157">
        <v>18.320616325535703</v>
      </c>
    </row>
    <row r="34" spans="1:4" ht="20.25" customHeight="1" x14ac:dyDescent="0.25">
      <c r="A34" s="158" t="s">
        <v>64</v>
      </c>
      <c r="B34" s="159">
        <v>11.223238706026596</v>
      </c>
      <c r="C34" s="159">
        <v>19.370166515711002</v>
      </c>
      <c r="D34" s="160">
        <v>15.541833169600318</v>
      </c>
    </row>
    <row r="35" spans="1:4" ht="20.25" customHeight="1" x14ac:dyDescent="0.25">
      <c r="A35" s="158" t="s">
        <v>107</v>
      </c>
      <c r="B35" s="159">
        <v>5.8977019082649562</v>
      </c>
      <c r="C35" s="159">
        <v>1.1147495297150421E-2</v>
      </c>
      <c r="D35" s="160">
        <v>2.7773058655813507</v>
      </c>
    </row>
    <row r="36" spans="1:4" ht="20.25" customHeight="1" x14ac:dyDescent="0.25">
      <c r="A36" s="161" t="s">
        <v>113</v>
      </c>
      <c r="B36" s="162">
        <v>31.006947719198969</v>
      </c>
      <c r="C36" s="162">
        <v>19.045495715181495</v>
      </c>
      <c r="D36" s="163">
        <v>24.66631704128288</v>
      </c>
    </row>
    <row r="37" spans="1:4" ht="20.25" customHeight="1" x14ac:dyDescent="0.25">
      <c r="A37" s="158" t="s">
        <v>65</v>
      </c>
      <c r="B37" s="159">
        <v>24.882894778207426</v>
      </c>
      <c r="C37" s="159">
        <v>19.025987598411483</v>
      </c>
      <c r="D37" s="160">
        <v>21.778214399149082</v>
      </c>
    </row>
    <row r="38" spans="1:4" ht="20.25" customHeight="1" x14ac:dyDescent="0.25">
      <c r="A38" s="158" t="s">
        <v>108</v>
      </c>
      <c r="B38" s="159">
        <v>6.1240529409915432</v>
      </c>
      <c r="C38" s="159">
        <v>1.9508116770013236E-2</v>
      </c>
      <c r="D38" s="160">
        <v>2.8881026421337981</v>
      </c>
    </row>
    <row r="39" spans="1:4" ht="20.25" customHeight="1" x14ac:dyDescent="0.25">
      <c r="A39" s="164" t="s">
        <v>78</v>
      </c>
      <c r="B39" s="165">
        <v>0.24678550095884813</v>
      </c>
      <c r="C39" s="165">
        <v>1.3934369121438026E-3</v>
      </c>
      <c r="D39" s="166">
        <v>0.11670593796857803</v>
      </c>
    </row>
    <row r="40" spans="1:4" ht="20.25" customHeight="1" x14ac:dyDescent="0.25">
      <c r="A40" s="161" t="s">
        <v>18</v>
      </c>
      <c r="B40" s="162">
        <v>51.625326165550632</v>
      </c>
      <c r="C40" s="162">
        <v>61.569009963073924</v>
      </c>
      <c r="D40" s="163">
        <v>56.896360695212842</v>
      </c>
    </row>
    <row r="41" spans="1:4" ht="20.25" customHeight="1" x14ac:dyDescent="0.25">
      <c r="A41" s="87" t="s">
        <v>6</v>
      </c>
      <c r="B41" s="88">
        <v>100</v>
      </c>
      <c r="C41" s="88">
        <v>100</v>
      </c>
      <c r="D41" s="89">
        <v>100</v>
      </c>
    </row>
    <row r="42" spans="1:4" ht="20.25" customHeight="1" x14ac:dyDescent="0.25">
      <c r="A42" s="170"/>
      <c r="B42" s="50"/>
      <c r="C42" s="82"/>
      <c r="D42" s="29"/>
    </row>
    <row r="47" spans="1:4" ht="12.75" customHeight="1" x14ac:dyDescent="0.25">
      <c r="B47" s="168"/>
      <c r="C47" s="168"/>
      <c r="D47" s="168"/>
    </row>
  </sheetData>
  <mergeCells count="1">
    <mergeCell ref="A24:D24"/>
  </mergeCells>
  <pageMargins left="0.78740157480314965" right="0.78740157480314965" top="0.19685039370078741" bottom="0.19685039370078741" header="0.51181102362204722" footer="0.11811023622047245"/>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42"/>
  <sheetViews>
    <sheetView showGridLines="0" zoomScaleNormal="100" workbookViewId="0"/>
  </sheetViews>
  <sheetFormatPr baseColWidth="10" defaultColWidth="11.44140625" defaultRowHeight="13.2" x14ac:dyDescent="0.25"/>
  <cols>
    <col min="1" max="1" width="44.44140625" style="3" customWidth="1"/>
    <col min="2" max="3" width="12.5546875" style="3" customWidth="1"/>
    <col min="4" max="4" width="13.33203125" style="3" customWidth="1"/>
    <col min="5" max="5" width="11.44140625" style="3"/>
    <col min="6" max="6" width="9.33203125" style="3" customWidth="1"/>
    <col min="7" max="7" width="6.6640625" style="3" customWidth="1"/>
    <col min="8" max="16384" width="11.44140625" style="3"/>
  </cols>
  <sheetData>
    <row r="1" spans="1:7" ht="26.25" customHeight="1" x14ac:dyDescent="0.25">
      <c r="A1" s="60" t="s">
        <v>79</v>
      </c>
      <c r="B1" s="60"/>
      <c r="C1" s="60"/>
      <c r="D1" s="60"/>
      <c r="E1" s="6"/>
    </row>
    <row r="2" spans="1:7" ht="8.25" customHeight="1" x14ac:dyDescent="0.25">
      <c r="A2" s="6"/>
      <c r="B2" s="6"/>
      <c r="C2" s="6"/>
      <c r="D2" s="6"/>
    </row>
    <row r="3" spans="1:7" ht="18.75" customHeight="1" x14ac:dyDescent="0.25">
      <c r="A3" s="62"/>
      <c r="B3" s="63" t="s">
        <v>11</v>
      </c>
      <c r="C3" s="63" t="s">
        <v>12</v>
      </c>
      <c r="D3" s="64" t="s">
        <v>6</v>
      </c>
    </row>
    <row r="4" spans="1:7" ht="18.75" customHeight="1" x14ac:dyDescent="0.25">
      <c r="A4" s="144" t="s">
        <v>57</v>
      </c>
      <c r="B4" s="145">
        <v>63600</v>
      </c>
      <c r="C4" s="145">
        <v>71800</v>
      </c>
      <c r="D4" s="146">
        <v>135400</v>
      </c>
    </row>
    <row r="5" spans="1:7" ht="18.75" customHeight="1" x14ac:dyDescent="0.25">
      <c r="A5" s="83" t="s">
        <v>13</v>
      </c>
      <c r="B5" s="44">
        <v>17.120940614291552</v>
      </c>
      <c r="C5" s="44">
        <v>19.384100884832439</v>
      </c>
      <c r="D5" s="84">
        <v>18.320616325535703</v>
      </c>
    </row>
    <row r="6" spans="1:7" ht="18.75" customHeight="1" x14ac:dyDescent="0.25">
      <c r="A6" s="71" t="s">
        <v>14</v>
      </c>
      <c r="B6" s="43">
        <v>11.223238706026596</v>
      </c>
      <c r="C6" s="43">
        <v>19.370166515711002</v>
      </c>
      <c r="D6" s="72">
        <v>15.541833169600318</v>
      </c>
      <c r="F6" s="38"/>
      <c r="G6" s="38"/>
    </row>
    <row r="7" spans="1:7" ht="18.75" customHeight="1" x14ac:dyDescent="0.25">
      <c r="A7" s="85" t="s">
        <v>19</v>
      </c>
      <c r="B7" s="43">
        <v>3.4345625451916124</v>
      </c>
      <c r="C7" s="43">
        <v>4.8157179683689817</v>
      </c>
      <c r="D7" s="72">
        <v>4.166697443549042</v>
      </c>
    </row>
    <row r="8" spans="1:7" s="39" customFormat="1" ht="18.75" customHeight="1" x14ac:dyDescent="0.25">
      <c r="A8" s="85" t="s">
        <v>20</v>
      </c>
      <c r="B8" s="43">
        <v>6.7748121600804803</v>
      </c>
      <c r="C8" s="43">
        <v>6.4070229220372044</v>
      </c>
      <c r="D8" s="72">
        <v>6.5798512368613489</v>
      </c>
      <c r="F8" s="40"/>
      <c r="G8" s="40"/>
    </row>
    <row r="9" spans="1:7" ht="18.75" customHeight="1" x14ac:dyDescent="0.25">
      <c r="A9" s="85" t="s">
        <v>87</v>
      </c>
      <c r="B9" s="43">
        <v>5.2375113961457451</v>
      </c>
      <c r="C9" s="43">
        <v>7.3308715947885457</v>
      </c>
      <c r="D9" s="72">
        <v>6.3471780061012089</v>
      </c>
    </row>
    <row r="10" spans="1:7" ht="18.75" customHeight="1" x14ac:dyDescent="0.25">
      <c r="A10" s="71" t="s">
        <v>21</v>
      </c>
      <c r="B10" s="43">
        <v>5.8977019082649562</v>
      </c>
      <c r="C10" s="43">
        <v>1.1147495297150421E-2</v>
      </c>
      <c r="D10" s="72">
        <v>2.7773058655813507</v>
      </c>
    </row>
    <row r="11" spans="1:7" s="35" customFormat="1" ht="18.75" customHeight="1" x14ac:dyDescent="0.25">
      <c r="A11" s="69" t="s">
        <v>15</v>
      </c>
      <c r="B11" s="46">
        <v>31.006947719198969</v>
      </c>
      <c r="C11" s="46">
        <v>19.045495715181495</v>
      </c>
      <c r="D11" s="70">
        <v>24.66631704128288</v>
      </c>
    </row>
    <row r="12" spans="1:7" ht="18.75" customHeight="1" x14ac:dyDescent="0.25">
      <c r="A12" s="71" t="s">
        <v>14</v>
      </c>
      <c r="B12" s="43">
        <v>24.882894778207426</v>
      </c>
      <c r="C12" s="43">
        <v>19.025987598411483</v>
      </c>
      <c r="D12" s="72">
        <v>21.778214399149082</v>
      </c>
    </row>
    <row r="13" spans="1:7" ht="18.75" customHeight="1" x14ac:dyDescent="0.25">
      <c r="A13" s="85" t="s">
        <v>88</v>
      </c>
      <c r="B13" s="43">
        <v>18.071929328177561</v>
      </c>
      <c r="C13" s="43">
        <v>4.1705566780464016</v>
      </c>
      <c r="D13" s="72">
        <v>10.702968614966428</v>
      </c>
    </row>
    <row r="14" spans="1:7" ht="18.75" customHeight="1" x14ac:dyDescent="0.25">
      <c r="A14" s="85" t="s">
        <v>89</v>
      </c>
      <c r="B14" s="43">
        <v>0</v>
      </c>
      <c r="C14" s="43">
        <v>12.128474883299658</v>
      </c>
      <c r="D14" s="72">
        <v>6.4291676207500199</v>
      </c>
    </row>
    <row r="15" spans="1:7" ht="18.75" customHeight="1" x14ac:dyDescent="0.25">
      <c r="A15" s="85" t="s">
        <v>90</v>
      </c>
      <c r="B15" s="43">
        <v>6.4462887861925866</v>
      </c>
      <c r="C15" s="43">
        <v>1.3586009893402076</v>
      </c>
      <c r="D15" s="72">
        <v>3.7493629185348234</v>
      </c>
    </row>
    <row r="16" spans="1:7" s="35" customFormat="1" ht="18.75" customHeight="1" x14ac:dyDescent="0.25">
      <c r="A16" s="71" t="s">
        <v>21</v>
      </c>
      <c r="B16" s="43">
        <v>6.1240529409915432</v>
      </c>
      <c r="C16" s="43">
        <v>1.9508116770013236E-2</v>
      </c>
      <c r="D16" s="72">
        <v>2.8881026421337981</v>
      </c>
    </row>
    <row r="17" spans="1:7" ht="18.75" customHeight="1" x14ac:dyDescent="0.25">
      <c r="A17" s="85" t="s">
        <v>91</v>
      </c>
      <c r="B17" s="43">
        <v>4.8602596749347668</v>
      </c>
      <c r="C17" s="43">
        <v>1.6721242945725634E-2</v>
      </c>
      <c r="D17" s="72">
        <v>2.2927546294586469</v>
      </c>
    </row>
    <row r="18" spans="1:7" s="39" customFormat="1" ht="18.75" customHeight="1" x14ac:dyDescent="0.25">
      <c r="A18" s="86" t="s">
        <v>22</v>
      </c>
      <c r="B18" s="47">
        <v>0.24678550095884813</v>
      </c>
      <c r="C18" s="47">
        <v>1.3934369121438026E-3</v>
      </c>
      <c r="D18" s="78">
        <v>0.11670593796857803</v>
      </c>
      <c r="F18" s="40"/>
      <c r="G18" s="40"/>
    </row>
    <row r="19" spans="1:7" s="35" customFormat="1" ht="18.75" customHeight="1" x14ac:dyDescent="0.25">
      <c r="A19" s="69" t="s">
        <v>55</v>
      </c>
      <c r="B19" s="46">
        <v>51.625326165550632</v>
      </c>
      <c r="C19" s="46">
        <v>61.569009963073924</v>
      </c>
      <c r="D19" s="70">
        <v>56.896360695212842</v>
      </c>
    </row>
    <row r="20" spans="1:7" ht="18.75" customHeight="1" x14ac:dyDescent="0.25">
      <c r="A20" s="87" t="s">
        <v>6</v>
      </c>
      <c r="B20" s="88">
        <v>100</v>
      </c>
      <c r="C20" s="88">
        <v>100</v>
      </c>
      <c r="D20" s="89">
        <v>100</v>
      </c>
    </row>
    <row r="21" spans="1:7" x14ac:dyDescent="0.25">
      <c r="A21" s="49"/>
      <c r="B21" s="50"/>
      <c r="C21" s="82"/>
      <c r="D21" s="29" t="s">
        <v>62</v>
      </c>
    </row>
    <row r="22" spans="1:7" x14ac:dyDescent="0.25">
      <c r="A22" s="90" t="s">
        <v>86</v>
      </c>
      <c r="B22" s="91"/>
      <c r="C22" s="91"/>
      <c r="D22" s="91"/>
      <c r="E22" s="7"/>
      <c r="F22" s="7"/>
      <c r="G22" s="29"/>
    </row>
    <row r="23" spans="1:7" ht="15.75" customHeight="1" x14ac:dyDescent="0.25">
      <c r="A23" s="90" t="s">
        <v>110</v>
      </c>
      <c r="B23" s="91"/>
      <c r="C23" s="91"/>
      <c r="D23" s="91"/>
      <c r="E23" s="7"/>
      <c r="F23" s="7"/>
      <c r="G23" s="29"/>
    </row>
    <row r="24" spans="1:7" ht="33" customHeight="1" x14ac:dyDescent="0.25">
      <c r="A24" s="185" t="s">
        <v>92</v>
      </c>
      <c r="B24" s="185"/>
      <c r="C24" s="185"/>
      <c r="D24" s="185"/>
    </row>
    <row r="25" spans="1:7" ht="12" customHeight="1" x14ac:dyDescent="0.25">
      <c r="A25" s="90" t="s">
        <v>112</v>
      </c>
      <c r="B25" s="91"/>
      <c r="C25" s="91"/>
      <c r="D25" s="91"/>
      <c r="E25" s="7"/>
      <c r="F25" s="7"/>
      <c r="G25" s="29"/>
    </row>
    <row r="26" spans="1:7" ht="12.75" customHeight="1" x14ac:dyDescent="0.25">
      <c r="A26" s="26" t="s">
        <v>111</v>
      </c>
      <c r="B26" s="92"/>
      <c r="C26" s="92"/>
      <c r="D26" s="92"/>
    </row>
    <row r="27" spans="1:7" x14ac:dyDescent="0.25">
      <c r="A27" s="183" t="s">
        <v>93</v>
      </c>
      <c r="B27" s="183"/>
      <c r="C27" s="183"/>
      <c r="D27" s="183"/>
      <c r="E27" s="147"/>
      <c r="F27" s="147"/>
      <c r="G27" s="147"/>
    </row>
    <row r="28" spans="1:7" ht="18.75" customHeight="1" x14ac:dyDescent="0.25">
      <c r="A28" s="33" t="s">
        <v>16</v>
      </c>
      <c r="B28" s="33"/>
      <c r="C28" s="48"/>
      <c r="D28" s="48"/>
    </row>
    <row r="29" spans="1:7" ht="26.25" customHeight="1" x14ac:dyDescent="0.25">
      <c r="A29" s="186" t="s">
        <v>60</v>
      </c>
      <c r="B29" s="186"/>
      <c r="C29" s="186"/>
      <c r="D29" s="186"/>
      <c r="E29" s="36"/>
      <c r="F29" s="36"/>
      <c r="G29" s="36"/>
    </row>
    <row r="30" spans="1:7" x14ac:dyDescent="0.25">
      <c r="B30" s="27"/>
    </row>
    <row r="33" spans="1:4" x14ac:dyDescent="0.25">
      <c r="A33" s="12"/>
      <c r="B33" s="11"/>
      <c r="C33" s="11"/>
      <c r="D33" s="11"/>
    </row>
    <row r="34" spans="1:4" x14ac:dyDescent="0.25">
      <c r="A34" s="12"/>
    </row>
    <row r="35" spans="1:4" x14ac:dyDescent="0.25">
      <c r="B35" s="5"/>
      <c r="C35" s="5"/>
      <c r="D35" s="5"/>
    </row>
    <row r="36" spans="1:4" x14ac:dyDescent="0.25">
      <c r="B36" s="5"/>
      <c r="C36" s="5"/>
      <c r="D36" s="5"/>
    </row>
    <row r="37" spans="1:4" x14ac:dyDescent="0.25">
      <c r="B37" s="10"/>
      <c r="C37" s="5"/>
      <c r="D37" s="5"/>
    </row>
    <row r="38" spans="1:4" x14ac:dyDescent="0.25">
      <c r="B38" s="10"/>
      <c r="C38" s="5"/>
      <c r="D38" s="5"/>
    </row>
    <row r="39" spans="1:4" x14ac:dyDescent="0.25">
      <c r="B39" s="5"/>
      <c r="C39" s="5"/>
      <c r="D39" s="5"/>
    </row>
    <row r="40" spans="1:4" x14ac:dyDescent="0.25">
      <c r="B40" s="10"/>
      <c r="C40" s="5"/>
      <c r="D40" s="5"/>
    </row>
    <row r="41" spans="1:4" x14ac:dyDescent="0.25">
      <c r="B41" s="5"/>
      <c r="C41" s="5"/>
      <c r="D41" s="5"/>
    </row>
    <row r="42" spans="1:4" x14ac:dyDescent="0.25">
      <c r="C42" s="5"/>
      <c r="D42" s="5"/>
    </row>
  </sheetData>
  <mergeCells count="3">
    <mergeCell ref="A24:D24"/>
    <mergeCell ref="A27:D27"/>
    <mergeCell ref="A29:D29"/>
  </mergeCells>
  <pageMargins left="0.78740157480314965" right="0.78740157480314965" top="0.19685039370078741" bottom="0.19685039370078741" header="0.51181102362204722" footer="0.11811023622047245"/>
  <pageSetup paperSize="9" orientation="landscape" r:id="rId1"/>
  <headerFooter alignWithMargins="0">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topLeftCell="A7" zoomScale="90" zoomScaleNormal="90" workbookViewId="0">
      <selection activeCell="H23" sqref="H23"/>
    </sheetView>
  </sheetViews>
  <sheetFormatPr baseColWidth="10" defaultColWidth="11.44140625" defaultRowHeight="13.2" x14ac:dyDescent="0.25"/>
  <cols>
    <col min="1" max="1" width="39.5546875" style="3" customWidth="1"/>
    <col min="2" max="7" width="9" style="3" customWidth="1"/>
    <col min="8" max="8" width="11.44140625" style="3"/>
    <col min="9" max="9" width="9.33203125" style="3" customWidth="1"/>
    <col min="10" max="10" width="6.6640625" style="3" customWidth="1"/>
    <col min="11" max="16384" width="11.44140625" style="3"/>
  </cols>
  <sheetData>
    <row r="1" spans="1:8" ht="30" customHeight="1" x14ac:dyDescent="0.25">
      <c r="A1" s="60" t="s">
        <v>77</v>
      </c>
      <c r="B1" s="60"/>
      <c r="C1" s="60"/>
      <c r="D1" s="60"/>
      <c r="E1" s="60"/>
      <c r="F1" s="60"/>
      <c r="G1" s="60"/>
      <c r="H1" s="6"/>
    </row>
    <row r="2" spans="1:8" x14ac:dyDescent="0.25">
      <c r="A2" s="6"/>
      <c r="B2" s="6"/>
      <c r="C2" s="6"/>
      <c r="D2" s="6"/>
      <c r="E2" s="6"/>
      <c r="F2" s="148"/>
      <c r="G2" s="6"/>
    </row>
    <row r="3" spans="1:8" ht="18.75" customHeight="1" x14ac:dyDescent="0.25">
      <c r="A3" s="62"/>
      <c r="B3" s="63">
        <v>2006</v>
      </c>
      <c r="C3" s="63">
        <v>2009</v>
      </c>
      <c r="D3" s="63">
        <v>2012</v>
      </c>
      <c r="E3" s="63">
        <v>2015</v>
      </c>
      <c r="F3" s="64">
        <v>2017</v>
      </c>
    </row>
    <row r="4" spans="1:8" ht="18.75" customHeight="1" x14ac:dyDescent="0.25">
      <c r="A4" s="144" t="s">
        <v>58</v>
      </c>
      <c r="B4" s="145">
        <v>538400</v>
      </c>
      <c r="C4" s="145">
        <v>506700</v>
      </c>
      <c r="D4" s="145">
        <v>520200</v>
      </c>
      <c r="E4" s="145">
        <v>550100</v>
      </c>
      <c r="F4" s="146">
        <v>572700</v>
      </c>
    </row>
    <row r="5" spans="1:8" ht="18.75" customHeight="1" x14ac:dyDescent="0.25">
      <c r="A5" s="83" t="s">
        <v>9</v>
      </c>
      <c r="B5" s="172">
        <v>55</v>
      </c>
      <c r="C5" s="172">
        <v>59.7</v>
      </c>
      <c r="D5" s="172">
        <v>61.9</v>
      </c>
      <c r="E5" s="172">
        <v>64.2</v>
      </c>
      <c r="F5" s="173">
        <v>65.3</v>
      </c>
    </row>
    <row r="6" spans="1:8" ht="18.75" customHeight="1" x14ac:dyDescent="0.25">
      <c r="A6" s="93" t="s">
        <v>32</v>
      </c>
      <c r="B6" s="174">
        <v>28.9</v>
      </c>
      <c r="C6" s="174">
        <v>31.5</v>
      </c>
      <c r="D6" s="174">
        <v>33.1</v>
      </c>
      <c r="E6" s="174">
        <v>33.9</v>
      </c>
      <c r="F6" s="175">
        <v>34.5</v>
      </c>
    </row>
    <row r="7" spans="1:8" ht="18.75" customHeight="1" x14ac:dyDescent="0.25">
      <c r="A7" s="93" t="s">
        <v>33</v>
      </c>
      <c r="B7" s="174">
        <v>16.7</v>
      </c>
      <c r="C7" s="174">
        <v>18.899999999999999</v>
      </c>
      <c r="D7" s="174">
        <v>19.3</v>
      </c>
      <c r="E7" s="174">
        <v>20.5</v>
      </c>
      <c r="F7" s="175">
        <v>21.5</v>
      </c>
    </row>
    <row r="8" spans="1:8" ht="18.75" customHeight="1" x14ac:dyDescent="0.25">
      <c r="A8" s="93" t="s">
        <v>34</v>
      </c>
      <c r="B8" s="174">
        <v>9.4</v>
      </c>
      <c r="C8" s="174">
        <v>9.3000000000000007</v>
      </c>
      <c r="D8" s="174">
        <v>9.5</v>
      </c>
      <c r="E8" s="174">
        <v>9.8000000000000007</v>
      </c>
      <c r="F8" s="175">
        <v>9.3000000000000007</v>
      </c>
    </row>
    <row r="9" spans="1:8" s="35" customFormat="1" ht="18.75" customHeight="1" x14ac:dyDescent="0.25">
      <c r="A9" s="69" t="s">
        <v>10</v>
      </c>
      <c r="B9" s="176">
        <v>23.6</v>
      </c>
      <c r="C9" s="176">
        <v>23.2</v>
      </c>
      <c r="D9" s="176">
        <v>23</v>
      </c>
      <c r="E9" s="176">
        <v>23.3</v>
      </c>
      <c r="F9" s="177">
        <v>25.1</v>
      </c>
    </row>
    <row r="10" spans="1:8" ht="18.75" customHeight="1" x14ac:dyDescent="0.25">
      <c r="A10" s="93" t="s">
        <v>35</v>
      </c>
      <c r="B10" s="174">
        <v>7.4</v>
      </c>
      <c r="C10" s="174">
        <v>6.8</v>
      </c>
      <c r="D10" s="174">
        <v>7.2</v>
      </c>
      <c r="E10" s="174">
        <v>7.7</v>
      </c>
      <c r="F10" s="175">
        <v>8.1999999999999993</v>
      </c>
    </row>
    <row r="11" spans="1:8" ht="18.75" customHeight="1" x14ac:dyDescent="0.25">
      <c r="A11" s="93" t="s">
        <v>36</v>
      </c>
      <c r="B11" s="174">
        <v>12.2</v>
      </c>
      <c r="C11" s="174">
        <v>12.1</v>
      </c>
      <c r="D11" s="174">
        <v>11.3</v>
      </c>
      <c r="E11" s="174">
        <v>10.6</v>
      </c>
      <c r="F11" s="175">
        <v>11.9</v>
      </c>
    </row>
    <row r="12" spans="1:8" s="35" customFormat="1" ht="18.75" customHeight="1" x14ac:dyDescent="0.25">
      <c r="A12" s="77" t="s">
        <v>8</v>
      </c>
      <c r="B12" s="178">
        <v>5.9</v>
      </c>
      <c r="C12" s="178">
        <v>5.6</v>
      </c>
      <c r="D12" s="178">
        <v>5.4</v>
      </c>
      <c r="E12" s="178">
        <v>4.9000000000000004</v>
      </c>
      <c r="F12" s="179">
        <v>4.5999999999999996</v>
      </c>
    </row>
    <row r="13" spans="1:8" ht="18.75" customHeight="1" x14ac:dyDescent="0.25">
      <c r="A13" s="77" t="s">
        <v>37</v>
      </c>
      <c r="B13" s="178">
        <v>14.4</v>
      </c>
      <c r="C13" s="178">
        <v>10.8</v>
      </c>
      <c r="D13" s="178">
        <v>8.9</v>
      </c>
      <c r="E13" s="178">
        <v>6.8</v>
      </c>
      <c r="F13" s="179">
        <v>3.9</v>
      </c>
    </row>
    <row r="14" spans="1:8" s="35" customFormat="1" ht="18.75" customHeight="1" x14ac:dyDescent="0.25">
      <c r="A14" s="69" t="s">
        <v>18</v>
      </c>
      <c r="B14" s="176">
        <v>1.1000000000000001</v>
      </c>
      <c r="C14" s="176">
        <v>0.7</v>
      </c>
      <c r="D14" s="176">
        <v>0.8</v>
      </c>
      <c r="E14" s="176">
        <v>0.8</v>
      </c>
      <c r="F14" s="177">
        <v>1.1000000000000001</v>
      </c>
    </row>
    <row r="15" spans="1:8" ht="18.75" customHeight="1" x14ac:dyDescent="0.25">
      <c r="A15" s="87" t="s">
        <v>6</v>
      </c>
      <c r="B15" s="180">
        <v>100</v>
      </c>
      <c r="C15" s="180">
        <v>100</v>
      </c>
      <c r="D15" s="180">
        <v>100.00000000000001</v>
      </c>
      <c r="E15" s="180">
        <v>100</v>
      </c>
      <c r="F15" s="181">
        <v>100</v>
      </c>
    </row>
    <row r="16" spans="1:8" ht="18.75" customHeight="1" x14ac:dyDescent="0.25">
      <c r="A16" s="49"/>
      <c r="B16" s="50"/>
      <c r="C16" s="50"/>
      <c r="D16" s="50"/>
      <c r="E16" s="50"/>
      <c r="F16" s="29"/>
      <c r="G16" s="29" t="s">
        <v>62</v>
      </c>
    </row>
    <row r="17" spans="1:9" ht="24" customHeight="1" x14ac:dyDescent="0.25">
      <c r="A17" s="187" t="s">
        <v>114</v>
      </c>
      <c r="B17" s="187"/>
      <c r="C17" s="187"/>
      <c r="D17" s="187"/>
      <c r="E17" s="187"/>
      <c r="F17" s="187"/>
      <c r="G17" s="187"/>
      <c r="I17" s="37"/>
    </row>
    <row r="18" spans="1:9" ht="24" customHeight="1" x14ac:dyDescent="0.25">
      <c r="A18" s="26" t="s">
        <v>94</v>
      </c>
      <c r="B18" s="27"/>
      <c r="C18" s="27"/>
      <c r="D18" s="27"/>
      <c r="E18" s="27"/>
      <c r="F18" s="27"/>
      <c r="G18" s="27"/>
    </row>
    <row r="19" spans="1:9" ht="24" customHeight="1" x14ac:dyDescent="0.25">
      <c r="A19" s="183" t="s">
        <v>63</v>
      </c>
      <c r="B19" s="183"/>
      <c r="C19" s="183"/>
      <c r="D19" s="183"/>
      <c r="E19" s="183"/>
      <c r="F19" s="183"/>
      <c r="G19" s="183"/>
    </row>
    <row r="20" spans="1:9" ht="24" customHeight="1" x14ac:dyDescent="0.25">
      <c r="A20" s="33" t="s">
        <v>16</v>
      </c>
      <c r="B20" s="33"/>
      <c r="C20" s="33"/>
      <c r="D20" s="48"/>
      <c r="E20" s="48"/>
      <c r="F20" s="48"/>
      <c r="G20" s="48"/>
    </row>
    <row r="21" spans="1:9" ht="24" customHeight="1" x14ac:dyDescent="0.25">
      <c r="A21" s="184" t="s">
        <v>60</v>
      </c>
      <c r="B21" s="184"/>
      <c r="C21" s="184"/>
      <c r="D21" s="184"/>
      <c r="E21" s="184"/>
      <c r="F21" s="184"/>
      <c r="G21" s="184"/>
    </row>
    <row r="22" spans="1:9" x14ac:dyDescent="0.25">
      <c r="B22" s="27"/>
      <c r="C22" s="27"/>
    </row>
    <row r="25" spans="1:9" x14ac:dyDescent="0.25">
      <c r="A25" s="12"/>
      <c r="B25" s="11"/>
      <c r="C25" s="11"/>
      <c r="D25" s="11"/>
      <c r="E25" s="11"/>
      <c r="F25" s="11"/>
      <c r="G25" s="11"/>
    </row>
    <row r="26" spans="1:9" x14ac:dyDescent="0.25">
      <c r="A26" s="12"/>
    </row>
    <row r="27" spans="1:9" x14ac:dyDescent="0.25">
      <c r="B27" s="5"/>
      <c r="C27" s="5"/>
      <c r="D27" s="5"/>
      <c r="E27" s="5"/>
      <c r="F27" s="5"/>
      <c r="G27" s="5"/>
    </row>
    <row r="28" spans="1:9" x14ac:dyDescent="0.25">
      <c r="B28" s="5"/>
      <c r="C28" s="5"/>
      <c r="D28" s="5"/>
      <c r="E28" s="5"/>
      <c r="F28" s="5"/>
      <c r="G28" s="5"/>
    </row>
    <row r="29" spans="1:9" x14ac:dyDescent="0.25">
      <c r="B29" s="10"/>
      <c r="C29" s="5"/>
      <c r="D29" s="5"/>
      <c r="E29" s="5"/>
      <c r="F29" s="5"/>
      <c r="G29" s="5"/>
    </row>
    <row r="30" spans="1:9" x14ac:dyDescent="0.25">
      <c r="B30" s="10"/>
      <c r="C30" s="5"/>
      <c r="D30" s="5"/>
      <c r="E30" s="5"/>
      <c r="F30" s="5"/>
      <c r="G30" s="5"/>
    </row>
    <row r="31" spans="1:9" x14ac:dyDescent="0.25">
      <c r="B31" s="5"/>
      <c r="C31" s="5"/>
      <c r="D31" s="5"/>
      <c r="E31" s="5"/>
      <c r="F31" s="5"/>
      <c r="G31" s="5"/>
    </row>
    <row r="32" spans="1:9" x14ac:dyDescent="0.25">
      <c r="B32" s="10"/>
      <c r="C32" s="5"/>
      <c r="D32" s="5"/>
      <c r="E32" s="5"/>
      <c r="F32" s="5"/>
      <c r="G32" s="5"/>
    </row>
    <row r="33" spans="2:7" x14ac:dyDescent="0.25">
      <c r="B33" s="5"/>
      <c r="C33" s="5"/>
      <c r="D33" s="5"/>
      <c r="E33" s="5"/>
      <c r="F33" s="5"/>
      <c r="G33" s="5"/>
    </row>
    <row r="34" spans="2:7" x14ac:dyDescent="0.25">
      <c r="D34" s="5"/>
      <c r="E34" s="5"/>
      <c r="F34" s="5"/>
      <c r="G34" s="5"/>
    </row>
  </sheetData>
  <mergeCells count="3">
    <mergeCell ref="A17:G17"/>
    <mergeCell ref="A19:G19"/>
    <mergeCell ref="A21:G21"/>
  </mergeCells>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48"/>
  <sheetViews>
    <sheetView topLeftCell="A19" zoomScaleNormal="100" workbookViewId="0">
      <selection activeCell="A33" sqref="A33:H33"/>
    </sheetView>
  </sheetViews>
  <sheetFormatPr baseColWidth="10" defaultRowHeight="12.6" x14ac:dyDescent="0.25"/>
  <cols>
    <col min="1" max="1" width="31.5546875" customWidth="1"/>
    <col min="2" max="2" width="15" customWidth="1"/>
    <col min="5" max="5" width="12.109375" customWidth="1"/>
    <col min="8" max="8" width="31.44140625" customWidth="1"/>
    <col min="11" max="11" width="29.88671875" customWidth="1"/>
  </cols>
  <sheetData>
    <row r="1" spans="1:11" ht="20.25" customHeight="1" x14ac:dyDescent="0.25">
      <c r="A1" s="60" t="s">
        <v>83</v>
      </c>
      <c r="B1" s="60"/>
      <c r="C1" s="60"/>
      <c r="D1" s="60"/>
      <c r="E1" s="60"/>
      <c r="F1" s="60"/>
      <c r="G1" s="60"/>
      <c r="H1" s="60"/>
      <c r="I1" s="60"/>
      <c r="J1" s="60"/>
      <c r="K1" s="51"/>
    </row>
    <row r="3" spans="1:11" ht="13.2" x14ac:dyDescent="0.25">
      <c r="K3" s="12"/>
    </row>
    <row r="4" spans="1:11" ht="13.2" x14ac:dyDescent="0.25">
      <c r="K4" s="12"/>
    </row>
    <row r="8" spans="1:11" x14ac:dyDescent="0.25">
      <c r="I8" s="52"/>
      <c r="J8" s="53"/>
    </row>
    <row r="9" spans="1:11" s="141" customFormat="1" x14ac:dyDescent="0.25">
      <c r="I9" s="54"/>
      <c r="J9" s="55"/>
    </row>
    <row r="10" spans="1:11" s="141" customFormat="1" x14ac:dyDescent="0.25">
      <c r="I10" s="54"/>
      <c r="J10" s="55"/>
    </row>
    <row r="11" spans="1:11" s="141" customFormat="1" x14ac:dyDescent="0.25">
      <c r="I11" s="54"/>
      <c r="J11" s="142"/>
    </row>
    <row r="12" spans="1:11" s="141" customFormat="1" x14ac:dyDescent="0.25">
      <c r="I12" s="54"/>
      <c r="J12" s="55"/>
    </row>
    <row r="13" spans="1:11" s="141" customFormat="1" x14ac:dyDescent="0.25">
      <c r="I13" s="54"/>
      <c r="J13" s="55"/>
    </row>
    <row r="14" spans="1:11" s="141" customFormat="1" x14ac:dyDescent="0.25"/>
    <row r="15" spans="1:11" s="141" customFormat="1" x14ac:dyDescent="0.25"/>
    <row r="16" spans="1:11" s="141" customFormat="1" x14ac:dyDescent="0.25"/>
    <row r="17" spans="1:10" s="141" customFormat="1" x14ac:dyDescent="0.25"/>
    <row r="18" spans="1:10" s="141" customFormat="1" x14ac:dyDescent="0.25"/>
    <row r="30" spans="1:10" s="3" customFormat="1" ht="13.2" x14ac:dyDescent="0.25">
      <c r="A30"/>
      <c r="B30"/>
      <c r="C30"/>
      <c r="D30"/>
      <c r="E30"/>
      <c r="F30"/>
      <c r="G30"/>
      <c r="H30"/>
      <c r="I30"/>
      <c r="J30"/>
    </row>
    <row r="31" spans="1:10" x14ac:dyDescent="0.25">
      <c r="I31" s="29" t="s">
        <v>84</v>
      </c>
    </row>
    <row r="32" spans="1:10" ht="15.75" customHeight="1" x14ac:dyDescent="0.25">
      <c r="A32" s="57" t="s">
        <v>115</v>
      </c>
      <c r="B32" s="9"/>
      <c r="C32" s="9"/>
      <c r="D32" s="9"/>
      <c r="E32" s="9"/>
      <c r="F32" s="9"/>
      <c r="G32" s="3"/>
      <c r="H32" s="3"/>
      <c r="I32" s="3"/>
      <c r="J32" s="3"/>
    </row>
    <row r="33" spans="1:11" s="3" customFormat="1" ht="13.2" x14ac:dyDescent="0.25">
      <c r="A33" s="188" t="s">
        <v>116</v>
      </c>
      <c r="B33" s="188"/>
      <c r="C33" s="188"/>
      <c r="D33" s="188"/>
      <c r="E33" s="188"/>
      <c r="F33" s="188"/>
      <c r="G33" s="188"/>
      <c r="H33" s="188"/>
      <c r="I33"/>
      <c r="J33"/>
      <c r="K33" s="58"/>
    </row>
    <row r="34" spans="1:11" s="3" customFormat="1" ht="13.2" x14ac:dyDescent="0.25">
      <c r="A34" s="6" t="s">
        <v>23</v>
      </c>
      <c r="B34"/>
      <c r="C34" s="56"/>
      <c r="D34"/>
      <c r="E34"/>
      <c r="F34"/>
      <c r="G34"/>
      <c r="H34"/>
      <c r="I34"/>
      <c r="J34"/>
    </row>
    <row r="35" spans="1:11" ht="24" customHeight="1" x14ac:dyDescent="0.25">
      <c r="A35" s="189" t="s">
        <v>95</v>
      </c>
      <c r="B35" s="189"/>
      <c r="C35" s="189"/>
      <c r="D35" s="189"/>
      <c r="E35" s="189"/>
      <c r="F35" s="189"/>
      <c r="G35" s="189"/>
      <c r="H35" s="189"/>
      <c r="I35" s="189"/>
      <c r="J35" s="58"/>
    </row>
    <row r="36" spans="1:11" ht="13.2" x14ac:dyDescent="0.25">
      <c r="A36" s="3"/>
      <c r="B36" s="3"/>
      <c r="C36" s="3"/>
      <c r="D36" s="3"/>
      <c r="E36" s="3"/>
      <c r="F36" s="3"/>
      <c r="G36" s="3"/>
      <c r="H36" s="3"/>
      <c r="I36" s="3"/>
      <c r="J36" s="3"/>
    </row>
    <row r="38" spans="1:11" ht="39.6" x14ac:dyDescent="0.25">
      <c r="B38" s="96" t="s">
        <v>24</v>
      </c>
      <c r="C38" s="96" t="s">
        <v>25</v>
      </c>
      <c r="D38" s="96" t="s">
        <v>26</v>
      </c>
      <c r="E38" s="96" t="s">
        <v>59</v>
      </c>
      <c r="F38" s="96" t="s">
        <v>27</v>
      </c>
      <c r="G38" s="97"/>
    </row>
    <row r="39" spans="1:11" ht="13.2" x14ac:dyDescent="0.25">
      <c r="A39" s="95" t="s">
        <v>38</v>
      </c>
      <c r="B39" s="98">
        <v>7.1</v>
      </c>
      <c r="C39" s="99">
        <v>0.4</v>
      </c>
      <c r="D39" s="99">
        <v>0.1</v>
      </c>
      <c r="E39" s="99">
        <v>27.5</v>
      </c>
      <c r="F39" s="99">
        <v>1.1000000000000001</v>
      </c>
      <c r="G39" s="98">
        <f t="shared" ref="G39:G46" si="0">SUM(B39:F39)</f>
        <v>36.200000000000003</v>
      </c>
    </row>
    <row r="40" spans="1:11" ht="13.2" x14ac:dyDescent="0.25">
      <c r="A40" s="95" t="s">
        <v>28</v>
      </c>
      <c r="B40" s="98">
        <v>5.5</v>
      </c>
      <c r="C40" s="100">
        <v>0.4</v>
      </c>
      <c r="D40" s="98">
        <v>0.1</v>
      </c>
      <c r="E40" s="98">
        <v>31.7</v>
      </c>
      <c r="F40" s="98">
        <v>0.9</v>
      </c>
      <c r="G40" s="98">
        <f t="shared" si="0"/>
        <v>38.6</v>
      </c>
    </row>
    <row r="41" spans="1:11" ht="13.2" x14ac:dyDescent="0.25">
      <c r="A41" s="95" t="s">
        <v>38</v>
      </c>
      <c r="B41" s="98">
        <v>21.4</v>
      </c>
      <c r="C41" s="100">
        <v>8.9</v>
      </c>
      <c r="D41" s="98">
        <v>1.2</v>
      </c>
      <c r="E41" s="98">
        <v>37</v>
      </c>
      <c r="F41" s="98">
        <v>6.5</v>
      </c>
      <c r="G41" s="98">
        <f t="shared" si="0"/>
        <v>75</v>
      </c>
    </row>
    <row r="42" spans="1:11" ht="13.2" x14ac:dyDescent="0.25">
      <c r="A42" s="95" t="s">
        <v>29</v>
      </c>
      <c r="B42" s="98">
        <v>18.899999999999999</v>
      </c>
      <c r="C42" s="98">
        <v>12.3</v>
      </c>
      <c r="D42" s="98">
        <v>2</v>
      </c>
      <c r="E42" s="98">
        <v>39.299999999999997</v>
      </c>
      <c r="F42" s="98">
        <v>5.5</v>
      </c>
      <c r="G42" s="98">
        <f t="shared" si="0"/>
        <v>78</v>
      </c>
    </row>
    <row r="43" spans="1:11" ht="13.2" x14ac:dyDescent="0.25">
      <c r="A43" s="95" t="s">
        <v>38</v>
      </c>
      <c r="B43" s="98">
        <v>57.2</v>
      </c>
      <c r="C43" s="98">
        <v>6.8</v>
      </c>
      <c r="D43" s="98">
        <v>9.1999999999999993</v>
      </c>
      <c r="E43" s="98">
        <v>7.9</v>
      </c>
      <c r="F43" s="98">
        <v>10.9</v>
      </c>
      <c r="G43" s="98">
        <f t="shared" si="0"/>
        <v>92.000000000000014</v>
      </c>
    </row>
    <row r="44" spans="1:11" ht="13.2" x14ac:dyDescent="0.25">
      <c r="A44" s="95" t="s">
        <v>30</v>
      </c>
      <c r="B44" s="98">
        <v>53.2</v>
      </c>
      <c r="C44" s="100">
        <v>9.3000000000000007</v>
      </c>
      <c r="D44" s="100">
        <v>11.5</v>
      </c>
      <c r="E44" s="100">
        <v>8</v>
      </c>
      <c r="F44" s="98">
        <v>12.1</v>
      </c>
      <c r="G44" s="98">
        <f t="shared" si="0"/>
        <v>94.1</v>
      </c>
    </row>
    <row r="45" spans="1:11" ht="13.2" x14ac:dyDescent="0.25">
      <c r="A45" s="95" t="s">
        <v>38</v>
      </c>
      <c r="B45" s="98">
        <v>39</v>
      </c>
      <c r="C45" s="100">
        <v>5.7</v>
      </c>
      <c r="D45" s="100">
        <v>5.6</v>
      </c>
      <c r="E45" s="100">
        <v>17.899999999999999</v>
      </c>
      <c r="F45" s="98">
        <v>7.9</v>
      </c>
      <c r="G45" s="98">
        <f t="shared" si="0"/>
        <v>76.100000000000009</v>
      </c>
    </row>
    <row r="46" spans="1:11" ht="13.2" x14ac:dyDescent="0.25">
      <c r="A46" s="95" t="s">
        <v>31</v>
      </c>
      <c r="B46" s="98">
        <v>33.5</v>
      </c>
      <c r="C46" s="100">
        <v>7.6</v>
      </c>
      <c r="D46" s="98">
        <v>6.5</v>
      </c>
      <c r="E46" s="98">
        <v>20.7</v>
      </c>
      <c r="F46" s="98">
        <v>7.9</v>
      </c>
      <c r="G46" s="98">
        <f t="shared" si="0"/>
        <v>76.2</v>
      </c>
    </row>
    <row r="47" spans="1:11" x14ac:dyDescent="0.25">
      <c r="B47" s="101"/>
      <c r="C47" s="101"/>
      <c r="D47" s="101"/>
      <c r="E47" s="101"/>
      <c r="F47" s="101"/>
      <c r="G47" s="101"/>
    </row>
    <row r="48" spans="1:11" x14ac:dyDescent="0.25">
      <c r="B48" s="101"/>
      <c r="C48" s="101"/>
      <c r="D48" s="101"/>
      <c r="E48" s="101"/>
      <c r="F48" s="101"/>
      <c r="G48" s="101"/>
    </row>
  </sheetData>
  <mergeCells count="2">
    <mergeCell ref="A33:H33"/>
    <mergeCell ref="A35:I35"/>
  </mergeCells>
  <pageMargins left="0.7" right="0.7" top="0.75" bottom="0.75" header="0.3" footer="0.3"/>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59"/>
  <sheetViews>
    <sheetView topLeftCell="A58" zoomScaleNormal="100" workbookViewId="0">
      <selection activeCell="A58" sqref="A58"/>
    </sheetView>
  </sheetViews>
  <sheetFormatPr baseColWidth="10" defaultColWidth="11.44140625" defaultRowHeight="13.2" x14ac:dyDescent="0.25"/>
  <cols>
    <col min="1" max="1" width="18.109375" style="3" customWidth="1"/>
    <col min="2" max="2" width="22.5546875" style="3" customWidth="1"/>
    <col min="3" max="3" width="9.109375" style="3" customWidth="1"/>
    <col min="4" max="4" width="7.5546875" style="3" customWidth="1"/>
    <col min="5" max="8" width="9.109375" style="3" customWidth="1"/>
    <col min="9" max="16384" width="11.44140625" style="3"/>
  </cols>
  <sheetData>
    <row r="1" spans="1:10" ht="15.6" x14ac:dyDescent="0.3">
      <c r="A1" s="51" t="s">
        <v>81</v>
      </c>
      <c r="B1" s="102"/>
      <c r="C1" s="102"/>
      <c r="D1" s="102"/>
    </row>
    <row r="2" spans="1:10" x14ac:dyDescent="0.25">
      <c r="A2" s="52"/>
    </row>
    <row r="3" spans="1:10" s="6" customFormat="1" ht="14.25" customHeight="1" x14ac:dyDescent="0.25">
      <c r="A3" s="119"/>
      <c r="B3" s="120"/>
      <c r="C3" s="121">
        <v>2000</v>
      </c>
      <c r="D3" s="122">
        <v>2010</v>
      </c>
      <c r="E3" s="121">
        <v>2015</v>
      </c>
      <c r="F3" s="121">
        <v>2016</v>
      </c>
      <c r="G3" s="123">
        <v>2017</v>
      </c>
      <c r="H3" s="123">
        <v>2018</v>
      </c>
    </row>
    <row r="4" spans="1:10" s="105" customFormat="1" ht="14.25" customHeight="1" x14ac:dyDescent="0.25">
      <c r="A4" s="191" t="s">
        <v>30</v>
      </c>
      <c r="B4" s="33" t="s">
        <v>48</v>
      </c>
      <c r="C4" s="103">
        <v>73</v>
      </c>
      <c r="D4" s="103">
        <v>65.5</v>
      </c>
      <c r="E4" s="103">
        <v>70.14</v>
      </c>
      <c r="F4" s="103">
        <v>70.900000000000006</v>
      </c>
      <c r="G4" s="124">
        <v>70.599999999999994</v>
      </c>
      <c r="H4" s="124">
        <v>70.7</v>
      </c>
    </row>
    <row r="5" spans="1:10" s="105" customFormat="1" ht="14.25" customHeight="1" x14ac:dyDescent="0.25">
      <c r="A5" s="191"/>
      <c r="B5" s="33" t="s">
        <v>49</v>
      </c>
      <c r="C5" s="106"/>
      <c r="D5" s="107"/>
      <c r="E5" s="107">
        <v>62.2</v>
      </c>
      <c r="F5" s="108">
        <v>62.3</v>
      </c>
      <c r="G5" s="125">
        <v>61.8</v>
      </c>
      <c r="H5" s="125">
        <v>62.5</v>
      </c>
      <c r="J5" s="104"/>
    </row>
    <row r="6" spans="1:10" s="105" customFormat="1" ht="14.25" customHeight="1" x14ac:dyDescent="0.25">
      <c r="A6" s="192"/>
      <c r="B6" s="109" t="s">
        <v>39</v>
      </c>
      <c r="C6" s="110">
        <v>11.2</v>
      </c>
      <c r="D6" s="110">
        <v>10.695225396870789</v>
      </c>
      <c r="E6" s="110">
        <v>9.8000000000000007</v>
      </c>
      <c r="F6" s="111">
        <v>9.6982982652455991</v>
      </c>
      <c r="G6" s="126">
        <v>9.6</v>
      </c>
      <c r="H6" s="126">
        <v>9.3000000000000007</v>
      </c>
    </row>
    <row r="7" spans="1:10" s="105" customFormat="1" ht="14.25" customHeight="1" x14ac:dyDescent="0.25">
      <c r="A7" s="192"/>
      <c r="B7" s="33" t="s">
        <v>26</v>
      </c>
      <c r="C7" s="103">
        <v>12.6</v>
      </c>
      <c r="D7" s="103">
        <v>13.238558575304468</v>
      </c>
      <c r="E7" s="103">
        <v>12.7</v>
      </c>
      <c r="F7" s="112">
        <v>12.387870783115954</v>
      </c>
      <c r="G7" s="127">
        <v>12.2</v>
      </c>
      <c r="H7" s="127">
        <v>11.5</v>
      </c>
    </row>
    <row r="8" spans="1:10" s="105" customFormat="1" ht="14.25" customHeight="1" x14ac:dyDescent="0.25">
      <c r="A8" s="192"/>
      <c r="B8" s="33" t="s">
        <v>50</v>
      </c>
      <c r="C8" s="112">
        <v>9</v>
      </c>
      <c r="D8" s="112">
        <v>9.7729766828358091</v>
      </c>
      <c r="E8" s="112">
        <v>8.5</v>
      </c>
      <c r="F8" s="112">
        <v>8.305969829826525</v>
      </c>
      <c r="G8" s="127">
        <v>8.1999999999999993</v>
      </c>
      <c r="H8" s="127">
        <v>8</v>
      </c>
    </row>
    <row r="9" spans="1:10" s="105" customFormat="1" ht="14.25" customHeight="1" x14ac:dyDescent="0.25">
      <c r="A9" s="192"/>
      <c r="B9" s="109" t="s">
        <v>40</v>
      </c>
      <c r="C9" s="110">
        <v>9</v>
      </c>
      <c r="D9" s="110">
        <v>8.8768226029576311</v>
      </c>
      <c r="E9" s="110">
        <v>7.7</v>
      </c>
      <c r="F9" s="111">
        <v>7.4771155504191666</v>
      </c>
      <c r="G9" s="126">
        <v>7.4771155504191666</v>
      </c>
      <c r="H9" s="126">
        <v>7.1</v>
      </c>
    </row>
    <row r="10" spans="1:10" s="105" customFormat="1" ht="14.25" customHeight="1" x14ac:dyDescent="0.25">
      <c r="A10" s="193"/>
      <c r="B10" s="128" t="s">
        <v>27</v>
      </c>
      <c r="C10" s="129">
        <v>9.1</v>
      </c>
      <c r="D10" s="129">
        <v>12.262690749988382</v>
      </c>
      <c r="E10" s="129">
        <v>11.8</v>
      </c>
      <c r="F10" s="130">
        <v>11.514990308122222</v>
      </c>
      <c r="G10" s="131">
        <v>11.3</v>
      </c>
      <c r="H10" s="131">
        <v>12.1</v>
      </c>
    </row>
    <row r="11" spans="1:10" s="105" customFormat="1" ht="14.25" customHeight="1" x14ac:dyDescent="0.25">
      <c r="A11" s="194" t="s">
        <v>41</v>
      </c>
      <c r="B11" s="33" t="s">
        <v>48</v>
      </c>
      <c r="C11" s="132">
        <v>71.7</v>
      </c>
      <c r="D11" s="132">
        <v>64.5</v>
      </c>
      <c r="E11" s="132">
        <v>71.8</v>
      </c>
      <c r="F11" s="133">
        <v>72.835229798460887</v>
      </c>
      <c r="G11" s="134">
        <v>72.835229798460887</v>
      </c>
      <c r="H11" s="134">
        <v>72.400000000000006</v>
      </c>
    </row>
    <row r="12" spans="1:10" s="105" customFormat="1" ht="14.25" customHeight="1" x14ac:dyDescent="0.25">
      <c r="A12" s="195"/>
      <c r="B12" s="33" t="s">
        <v>49</v>
      </c>
      <c r="C12" s="103"/>
      <c r="D12" s="103"/>
      <c r="E12" s="103">
        <v>61.1</v>
      </c>
      <c r="F12" s="112">
        <v>61.1</v>
      </c>
      <c r="G12" s="127">
        <v>60.5</v>
      </c>
      <c r="H12" s="127">
        <v>60.9</v>
      </c>
      <c r="J12" s="104"/>
    </row>
    <row r="13" spans="1:10" s="105" customFormat="1" ht="14.25" customHeight="1" x14ac:dyDescent="0.25">
      <c r="A13" s="192"/>
      <c r="B13" s="109" t="s">
        <v>39</v>
      </c>
      <c r="C13" s="110">
        <v>14.6</v>
      </c>
      <c r="D13" s="110">
        <v>12.5</v>
      </c>
      <c r="E13" s="110">
        <v>11.3</v>
      </c>
      <c r="F13" s="111">
        <v>11.226958093027822</v>
      </c>
      <c r="G13" s="126">
        <v>11.226958093027822</v>
      </c>
      <c r="H13" s="126">
        <v>10.9</v>
      </c>
    </row>
    <row r="14" spans="1:10" s="105" customFormat="1" ht="14.25" customHeight="1" x14ac:dyDescent="0.25">
      <c r="A14" s="192"/>
      <c r="B14" s="33" t="s">
        <v>26</v>
      </c>
      <c r="C14" s="103">
        <v>19.100000000000001</v>
      </c>
      <c r="D14" s="103">
        <v>19.3</v>
      </c>
      <c r="E14" s="103">
        <v>18.11</v>
      </c>
      <c r="F14" s="112">
        <v>17.59353874042386</v>
      </c>
      <c r="G14" s="127">
        <v>17.399999999999999</v>
      </c>
      <c r="H14" s="127">
        <v>16.8</v>
      </c>
    </row>
    <row r="15" spans="1:10" s="105" customFormat="1" ht="14.25" customHeight="1" x14ac:dyDescent="0.25">
      <c r="A15" s="192"/>
      <c r="B15" s="33" t="s">
        <v>51</v>
      </c>
      <c r="C15" s="103">
        <v>7</v>
      </c>
      <c r="D15" s="103">
        <v>6.8</v>
      </c>
      <c r="E15" s="103">
        <v>5.72</v>
      </c>
      <c r="F15" s="112">
        <v>5.731539052171553</v>
      </c>
      <c r="G15" s="127">
        <v>5.6</v>
      </c>
      <c r="H15" s="127">
        <v>5.4</v>
      </c>
    </row>
    <row r="16" spans="1:10" s="105" customFormat="1" ht="14.25" customHeight="1" x14ac:dyDescent="0.25">
      <c r="A16" s="193"/>
      <c r="B16" s="135" t="s">
        <v>27</v>
      </c>
      <c r="C16" s="129">
        <v>10.1</v>
      </c>
      <c r="D16" s="129">
        <v>12.6</v>
      </c>
      <c r="E16" s="129">
        <v>12.2</v>
      </c>
      <c r="F16" s="130">
        <v>12.013832360565072</v>
      </c>
      <c r="G16" s="131">
        <v>11.8</v>
      </c>
      <c r="H16" s="131">
        <v>12.9</v>
      </c>
    </row>
    <row r="17" spans="1:10" s="105" customFormat="1" ht="14.25" customHeight="1" x14ac:dyDescent="0.25">
      <c r="A17" s="190" t="s">
        <v>42</v>
      </c>
      <c r="B17" s="33" t="s">
        <v>48</v>
      </c>
      <c r="C17" s="132">
        <v>28.200000000000003</v>
      </c>
      <c r="D17" s="132">
        <v>28.6</v>
      </c>
      <c r="E17" s="132">
        <v>33.4</v>
      </c>
      <c r="F17" s="133">
        <v>32.581491254404398</v>
      </c>
      <c r="G17" s="134">
        <v>31.5</v>
      </c>
      <c r="H17" s="134">
        <v>32.1</v>
      </c>
    </row>
    <row r="18" spans="1:10" s="105" customFormat="1" ht="14.25" customHeight="1" x14ac:dyDescent="0.25">
      <c r="A18" s="191"/>
      <c r="B18" s="33" t="s">
        <v>49</v>
      </c>
      <c r="C18" s="103"/>
      <c r="D18" s="103"/>
      <c r="E18" s="103">
        <v>32.6</v>
      </c>
      <c r="F18" s="112">
        <v>31.7</v>
      </c>
      <c r="G18" s="127">
        <v>30.5</v>
      </c>
      <c r="H18" s="127">
        <v>31.2</v>
      </c>
      <c r="J18" s="104"/>
    </row>
    <row r="19" spans="1:10" s="105" customFormat="1" ht="14.25" customHeight="1" x14ac:dyDescent="0.25">
      <c r="A19" s="192"/>
      <c r="B19" s="109" t="s">
        <v>39</v>
      </c>
      <c r="C19" s="110">
        <v>9.1</v>
      </c>
      <c r="D19" s="110">
        <v>9.8642744189880904</v>
      </c>
      <c r="E19" s="110">
        <v>11.5</v>
      </c>
      <c r="F19" s="111">
        <v>11.558090663464425</v>
      </c>
      <c r="G19" s="126">
        <v>11.558090663464425</v>
      </c>
      <c r="H19" s="126">
        <v>12.3</v>
      </c>
    </row>
    <row r="20" spans="1:10" s="105" customFormat="1" ht="14.25" customHeight="1" x14ac:dyDescent="0.25">
      <c r="A20" s="192"/>
      <c r="B20" s="33" t="s">
        <v>26</v>
      </c>
      <c r="C20" s="103">
        <v>1</v>
      </c>
      <c r="D20" s="103">
        <v>1.4659262090518694</v>
      </c>
      <c r="E20" s="103">
        <v>2</v>
      </c>
      <c r="F20" s="112">
        <v>1.9640063834157593</v>
      </c>
      <c r="G20" s="127">
        <v>1.9</v>
      </c>
      <c r="H20" s="127">
        <v>2</v>
      </c>
    </row>
    <row r="21" spans="1:10" s="105" customFormat="1" ht="14.25" customHeight="1" x14ac:dyDescent="0.25">
      <c r="A21" s="192"/>
      <c r="B21" s="33" t="s">
        <v>50</v>
      </c>
      <c r="C21" s="110" t="s">
        <v>43</v>
      </c>
      <c r="D21" s="103">
        <v>46.177425036161011</v>
      </c>
      <c r="E21" s="103">
        <v>41.5</v>
      </c>
      <c r="F21" s="112">
        <v>40.985795319881809</v>
      </c>
      <c r="G21" s="127">
        <v>40.4</v>
      </c>
      <c r="H21" s="127">
        <v>39.299999999999997</v>
      </c>
    </row>
    <row r="22" spans="1:10" s="105" customFormat="1" ht="14.25" customHeight="1" x14ac:dyDescent="0.25">
      <c r="A22" s="192"/>
      <c r="B22" s="109" t="s">
        <v>40</v>
      </c>
      <c r="C22" s="110">
        <v>44.5</v>
      </c>
      <c r="D22" s="110">
        <v>42.689479955932278</v>
      </c>
      <c r="E22" s="110">
        <v>37.299999999999997</v>
      </c>
      <c r="F22" s="111">
        <v>36.898197159063976</v>
      </c>
      <c r="G22" s="126">
        <v>36.898197159063976</v>
      </c>
      <c r="H22" s="126">
        <v>35.1</v>
      </c>
    </row>
    <row r="23" spans="1:10" s="105" customFormat="1" ht="14.25" customHeight="1" x14ac:dyDescent="0.25">
      <c r="A23" s="193"/>
      <c r="B23" s="135" t="s">
        <v>27</v>
      </c>
      <c r="C23" s="129">
        <v>3.9</v>
      </c>
      <c r="D23" s="129">
        <v>5.118750515247581</v>
      </c>
      <c r="E23" s="129">
        <v>5.0999999999999996</v>
      </c>
      <c r="F23" s="130">
        <v>4.8318033149520456</v>
      </c>
      <c r="G23" s="131">
        <v>5.3</v>
      </c>
      <c r="H23" s="131">
        <v>5.5</v>
      </c>
    </row>
    <row r="24" spans="1:10" s="105" customFormat="1" ht="14.25" customHeight="1" x14ac:dyDescent="0.25">
      <c r="A24" s="194" t="s">
        <v>44</v>
      </c>
      <c r="B24" s="33" t="s">
        <v>48</v>
      </c>
      <c r="C24" s="132">
        <v>23.5</v>
      </c>
      <c r="D24" s="132">
        <v>26.180800746119512</v>
      </c>
      <c r="E24" s="132">
        <v>37.700000000000003</v>
      </c>
      <c r="F24" s="133">
        <v>37.002671165471675</v>
      </c>
      <c r="G24" s="134">
        <v>35.799999999999997</v>
      </c>
      <c r="H24" s="134">
        <v>36.4</v>
      </c>
    </row>
    <row r="25" spans="1:10" s="105" customFormat="1" ht="14.25" customHeight="1" x14ac:dyDescent="0.25">
      <c r="A25" s="195"/>
      <c r="B25" s="33" t="s">
        <v>49</v>
      </c>
      <c r="C25" s="103"/>
      <c r="D25" s="103"/>
      <c r="E25" s="103">
        <v>36.6</v>
      </c>
      <c r="F25" s="112">
        <v>35.299999999999997</v>
      </c>
      <c r="G25" s="127">
        <v>34.200000000000003</v>
      </c>
      <c r="H25" s="127">
        <v>34.700000000000003</v>
      </c>
      <c r="J25" s="104"/>
    </row>
    <row r="26" spans="1:10" s="105" customFormat="1" ht="14.25" customHeight="1" x14ac:dyDescent="0.25">
      <c r="A26" s="192"/>
      <c r="B26" s="109" t="s">
        <v>39</v>
      </c>
      <c r="C26" s="110">
        <v>16.2</v>
      </c>
      <c r="D26" s="110">
        <v>17.567117447205383</v>
      </c>
      <c r="E26" s="110">
        <v>22.5</v>
      </c>
      <c r="F26" s="111">
        <v>21.921130324757488</v>
      </c>
      <c r="G26" s="126">
        <v>21.5</v>
      </c>
      <c r="H26" s="126">
        <v>22.2</v>
      </c>
    </row>
    <row r="27" spans="1:10" s="105" customFormat="1" ht="14.25" customHeight="1" x14ac:dyDescent="0.25">
      <c r="A27" s="192"/>
      <c r="B27" s="33" t="s">
        <v>26</v>
      </c>
      <c r="C27" s="103">
        <v>2.1</v>
      </c>
      <c r="D27" s="103">
        <v>2.9345146892278997</v>
      </c>
      <c r="E27" s="103">
        <v>4.4000000000000004</v>
      </c>
      <c r="F27" s="112">
        <v>4.0243216645578519</v>
      </c>
      <c r="G27" s="127">
        <v>3.7</v>
      </c>
      <c r="H27" s="127">
        <v>4</v>
      </c>
    </row>
    <row r="28" spans="1:10" s="105" customFormat="1" ht="14.25" customHeight="1" x14ac:dyDescent="0.25">
      <c r="A28" s="192"/>
      <c r="B28" s="33" t="s">
        <v>51</v>
      </c>
      <c r="C28" s="103">
        <v>60.5</v>
      </c>
      <c r="D28" s="103">
        <v>56.628472453534073</v>
      </c>
      <c r="E28" s="103">
        <v>39.5</v>
      </c>
      <c r="F28" s="112">
        <v>38.74595810487839</v>
      </c>
      <c r="G28" s="127">
        <v>37.200000000000003</v>
      </c>
      <c r="H28" s="127">
        <v>35.299999999999997</v>
      </c>
    </row>
    <row r="29" spans="1:10" s="105" customFormat="1" ht="14.25" customHeight="1" x14ac:dyDescent="0.25">
      <c r="A29" s="193"/>
      <c r="B29" s="135" t="s">
        <v>27</v>
      </c>
      <c r="C29" s="129">
        <v>2.2999999999999998</v>
      </c>
      <c r="D29" s="129">
        <v>3.723935780427686</v>
      </c>
      <c r="E29" s="129">
        <v>5.7</v>
      </c>
      <c r="F29" s="130">
        <v>5.0752143961760154</v>
      </c>
      <c r="G29" s="131">
        <v>4.8</v>
      </c>
      <c r="H29" s="131">
        <v>5.3</v>
      </c>
    </row>
    <row r="30" spans="1:10" s="105" customFormat="1" ht="14.25" customHeight="1" x14ac:dyDescent="0.25">
      <c r="A30" s="190" t="s">
        <v>45</v>
      </c>
      <c r="B30" s="33" t="s">
        <v>48</v>
      </c>
      <c r="C30" s="132">
        <v>56.9</v>
      </c>
      <c r="D30" s="132">
        <v>53.533067752225421</v>
      </c>
      <c r="E30" s="132">
        <v>59.7</v>
      </c>
      <c r="F30" s="133">
        <v>60.2</v>
      </c>
      <c r="G30" s="134">
        <v>59.8</v>
      </c>
      <c r="H30" s="134">
        <v>59.9</v>
      </c>
    </row>
    <row r="31" spans="1:10" s="105" customFormat="1" ht="14.25" customHeight="1" x14ac:dyDescent="0.25">
      <c r="A31" s="191"/>
      <c r="B31" s="33" t="s">
        <v>49</v>
      </c>
      <c r="C31" s="103"/>
      <c r="D31" s="103"/>
      <c r="E31" s="103">
        <v>53.9</v>
      </c>
      <c r="F31" s="112">
        <v>53.7</v>
      </c>
      <c r="G31" s="127">
        <v>53.2</v>
      </c>
      <c r="H31" s="127">
        <v>53.8</v>
      </c>
      <c r="J31" s="104"/>
    </row>
    <row r="32" spans="1:10" s="105" customFormat="1" ht="14.25" customHeight="1" x14ac:dyDescent="0.25">
      <c r="A32" s="191"/>
      <c r="B32" s="109" t="s">
        <v>39</v>
      </c>
      <c r="C32" s="110">
        <v>10.5</v>
      </c>
      <c r="D32" s="110">
        <v>10.426882100381915</v>
      </c>
      <c r="E32" s="110">
        <v>10.199999999999999</v>
      </c>
      <c r="F32" s="111">
        <v>10.199999999999999</v>
      </c>
      <c r="G32" s="126">
        <v>10.1</v>
      </c>
      <c r="H32" s="126">
        <v>10.1</v>
      </c>
    </row>
    <row r="33" spans="1:10" s="105" customFormat="1" ht="14.25" customHeight="1" x14ac:dyDescent="0.25">
      <c r="A33" s="191"/>
      <c r="B33" s="33" t="s">
        <v>26</v>
      </c>
      <c r="C33" s="103">
        <v>8.4</v>
      </c>
      <c r="D33" s="103">
        <v>9.4367615239773279</v>
      </c>
      <c r="E33" s="103">
        <v>9.6999999999999993</v>
      </c>
      <c r="F33" s="112">
        <v>9.5</v>
      </c>
      <c r="G33" s="127">
        <v>9.3000000000000007</v>
      </c>
      <c r="H33" s="127">
        <v>8.8000000000000007</v>
      </c>
    </row>
    <row r="34" spans="1:10" s="105" customFormat="1" ht="14.25" customHeight="1" x14ac:dyDescent="0.25">
      <c r="A34" s="192"/>
      <c r="B34" s="33" t="s">
        <v>50</v>
      </c>
      <c r="C34" s="110" t="s">
        <v>43</v>
      </c>
      <c r="D34" s="103">
        <v>21.5</v>
      </c>
      <c r="E34" s="107">
        <v>19.5</v>
      </c>
      <c r="F34" s="108">
        <v>17.399999999999999</v>
      </c>
      <c r="G34" s="125">
        <v>17.100000000000001</v>
      </c>
      <c r="H34" s="125">
        <v>16.7</v>
      </c>
    </row>
    <row r="35" spans="1:10" s="105" customFormat="1" ht="14.25" customHeight="1" x14ac:dyDescent="0.25">
      <c r="A35" s="192"/>
      <c r="B35" s="109" t="s">
        <v>40</v>
      </c>
      <c r="C35" s="110">
        <v>21.8</v>
      </c>
      <c r="D35" s="110">
        <v>19.8</v>
      </c>
      <c r="E35" s="110">
        <v>17.8</v>
      </c>
      <c r="F35" s="111">
        <v>15.7</v>
      </c>
      <c r="G35" s="126">
        <v>15.6</v>
      </c>
      <c r="H35" s="126">
        <v>14.9</v>
      </c>
    </row>
    <row r="36" spans="1:10" s="105" customFormat="1" ht="14.25" customHeight="1" x14ac:dyDescent="0.25">
      <c r="A36" s="193"/>
      <c r="B36" s="135" t="s">
        <v>27</v>
      </c>
      <c r="C36" s="129">
        <v>7.2</v>
      </c>
      <c r="D36" s="129">
        <v>9.9556611856276422</v>
      </c>
      <c r="E36" s="129">
        <v>9.9</v>
      </c>
      <c r="F36" s="130">
        <v>9.6999999999999993</v>
      </c>
      <c r="G36" s="131">
        <v>9.6</v>
      </c>
      <c r="H36" s="131">
        <v>10.3</v>
      </c>
    </row>
    <row r="37" spans="1:10" s="105" customFormat="1" ht="14.25" customHeight="1" x14ac:dyDescent="0.25">
      <c r="A37" s="190" t="s">
        <v>28</v>
      </c>
      <c r="B37" s="33" t="s">
        <v>48</v>
      </c>
      <c r="C37" s="132">
        <v>6.9</v>
      </c>
      <c r="D37" s="132">
        <v>7.70664327998246</v>
      </c>
      <c r="E37" s="132">
        <v>8.3000000000000007</v>
      </c>
      <c r="F37" s="133">
        <v>7.9725980171373596</v>
      </c>
      <c r="G37" s="134">
        <v>6.8</v>
      </c>
      <c r="H37" s="134">
        <v>5.9</v>
      </c>
    </row>
    <row r="38" spans="1:10" s="105" customFormat="1" ht="14.25" customHeight="1" x14ac:dyDescent="0.25">
      <c r="A38" s="191"/>
      <c r="B38" s="33" t="s">
        <v>49</v>
      </c>
      <c r="C38" s="103">
        <v>6.9</v>
      </c>
      <c r="D38" s="103">
        <v>7.70664327998246</v>
      </c>
      <c r="E38" s="103">
        <v>8.3000000000000007</v>
      </c>
      <c r="F38" s="112">
        <v>7.9</v>
      </c>
      <c r="G38" s="127">
        <v>6.8</v>
      </c>
      <c r="H38" s="127">
        <v>5.9</v>
      </c>
      <c r="J38" s="104"/>
    </row>
    <row r="39" spans="1:10" s="105" customFormat="1" ht="14.25" customHeight="1" x14ac:dyDescent="0.25">
      <c r="A39" s="192"/>
      <c r="B39" s="109" t="s">
        <v>39</v>
      </c>
      <c r="C39" s="110">
        <v>0.5</v>
      </c>
      <c r="D39" s="110">
        <v>0.77496500430067639</v>
      </c>
      <c r="E39" s="110">
        <v>0.6</v>
      </c>
      <c r="F39" s="103">
        <v>0.45429017854660508</v>
      </c>
      <c r="G39" s="124">
        <v>0.4</v>
      </c>
      <c r="H39" s="124">
        <v>0.4</v>
      </c>
    </row>
    <row r="40" spans="1:10" s="105" customFormat="1" ht="14.25" customHeight="1" x14ac:dyDescent="0.25">
      <c r="A40" s="192"/>
      <c r="B40" s="33" t="s">
        <v>26</v>
      </c>
      <c r="C40" s="103">
        <v>0</v>
      </c>
      <c r="D40" s="103">
        <v>0</v>
      </c>
      <c r="E40" s="103">
        <v>0</v>
      </c>
      <c r="F40" s="103">
        <v>4.7820018794379478E-2</v>
      </c>
      <c r="G40" s="124">
        <v>4.7820018794379478E-2</v>
      </c>
      <c r="H40" s="124">
        <v>0.1</v>
      </c>
    </row>
    <row r="41" spans="1:10" s="105" customFormat="1" ht="14.25" customHeight="1" x14ac:dyDescent="0.25">
      <c r="A41" s="192"/>
      <c r="B41" s="33" t="s">
        <v>50</v>
      </c>
      <c r="C41" s="103">
        <v>9.6999999999999993</v>
      </c>
      <c r="D41" s="103">
        <v>25.8</v>
      </c>
      <c r="E41" s="103">
        <v>27.8</v>
      </c>
      <c r="F41" s="103">
        <v>27.518196629244724</v>
      </c>
      <c r="G41" s="124">
        <v>30.3</v>
      </c>
      <c r="H41" s="124">
        <v>31.7</v>
      </c>
    </row>
    <row r="42" spans="1:10" s="105" customFormat="1" ht="14.25" customHeight="1" x14ac:dyDescent="0.25">
      <c r="A42" s="192"/>
      <c r="B42" s="109" t="s">
        <v>40</v>
      </c>
      <c r="C42" s="110">
        <v>9.6999999999999993</v>
      </c>
      <c r="D42" s="110">
        <v>17.600000000000001</v>
      </c>
      <c r="E42" s="110">
        <v>21.1</v>
      </c>
      <c r="F42" s="103">
        <v>20.80282026901541</v>
      </c>
      <c r="G42" s="124">
        <v>23</v>
      </c>
      <c r="H42" s="124">
        <v>23.9</v>
      </c>
    </row>
    <row r="43" spans="1:10" s="105" customFormat="1" ht="14.25" customHeight="1" x14ac:dyDescent="0.25">
      <c r="A43" s="193"/>
      <c r="B43" s="135" t="s">
        <v>27</v>
      </c>
      <c r="C43" s="129">
        <v>0.5</v>
      </c>
      <c r="D43" s="129">
        <v>0.64088509604843746</v>
      </c>
      <c r="E43" s="129">
        <v>0.7</v>
      </c>
      <c r="F43" s="129">
        <v>0.74621471188438671</v>
      </c>
      <c r="G43" s="136">
        <v>1</v>
      </c>
      <c r="H43" s="136">
        <v>0.9</v>
      </c>
    </row>
    <row r="44" spans="1:10" s="105" customFormat="1" ht="14.25" customHeight="1" x14ac:dyDescent="0.25">
      <c r="A44" s="190" t="s">
        <v>46</v>
      </c>
      <c r="B44" s="33" t="s">
        <v>48</v>
      </c>
      <c r="C44" s="132">
        <v>47.900000000000006</v>
      </c>
      <c r="D44" s="132">
        <v>43.3</v>
      </c>
      <c r="E44" s="132">
        <v>45.1</v>
      </c>
      <c r="F44" s="132">
        <v>45.366592106987092</v>
      </c>
      <c r="G44" s="137">
        <v>45.2</v>
      </c>
      <c r="H44" s="137">
        <v>45.6</v>
      </c>
    </row>
    <row r="45" spans="1:10" s="105" customFormat="1" ht="14.25" customHeight="1" x14ac:dyDescent="0.25">
      <c r="A45" s="191"/>
      <c r="B45" s="33" t="s">
        <v>49</v>
      </c>
      <c r="C45" s="103"/>
      <c r="D45" s="103"/>
      <c r="E45" s="103">
        <v>40.9</v>
      </c>
      <c r="F45" s="112">
        <v>40.700000000000003</v>
      </c>
      <c r="G45" s="127">
        <v>40.4</v>
      </c>
      <c r="H45" s="127">
        <v>41.1</v>
      </c>
      <c r="J45" s="104"/>
    </row>
    <row r="46" spans="1:10" s="105" customFormat="1" ht="14.25" customHeight="1" x14ac:dyDescent="0.25">
      <c r="A46" s="191"/>
      <c r="B46" s="109" t="s">
        <v>39</v>
      </c>
      <c r="C46" s="110">
        <v>8.6999999999999993</v>
      </c>
      <c r="D46" s="110">
        <v>8.2744730784853537</v>
      </c>
      <c r="E46" s="110">
        <v>7.5</v>
      </c>
      <c r="F46" s="103">
        <v>7.4456548334088408</v>
      </c>
      <c r="G46" s="124">
        <v>7.4456548334088408</v>
      </c>
      <c r="H46" s="124">
        <v>7.6</v>
      </c>
    </row>
    <row r="47" spans="1:10" s="105" customFormat="1" ht="14.25" customHeight="1" x14ac:dyDescent="0.25">
      <c r="A47" s="192"/>
      <c r="B47" s="33" t="s">
        <v>26</v>
      </c>
      <c r="C47" s="103">
        <v>6.9</v>
      </c>
      <c r="D47" s="103">
        <v>7.3323328970528499</v>
      </c>
      <c r="E47" s="103">
        <v>6.9</v>
      </c>
      <c r="F47" s="103">
        <v>6.8019264495333047</v>
      </c>
      <c r="G47" s="124">
        <v>6.8019264495333047</v>
      </c>
      <c r="H47" s="124">
        <v>6.5</v>
      </c>
    </row>
    <row r="48" spans="1:10" s="105" customFormat="1" ht="14.25" customHeight="1" x14ac:dyDescent="0.25">
      <c r="A48" s="192"/>
      <c r="B48" s="33" t="s">
        <v>50</v>
      </c>
      <c r="C48" s="103">
        <v>19.600000000000001</v>
      </c>
      <c r="D48" s="103">
        <v>22.676639888071488</v>
      </c>
      <c r="E48" s="103">
        <v>20.7</v>
      </c>
      <c r="F48" s="103">
        <v>20.289756699716023</v>
      </c>
      <c r="G48" s="124">
        <v>20.7</v>
      </c>
      <c r="H48" s="124">
        <v>20.7</v>
      </c>
    </row>
    <row r="49" spans="1:8" s="105" customFormat="1" ht="14.25" customHeight="1" x14ac:dyDescent="0.25">
      <c r="A49" s="192"/>
      <c r="B49" s="109" t="s">
        <v>40</v>
      </c>
      <c r="C49" s="110">
        <v>19.600000000000001</v>
      </c>
      <c r="D49" s="110">
        <v>19.476639888071489</v>
      </c>
      <c r="E49" s="110">
        <v>17.53</v>
      </c>
      <c r="F49" s="110">
        <v>17.138676268395905</v>
      </c>
      <c r="G49" s="138">
        <v>17.600000000000001</v>
      </c>
      <c r="H49" s="138">
        <v>17.3</v>
      </c>
    </row>
    <row r="50" spans="1:8" s="105" customFormat="1" ht="14.25" customHeight="1" x14ac:dyDescent="0.25">
      <c r="A50" s="193"/>
      <c r="B50" s="135" t="s">
        <v>27</v>
      </c>
      <c r="C50" s="129">
        <v>6</v>
      </c>
      <c r="D50" s="129">
        <v>7.8784357088053429</v>
      </c>
      <c r="E50" s="129">
        <v>7.3</v>
      </c>
      <c r="F50" s="129">
        <v>7.2181873000187844</v>
      </c>
      <c r="G50" s="136">
        <v>7.3</v>
      </c>
      <c r="H50" s="136">
        <v>7.9</v>
      </c>
    </row>
    <row r="51" spans="1:8" s="105" customFormat="1" ht="13.5" customHeight="1" x14ac:dyDescent="0.25">
      <c r="A51" s="113"/>
      <c r="B51" s="33"/>
      <c r="C51" s="114"/>
      <c r="D51" s="114"/>
      <c r="E51" s="114"/>
      <c r="G51" s="139"/>
      <c r="H51" s="139" t="s">
        <v>82</v>
      </c>
    </row>
    <row r="52" spans="1:8" s="52" customFormat="1" ht="15.75" customHeight="1" x14ac:dyDescent="0.25">
      <c r="A52" s="6" t="s">
        <v>47</v>
      </c>
      <c r="B52" s="54"/>
      <c r="C52" s="55"/>
      <c r="D52" s="55"/>
      <c r="E52" s="55"/>
      <c r="G52" s="55"/>
      <c r="H52" s="55"/>
    </row>
    <row r="53" spans="1:8" ht="15.75" customHeight="1" x14ac:dyDescent="0.25">
      <c r="A53" s="115" t="s">
        <v>96</v>
      </c>
      <c r="B53" s="116"/>
      <c r="E53" s="5"/>
      <c r="F53" s="5"/>
      <c r="G53" s="5"/>
      <c r="H53" s="5"/>
    </row>
    <row r="54" spans="1:8" ht="15.75" customHeight="1" x14ac:dyDescent="0.25">
      <c r="A54" s="117" t="s">
        <v>97</v>
      </c>
      <c r="B54" s="118"/>
    </row>
    <row r="55" spans="1:8" ht="15.75" customHeight="1" x14ac:dyDescent="0.25">
      <c r="A55" s="6" t="s">
        <v>52</v>
      </c>
      <c r="B55" s="6"/>
    </row>
    <row r="56" spans="1:8" ht="15.75" customHeight="1" x14ac:dyDescent="0.25">
      <c r="A56" s="6" t="s">
        <v>53</v>
      </c>
      <c r="B56" s="57"/>
      <c r="C56" s="94"/>
      <c r="D56" s="94"/>
      <c r="E56" s="94"/>
      <c r="F56" s="94"/>
      <c r="G56" s="94"/>
      <c r="H56" s="94"/>
    </row>
    <row r="57" spans="1:8" x14ac:dyDescent="0.25">
      <c r="A57" s="6" t="s">
        <v>23</v>
      </c>
    </row>
    <row r="58" spans="1:8" x14ac:dyDescent="0.25">
      <c r="A58" s="57" t="s">
        <v>80</v>
      </c>
    </row>
    <row r="59" spans="1:8" x14ac:dyDescent="0.25">
      <c r="C59" s="5"/>
      <c r="D59" s="5"/>
      <c r="E59" s="5"/>
      <c r="F59" s="5"/>
      <c r="G59" s="5"/>
      <c r="H59" s="5"/>
    </row>
  </sheetData>
  <mergeCells count="7">
    <mergeCell ref="A44:A50"/>
    <mergeCell ref="A4:A10"/>
    <mergeCell ref="A11:A16"/>
    <mergeCell ref="A17:A23"/>
    <mergeCell ref="A24:A29"/>
    <mergeCell ref="A30:A36"/>
    <mergeCell ref="A37:A4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L'état de l'École 2019</vt:lpstr>
      <vt:lpstr>Tableau 25.1</vt:lpstr>
      <vt:lpstr>Figure 25.2</vt:lpstr>
      <vt:lpstr>Tableau 25.2-web</vt:lpstr>
      <vt:lpstr>Tableau 25.3</vt:lpstr>
      <vt:lpstr>Figure 25.4</vt:lpstr>
      <vt:lpstr>Tableau 25.4-web</vt:lpstr>
      <vt:lpstr>'Figure 25.2'!Zone_d_impression</vt:lpstr>
      <vt:lpstr>'Figure 25.4'!Zone_d_impression</vt:lpstr>
      <vt:lpstr>'Tableau 25.1'!Zone_d_impression</vt:lpstr>
      <vt:lpstr>'Tableau 25.2-web'!Zone_d_impression</vt:lpstr>
      <vt:lpstr>'Tableau 25.3'!Zone_d_impression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Les parcours des élèves</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AB</cp:lastModifiedBy>
  <cp:lastPrinted>2019-07-23T14:16:00Z</cp:lastPrinted>
  <dcterms:created xsi:type="dcterms:W3CDTF">1999-07-12T12:45:35Z</dcterms:created>
  <dcterms:modified xsi:type="dcterms:W3CDTF">2019-10-10T12:47:51Z</dcterms:modified>
</cp:coreProperties>
</file>