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260" yWindow="-60" windowWidth="20730" windowHeight="10815"/>
  </bookViews>
  <sheets>
    <sheet name="4.18 Notice" sheetId="17" r:id="rId1"/>
    <sheet name="4.18 Graphique 1" sheetId="1" r:id="rId2"/>
    <sheet name="4.18 Tableau 2" sheetId="16" r:id="rId3"/>
    <sheet name="4.18 Tableau 3" sheetId="3" r:id="rId4"/>
    <sheet name="4.18 Carte 4" sheetId="12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TAB1">[1]C4.4!$A$6:$G$25</definedName>
    <definedName name="body">#REF!</definedName>
    <definedName name="calcul">[3]Calcul_B1.1!$A$1:$L$37</definedName>
    <definedName name="countries">#REF!</definedName>
    <definedName name="donnee">#REF!,#REF!</definedName>
    <definedName name="note">#REF!</definedName>
    <definedName name="p5_age">[4]E6C3NAGE!$A$1:$D$55</definedName>
    <definedName name="p5nr">[5]E6C3NE!$A$1:$AC$43</definedName>
    <definedName name="POpula">[6]POpula!$A$1:$I$1559</definedName>
    <definedName name="source">#REF!</definedName>
    <definedName name="Template_Y1">#REF!</definedName>
    <definedName name="Template_Y10">#REF!</definedName>
    <definedName name="Template_Y2">#REF!</definedName>
    <definedName name="Template_Y3">#REF!</definedName>
    <definedName name="Template_Y4">#REF!</definedName>
    <definedName name="Template_Y5">#REF!</definedName>
    <definedName name="Template_Y6">#REF!</definedName>
    <definedName name="Template_Y7">#REF!</definedName>
    <definedName name="Template_Y8">#REF!</definedName>
    <definedName name="Template_Y9">#REF!</definedName>
    <definedName name="unite">#REF!</definedName>
  </definedNames>
  <calcPr calcId="145621"/>
</workbook>
</file>

<file path=xl/sharedStrings.xml><?xml version="1.0" encoding="utf-8"?>
<sst xmlns="http://schemas.openxmlformats.org/spreadsheetml/2006/main" count="191" uniqueCount="167">
  <si>
    <t>2005</t>
  </si>
  <si>
    <t>%</t>
  </si>
  <si>
    <t>2013</t>
  </si>
  <si>
    <t>2014</t>
  </si>
  <si>
    <t>2015</t>
  </si>
  <si>
    <t>Sixième - cinquième</t>
  </si>
  <si>
    <t>Cinquième - quatrième</t>
  </si>
  <si>
    <t>Quatrième - troisième</t>
  </si>
  <si>
    <t>Population concernée : établissements publics et privés dépendant du ministère en charge de l'éducation nationale (EREA compris).</t>
  </si>
  <si>
    <t>2016</t>
  </si>
  <si>
    <t>© DEPP</t>
  </si>
  <si>
    <t>Sixième</t>
  </si>
  <si>
    <t>Cinquième</t>
  </si>
  <si>
    <t>Quatrième</t>
  </si>
  <si>
    <t>Troisième</t>
  </si>
  <si>
    <t>2017</t>
  </si>
  <si>
    <t>2018</t>
  </si>
  <si>
    <t>2012</t>
  </si>
  <si>
    <t>2004</t>
  </si>
  <si>
    <t>2011</t>
  </si>
  <si>
    <t>2006</t>
  </si>
  <si>
    <t>2007</t>
  </si>
  <si>
    <t>2008</t>
  </si>
  <si>
    <t>2009</t>
  </si>
  <si>
    <t>2010</t>
  </si>
  <si>
    <t>01</t>
  </si>
  <si>
    <t>PARIS</t>
  </si>
  <si>
    <t>02</t>
  </si>
  <si>
    <t>AIX-MARSEILLE</t>
  </si>
  <si>
    <t>03</t>
  </si>
  <si>
    <t>BESANCON</t>
  </si>
  <si>
    <t>04</t>
  </si>
  <si>
    <t>BORDEAUX</t>
  </si>
  <si>
    <t>06</t>
  </si>
  <si>
    <t>CLERMONT-FERRAND</t>
  </si>
  <si>
    <t>07</t>
  </si>
  <si>
    <t>DIJON</t>
  </si>
  <si>
    <t>08</t>
  </si>
  <si>
    <t>GRENOBLE</t>
  </si>
  <si>
    <t>09</t>
  </si>
  <si>
    <t>LILLE</t>
  </si>
  <si>
    <t>10</t>
  </si>
  <si>
    <t>LYON</t>
  </si>
  <si>
    <t>11</t>
  </si>
  <si>
    <t>MONTPELLIER</t>
  </si>
  <si>
    <t>12</t>
  </si>
  <si>
    <t>NANCY-METZ</t>
  </si>
  <si>
    <t>13</t>
  </si>
  <si>
    <t>POITIERS</t>
  </si>
  <si>
    <t>14</t>
  </si>
  <si>
    <t>RENNES</t>
  </si>
  <si>
    <t>15</t>
  </si>
  <si>
    <t>STRASBOURG</t>
  </si>
  <si>
    <t>16</t>
  </si>
  <si>
    <t>TOULOUSE</t>
  </si>
  <si>
    <t>17</t>
  </si>
  <si>
    <t>NANTES</t>
  </si>
  <si>
    <t>18</t>
  </si>
  <si>
    <t>ORLEANS-TOURS</t>
  </si>
  <si>
    <t>19</t>
  </si>
  <si>
    <t>REIMS</t>
  </si>
  <si>
    <t>20</t>
  </si>
  <si>
    <t>AMIENS</t>
  </si>
  <si>
    <t>22</t>
  </si>
  <si>
    <t>LIMOGES</t>
  </si>
  <si>
    <t>23</t>
  </si>
  <si>
    <t>NICE</t>
  </si>
  <si>
    <t>24</t>
  </si>
  <si>
    <t>CRETEIL</t>
  </si>
  <si>
    <t>25</t>
  </si>
  <si>
    <t>VERSAILLES</t>
  </si>
  <si>
    <t>27</t>
  </si>
  <si>
    <t>CORSE</t>
  </si>
  <si>
    <t>28</t>
  </si>
  <si>
    <t>LA REUNION</t>
  </si>
  <si>
    <t>31</t>
  </si>
  <si>
    <t>MARTINIQUE</t>
  </si>
  <si>
    <t>32</t>
  </si>
  <si>
    <t>GUADELOUPE</t>
  </si>
  <si>
    <t>33</t>
  </si>
  <si>
    <t>GUYANE</t>
  </si>
  <si>
    <t>43</t>
  </si>
  <si>
    <t>MAYOTTE</t>
  </si>
  <si>
    <t>Population concernée : Établissements sous tutelle du MENJ, élèves inscrits dans une formation de collège, y compris EREA.</t>
  </si>
  <si>
    <t>Total Segpa hors Mayotte</t>
  </si>
  <si>
    <t>Total Segpa y compris Mayotte</t>
  </si>
  <si>
    <t xml:space="preserve">   </t>
  </si>
  <si>
    <t>Effectifs</t>
  </si>
  <si>
    <t>Part (%)</t>
  </si>
  <si>
    <t>Population concernée : Établissements sous tutelle du MENJ, y compris EREA</t>
  </si>
  <si>
    <t>2019</t>
  </si>
  <si>
    <t>Ensemble collège</t>
  </si>
  <si>
    <t>1ère ou 2ème année de CAP</t>
  </si>
  <si>
    <t>Employé de commerce multi-spécialités</t>
  </si>
  <si>
    <t>Agent polyvalent de restauration</t>
  </si>
  <si>
    <t>Assistant(e) technique en milieux familial et collectif</t>
  </si>
  <si>
    <t>Employé de vente spécialisé opt. B produits d'équipement courant</t>
  </si>
  <si>
    <t>Electricien</t>
  </si>
  <si>
    <t>Cuisine</t>
  </si>
  <si>
    <t>Maintenance des véhicules option A voitures particulières</t>
  </si>
  <si>
    <t>Commercialisation et services en hôtel-café-restaurant</t>
  </si>
  <si>
    <t>Peintre applicateur de revêtements</t>
  </si>
  <si>
    <t>Accompagnant éducatif petite enfance</t>
  </si>
  <si>
    <t>Menuisier fabricant de menuiserie, mobilier et agencement</t>
  </si>
  <si>
    <t>Serrurier métallier</t>
  </si>
  <si>
    <t>Maçon</t>
  </si>
  <si>
    <t>[1] Évolution des effectifs de Segpa par niveau</t>
  </si>
  <si>
    <r>
      <t xml:space="preserve">[4] Part des élèves de collège inscrits en Segpa, rentrée 2019, </t>
    </r>
    <r>
      <rPr>
        <sz val="9"/>
        <rFont val="Arial"/>
        <family val="2"/>
      </rPr>
      <t>en %</t>
    </r>
  </si>
  <si>
    <t>70</t>
  </si>
  <si>
    <t>NORMANDIE</t>
  </si>
  <si>
    <t>Total spécialités de la production</t>
  </si>
  <si>
    <t>dont :</t>
  </si>
  <si>
    <t>Total spécialités des services</t>
  </si>
  <si>
    <t>Ensemble des spécialités</t>
  </si>
  <si>
    <t>Population concernée : établissements sous tutelle du MEN (y compris EREA).</t>
  </si>
  <si>
    <t>dont issus de Segpa</t>
  </si>
  <si>
    <t>Effectifs des 1ère années de CAP</t>
  </si>
  <si>
    <t>(1)</t>
  </si>
  <si>
    <r>
      <rPr>
        <b/>
        <sz val="8"/>
        <rFont val="Arial"/>
        <family val="2"/>
      </rPr>
      <t xml:space="preserve">1. </t>
    </r>
    <r>
      <rPr>
        <sz val="8"/>
        <rFont val="Arial"/>
        <family val="2"/>
      </rPr>
      <t>Fermeture des préparations au CAP en Segpa à la rentrée 2010, les élèves étant orientés en lycée professionnel.</t>
    </r>
  </si>
  <si>
    <t>1997</t>
  </si>
  <si>
    <t>1998</t>
  </si>
  <si>
    <t>1999</t>
  </si>
  <si>
    <t>2000</t>
  </si>
  <si>
    <t>2001</t>
  </si>
  <si>
    <t>2002</t>
  </si>
  <si>
    <t>2003</t>
  </si>
  <si>
    <t>Autres</t>
  </si>
  <si>
    <t>Monteur installations sanitaires</t>
  </si>
  <si>
    <t>Métiers de la coiffure</t>
  </si>
  <si>
    <t>Agent de sécurité</t>
  </si>
  <si>
    <r>
      <rPr>
        <b/>
        <i/>
        <sz val="8"/>
        <rFont val="Arial"/>
        <family val="2"/>
      </rPr>
      <t xml:space="preserve">Lecture : </t>
    </r>
    <r>
      <rPr>
        <i/>
        <sz val="8"/>
        <rFont val="Arial"/>
        <family val="2"/>
      </rPr>
      <t>7 307 élèves de 1ère année de CAP relevant du domaine de la production étaient en Segpa en 2018, soit 23,1 % des effectifs.</t>
    </r>
  </si>
  <si>
    <t>Troisième - CAP</t>
  </si>
  <si>
    <r>
      <rPr>
        <b/>
        <i/>
        <sz val="8"/>
        <rFont val="Arial"/>
        <family val="2"/>
      </rPr>
      <t>Lecture :</t>
    </r>
    <r>
      <rPr>
        <i/>
        <sz val="8"/>
        <rFont val="Arial"/>
        <family val="2"/>
      </rPr>
      <t xml:space="preserve"> 60,5 % des élèves scolarisés en troisième Segpa en 2018 ont poursuivi leurs études en première année de CAP à la rentrée 2019.</t>
    </r>
  </si>
  <si>
    <t>Troisième - seconde professionnelle</t>
  </si>
  <si>
    <t>RERS 4.18 Les élèves de Segpa</t>
  </si>
  <si>
    <t>[2] Proportion d'élèves issus de Segpa parmi les effectifs de 1ère année de CAP, selon la spécialité de formation</t>
  </si>
  <si>
    <t>Source : MENJS-MESRI-DEPP / Système d’information Scolarité.</t>
  </si>
  <si>
    <t>Source : MENJS-MESRI-DEPP / Système d'information Scolarité et enquête n° 16 auprès des établissements privés hors contrat.</t>
  </si>
  <si>
    <t>► Champ : France métropolitaine + DROM (Mayotte à partir de 2011), Public + Privé, MENJS.</t>
  </si>
  <si>
    <t>► Champ : France métropolitaine + DROM, Public + Privé sous et hors contrat, MENJS.</t>
  </si>
  <si>
    <t>► Champ : France métropolitaine + DROM , Public + Privé sous et hors contrat, MENJS.</t>
  </si>
  <si>
    <t>MENJS-MESRI-DEPP, RERS 2020</t>
  </si>
  <si>
    <r>
      <rPr>
        <b/>
        <sz val="11"/>
        <rFont val="Arial"/>
        <family val="2"/>
      </rPr>
      <t>Repères et références statistiques</t>
    </r>
    <r>
      <rPr>
        <sz val="10"/>
        <rFont val="Arial"/>
        <family val="2"/>
      </rPr>
      <t xml:space="preserve">
sur les enseignements, la formation et la recherche</t>
    </r>
  </si>
  <si>
    <r>
      <t xml:space="preserve">Publication annuelle de l'Éducation nationale, de l'Enseignement supérieur et de la Recherche [RERS 2020]
</t>
    </r>
    <r>
      <rPr>
        <b/>
        <sz val="10"/>
        <rFont val="Arial"/>
        <family val="2"/>
      </rPr>
      <t>Repères et références statistiques</t>
    </r>
    <r>
      <rPr>
        <sz val="10"/>
        <rFont val="Arial"/>
        <family val="2"/>
      </rPr>
      <t xml:space="preserve"> présente un vaste ensemble d'indicateurs.
Déclinée en 179 thématiques, cette information constitue une référence pour toute réflexion sur l'évolution du système d'enseignement et de recherche français.
</t>
    </r>
  </si>
  <si>
    <t>https://www.education.gouv.fr/reperes-et-references-statistiques-1316</t>
  </si>
  <si>
    <t>4.18 Les élèves de Segpa</t>
  </si>
  <si>
    <t>Sommaire</t>
  </si>
  <si>
    <t>Précisions</t>
  </si>
  <si>
    <t>Contrairement aux années précédentes, les Ulis ont été prises en compte, ce nouveau mode de calcul a été également appliqué rétroactivement aux années antérieures, c’est pourquoi des écarts pour les années précédentes peuvent apparaître entre cette édition et les éditions précédentes.</t>
  </si>
  <si>
    <r>
      <t>Population</t>
    </r>
    <r>
      <rPr>
        <b/>
        <sz val="8"/>
        <color indexed="8"/>
        <rFont val="Arial"/>
        <family val="2"/>
      </rPr>
      <t xml:space="preserve"> </t>
    </r>
    <r>
      <rPr>
        <b/>
        <sz val="8"/>
        <color indexed="18"/>
        <rFont val="Arial"/>
        <family val="2"/>
      </rPr>
      <t>concernée</t>
    </r>
    <r>
      <rPr>
        <sz val="8"/>
        <color indexed="8"/>
        <rFont val="Arial"/>
        <family val="2"/>
      </rPr>
      <t xml:space="preserve"> - Élèves sous statut scolaire inscrits dans les établissements relevant du ministère en charge de l’éducation nationale (y compris EREA).</t>
    </r>
  </si>
  <si>
    <t>Pour en savoir plus</t>
  </si>
  <si>
    <r>
      <t>- Notes d’Information</t>
    </r>
    <r>
      <rPr>
        <sz val="8"/>
        <color indexed="8"/>
        <rFont val="Arial"/>
        <family val="2"/>
      </rPr>
      <t> : 17.02 ; 15.45.</t>
    </r>
  </si>
  <si>
    <r>
      <t xml:space="preserve">- MENESR-DEPP, 2017, </t>
    </r>
    <r>
      <rPr>
        <i/>
        <sz val="8"/>
        <color indexed="8"/>
        <rFont val="Arial"/>
        <family val="2"/>
      </rPr>
      <t>Géographie de l’École 2017</t>
    </r>
    <r>
      <rPr>
        <sz val="8"/>
        <color indexed="8"/>
        <rFont val="Arial"/>
        <family val="2"/>
      </rPr>
      <t>, fiche 8, « La scolarisation au collège ».</t>
    </r>
  </si>
  <si>
    <t>Source</t>
  </si>
  <si>
    <t>MENJS-MESRI-DEPP, Système d’information Scolarité et enquête n° 16 auprès des établissements privés hors contrat.</t>
  </si>
  <si>
    <t>En raison des arrondis, il arrive que dans certains tableaux et graphiques, la somme des pourcentages ne corresponde pas exactement à 100 %.</t>
  </si>
  <si>
    <t>Signes conventionnels utilisés</t>
  </si>
  <si>
    <r>
      <rPr>
        <b/>
        <sz val="8"/>
        <rFont val="Arial"/>
        <family val="2"/>
      </rPr>
      <t xml:space="preserve">– </t>
    </r>
    <r>
      <rPr>
        <sz val="8"/>
        <rFont val="Arial"/>
        <family val="2"/>
      </rPr>
      <t>Pas d’effectif</t>
    </r>
  </si>
  <si>
    <r>
      <rPr>
        <b/>
        <sz val="8"/>
        <rFont val="Arial"/>
        <family val="2"/>
      </rPr>
      <t>ε</t>
    </r>
    <r>
      <rPr>
        <sz val="8"/>
        <rFont val="Arial"/>
        <family val="2"/>
      </rPr>
      <t xml:space="preserve"> Résultat très petit mais non nul</t>
    </r>
  </si>
  <si>
    <r>
      <rPr>
        <b/>
        <sz val="8"/>
        <rFont val="Arial"/>
        <family val="2"/>
      </rPr>
      <t>n.s.</t>
    </r>
    <r>
      <rPr>
        <sz val="8"/>
        <rFont val="Arial"/>
        <family val="2"/>
      </rPr>
      <t xml:space="preserve"> Résultat non significatif</t>
    </r>
  </si>
  <si>
    <r>
      <rPr>
        <b/>
        <sz val="8"/>
        <rFont val="Arial"/>
        <family val="2"/>
      </rPr>
      <t xml:space="preserve">n.d. </t>
    </r>
    <r>
      <rPr>
        <sz val="8"/>
        <rFont val="Arial"/>
        <family val="2"/>
      </rPr>
      <t>Information non disponible</t>
    </r>
  </si>
  <si>
    <r>
      <rPr>
        <b/>
        <sz val="8"/>
        <rFont val="Arial"/>
        <family val="2"/>
      </rPr>
      <t>(blanc)</t>
    </r>
    <r>
      <rPr>
        <sz val="8"/>
        <rFont val="Arial"/>
        <family val="2"/>
      </rPr>
      <t xml:space="preserve"> Aucun résultat ne peut être inscrit</t>
    </r>
  </si>
  <si>
    <r>
      <rPr>
        <b/>
        <sz val="8"/>
        <rFont val="Arial"/>
        <family val="2"/>
      </rPr>
      <t>p</t>
    </r>
    <r>
      <rPr>
        <sz val="8"/>
        <rFont val="Arial"/>
        <family val="2"/>
      </rPr>
      <t xml:space="preserve"> Données provisoires</t>
    </r>
  </si>
  <si>
    <t>[4] Part des élèves de collège inscrits en Segpa, rentrée 2019, en %</t>
  </si>
  <si>
    <t>[3] Évolution des taux de passage de Segpa dans les établissements du MENJS</t>
  </si>
  <si>
    <t>Source : MENJS-MESRI-DEPP / Système d'information Scolarité et enquête 16 auprès des établissements privés hors contrat.</t>
  </si>
  <si>
    <t>Source : MENJS-MESRI-DEPP / Système d’information Scolarité et enquête n° 16 auprès des établissements privés hors contrat.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</si>
</sst>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6" formatCode="0.0%"/>
    <numFmt numFmtId="167" formatCode="0.0"/>
    <numFmt numFmtId="210" formatCode="0.00\ %"/>
    <numFmt numFmtId="211" formatCode="_(* #,##0_);_(* \(#,##0\);_(* &quot;-&quot;_);_(@_)"/>
    <numFmt numFmtId="212" formatCode="_(* #,##0.00_);_(* \(#,##0.00\);_(* &quot;-&quot;??_);_(@_)"/>
    <numFmt numFmtId="213" formatCode="_(&quot;$&quot;* #,##0_);_(&quot;$&quot;* \(#,##0\);_(&quot;$&quot;* &quot;-&quot;_);_(@_)"/>
    <numFmt numFmtId="214" formatCode="_(&quot;$&quot;* #,##0.00_);_(&quot;$&quot;* \(#,##0.00\);_(&quot;$&quot;* &quot;-&quot;??_);_(@_)"/>
  </numFmts>
  <fonts count="64" x14ac:knownFonts="1">
    <font>
      <sz val="10"/>
      <name val="Arial"/>
    </font>
    <font>
      <sz val="10"/>
      <name val="Arial"/>
    </font>
    <font>
      <sz val="14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color indexed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1"/>
      <name val="Times New Roman"/>
      <family val="1"/>
    </font>
    <font>
      <b/>
      <i/>
      <sz val="8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b/>
      <sz val="18"/>
      <color indexed="56"/>
      <name val="Cambria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i/>
      <sz val="10"/>
      <color indexed="23"/>
      <name val="Arial"/>
      <family val="2"/>
    </font>
    <font>
      <sz val="10"/>
      <color indexed="8"/>
      <name val="Arial"/>
      <family val="2"/>
      <charset val="238"/>
    </font>
    <font>
      <sz val="10"/>
      <color indexed="17"/>
      <name val="Arial"/>
      <family val="2"/>
    </font>
    <font>
      <b/>
      <sz val="8"/>
      <color indexed="8"/>
      <name val="MS Sans Serif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MS Sans Serif"/>
      <family val="2"/>
    </font>
    <font>
      <sz val="10"/>
      <color indexed="62"/>
      <name val="Arial"/>
      <family val="2"/>
    </font>
    <font>
      <sz val="8"/>
      <name val="Arial"/>
      <family val="2"/>
      <charset val="238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System"/>
      <family val="2"/>
    </font>
    <font>
      <b/>
      <sz val="10"/>
      <color indexed="63"/>
      <name val="Arial"/>
      <family val="2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sz val="8"/>
      <color indexed="8"/>
      <name val="MS Sans Serif"/>
      <family val="2"/>
    </font>
    <font>
      <sz val="10"/>
      <name val="Courier"/>
      <family val="3"/>
    </font>
    <font>
      <sz val="10"/>
      <color indexed="10"/>
      <name val="Arial"/>
      <family val="2"/>
    </font>
    <font>
      <u/>
      <sz val="8"/>
      <name val="Arial"/>
      <family val="2"/>
    </font>
    <font>
      <i/>
      <sz val="10"/>
      <name val="Arial"/>
      <family val="2"/>
    </font>
    <font>
      <b/>
      <sz val="8"/>
      <color indexed="8"/>
      <name val="Arial"/>
      <family val="2"/>
    </font>
    <font>
      <b/>
      <sz val="8"/>
      <color indexed="18"/>
      <name val="Arial"/>
      <family val="2"/>
    </font>
    <font>
      <i/>
      <sz val="8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8"/>
      <color theme="0"/>
      <name val="Arial"/>
      <family val="2"/>
    </font>
    <font>
      <b/>
      <sz val="12"/>
      <color rgb="FF000000"/>
      <name val="Arial"/>
      <family val="2"/>
    </font>
    <font>
      <b/>
      <sz val="10"/>
      <color rgb="FF0000FF"/>
      <name val="Arial"/>
      <family val="2"/>
    </font>
    <font>
      <sz val="8"/>
      <color rgb="FF000000"/>
      <name val="Arial"/>
      <family val="2"/>
    </font>
    <font>
      <b/>
      <sz val="8"/>
      <color rgb="FF000065"/>
      <name val="Arial"/>
      <family val="2"/>
    </font>
    <font>
      <i/>
      <sz val="8"/>
      <color rgb="FF000000"/>
      <name val="Arial"/>
      <family val="2"/>
    </font>
    <font>
      <sz val="8"/>
      <color rgb="FF000065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43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0000FF"/>
        <bgColor indexed="64"/>
      </patternFill>
    </fill>
  </fills>
  <borders count="2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/>
      <bottom style="medium">
        <color rgb="FF0000FF"/>
      </bottom>
      <diagonal/>
    </border>
    <border>
      <left style="hair">
        <color theme="0"/>
      </left>
      <right style="hair">
        <color theme="0"/>
      </right>
      <top/>
      <bottom/>
      <diagonal/>
    </border>
    <border>
      <left style="hair">
        <color theme="0"/>
      </left>
      <right style="hair">
        <color theme="0"/>
      </right>
      <top/>
      <bottom style="medium">
        <color rgb="FF0000FF"/>
      </bottom>
      <diagonal/>
    </border>
    <border>
      <left/>
      <right/>
      <top style="hair">
        <color rgb="FF0000FF"/>
      </top>
      <bottom/>
      <diagonal/>
    </border>
    <border>
      <left style="hair">
        <color theme="0"/>
      </left>
      <right style="hair">
        <color theme="0"/>
      </right>
      <top style="hair">
        <color rgb="FF0000FF"/>
      </top>
      <bottom/>
      <diagonal/>
    </border>
  </borders>
  <cellStyleXfs count="82">
    <xf numFmtId="0" fontId="0" fillId="0" borderId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3" fillId="3" borderId="0" applyNumberFormat="0" applyBorder="0" applyAlignment="0" applyProtection="0"/>
    <xf numFmtId="0" fontId="3" fillId="16" borderId="1"/>
    <xf numFmtId="0" fontId="24" fillId="17" borderId="2" applyNumberFormat="0" applyAlignment="0" applyProtection="0"/>
    <xf numFmtId="0" fontId="3" fillId="0" borderId="3"/>
    <xf numFmtId="0" fontId="20" fillId="18" borderId="5" applyNumberFormat="0" applyAlignment="0" applyProtection="0"/>
    <xf numFmtId="0" fontId="25" fillId="19" borderId="0">
      <alignment horizontal="center"/>
    </xf>
    <xf numFmtId="0" fontId="26" fillId="19" borderId="0">
      <alignment horizontal="center" vertical="center"/>
    </xf>
    <xf numFmtId="0" fontId="12" fillId="20" borderId="0">
      <alignment horizontal="center" wrapText="1"/>
    </xf>
    <xf numFmtId="0" fontId="10" fillId="19" borderId="0">
      <alignment horizontal="center"/>
    </xf>
    <xf numFmtId="211" fontId="27" fillId="0" borderId="0" applyFont="0" applyFill="0" applyBorder="0" applyAlignment="0" applyProtection="0"/>
    <xf numFmtId="212" fontId="12" fillId="0" borderId="0" applyFont="0" applyFill="0" applyBorder="0" applyAlignment="0" applyProtection="0"/>
    <xf numFmtId="212" fontId="27" fillId="0" borderId="0" applyFont="0" applyFill="0" applyBorder="0" applyAlignment="0" applyProtection="0"/>
    <xf numFmtId="213" fontId="27" fillId="0" borderId="0" applyFont="0" applyFill="0" applyBorder="0" applyAlignment="0" applyProtection="0"/>
    <xf numFmtId="214" fontId="27" fillId="0" borderId="0" applyFont="0" applyFill="0" applyBorder="0" applyAlignment="0" applyProtection="0"/>
    <xf numFmtId="0" fontId="28" fillId="21" borderId="1" applyBorder="0">
      <protection locked="0"/>
    </xf>
    <xf numFmtId="0" fontId="29" fillId="0" borderId="0" applyNumberFormat="0" applyFill="0" applyBorder="0" applyAlignment="0" applyProtection="0"/>
    <xf numFmtId="0" fontId="17" fillId="19" borderId="3">
      <alignment horizontal="left"/>
    </xf>
    <xf numFmtId="0" fontId="30" fillId="19" borderId="0">
      <alignment horizontal="left"/>
    </xf>
    <xf numFmtId="0" fontId="31" fillId="4" borderId="0" applyNumberFormat="0" applyBorder="0" applyAlignment="0" applyProtection="0"/>
    <xf numFmtId="0" fontId="32" fillId="22" borderId="0">
      <alignment horizontal="right" vertical="top" textRotation="90" wrapText="1"/>
    </xf>
    <xf numFmtId="0" fontId="33" fillId="0" borderId="6" applyNumberFormat="0" applyFill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7" borderId="2" applyNumberFormat="0" applyAlignment="0" applyProtection="0"/>
    <xf numFmtId="0" fontId="13" fillId="20" borderId="0">
      <alignment horizontal="center"/>
    </xf>
    <xf numFmtId="0" fontId="3" fillId="19" borderId="9">
      <alignment wrapText="1"/>
    </xf>
    <xf numFmtId="0" fontId="38" fillId="19" borderId="10"/>
    <xf numFmtId="0" fontId="38" fillId="19" borderId="11"/>
    <xf numFmtId="0" fontId="3" fillId="19" borderId="12">
      <alignment horizontal="center" wrapText="1"/>
    </xf>
    <xf numFmtId="0" fontId="1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39" fillId="0" borderId="4" applyNumberFormat="0" applyFill="0" applyAlignment="0" applyProtection="0"/>
    <xf numFmtId="0" fontId="12" fillId="0" borderId="0" applyFont="0" applyFill="0" applyBorder="0" applyAlignment="0" applyProtection="0"/>
    <xf numFmtId="0" fontId="40" fillId="23" borderId="0" applyNumberFormat="0" applyBorder="0" applyAlignment="0" applyProtection="0"/>
    <xf numFmtId="0" fontId="41" fillId="0" borderId="0"/>
    <xf numFmtId="0" fontId="53" fillId="0" borderId="0"/>
    <xf numFmtId="0" fontId="12" fillId="0" borderId="0"/>
    <xf numFmtId="0" fontId="22" fillId="0" borderId="0"/>
    <xf numFmtId="0" fontId="12" fillId="0" borderId="0"/>
    <xf numFmtId="0" fontId="12" fillId="0" borderId="0"/>
    <xf numFmtId="0" fontId="22" fillId="0" borderId="0"/>
    <xf numFmtId="0" fontId="53" fillId="0" borderId="0"/>
    <xf numFmtId="0" fontId="15" fillId="0" borderId="0"/>
    <xf numFmtId="0" fontId="6" fillId="0" borderId="0"/>
    <xf numFmtId="0" fontId="42" fillId="17" borderId="13" applyNumberFormat="0" applyAlignment="0" applyProtection="0"/>
    <xf numFmtId="9" fontId="12" fillId="0" borderId="0" applyFont="0" applyFill="0" applyBorder="0" applyAlignment="0" applyProtection="0"/>
    <xf numFmtId="9" fontId="12" fillId="0" borderId="0" applyNumberFormat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NumberFormat="0" applyFont="0" applyFill="0" applyBorder="0" applyAlignment="0" applyProtection="0"/>
    <xf numFmtId="0" fontId="3" fillId="19" borderId="3"/>
    <xf numFmtId="0" fontId="26" fillId="19" borderId="0">
      <alignment horizontal="right"/>
    </xf>
    <xf numFmtId="0" fontId="43" fillId="24" borderId="0">
      <alignment horizontal="center"/>
    </xf>
    <xf numFmtId="0" fontId="44" fillId="20" borderId="0"/>
    <xf numFmtId="0" fontId="45" fillId="22" borderId="14">
      <alignment horizontal="left" vertical="top" wrapText="1"/>
    </xf>
    <xf numFmtId="0" fontId="45" fillId="22" borderId="15">
      <alignment horizontal="left" vertical="top"/>
    </xf>
    <xf numFmtId="37" fontId="46" fillId="0" borderId="0"/>
    <xf numFmtId="0" fontId="25" fillId="19" borderId="0">
      <alignment horizontal="center"/>
    </xf>
    <xf numFmtId="0" fontId="19" fillId="0" borderId="0" applyNumberFormat="0" applyFill="0" applyBorder="0" applyAlignment="0" applyProtection="0"/>
    <xf numFmtId="0" fontId="4" fillId="19" borderId="0"/>
    <xf numFmtId="0" fontId="47" fillId="0" borderId="0" applyNumberFormat="0" applyFill="0" applyBorder="0" applyAlignment="0" applyProtection="0"/>
  </cellStyleXfs>
  <cellXfs count="124">
    <xf numFmtId="0" fontId="0" fillId="0" borderId="0" xfId="0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3" fontId="3" fillId="0" borderId="0" xfId="0" applyNumberFormat="1" applyFont="1" applyBorder="1"/>
    <xf numFmtId="0" fontId="3" fillId="0" borderId="0" xfId="0" applyFont="1" applyFill="1" applyBorder="1"/>
    <xf numFmtId="3" fontId="3" fillId="0" borderId="0" xfId="0" applyNumberFormat="1" applyFont="1" applyFill="1" applyBorder="1"/>
    <xf numFmtId="166" fontId="3" fillId="0" borderId="0" xfId="0" applyNumberFormat="1" applyFont="1" applyBorder="1"/>
    <xf numFmtId="3" fontId="5" fillId="0" borderId="0" xfId="0" applyNumberFormat="1" applyFont="1" applyFill="1" applyBorder="1"/>
    <xf numFmtId="0" fontId="3" fillId="0" borderId="0" xfId="0" applyFont="1" applyFill="1" applyBorder="1" applyAlignment="1"/>
    <xf numFmtId="0" fontId="3" fillId="0" borderId="0" xfId="65" applyFont="1" applyBorder="1"/>
    <xf numFmtId="0" fontId="2" fillId="0" borderId="0" xfId="0" applyFont="1" applyBorder="1" applyAlignment="1">
      <alignment vertical="center"/>
    </xf>
    <xf numFmtId="0" fontId="3" fillId="0" borderId="0" xfId="0" applyFont="1"/>
    <xf numFmtId="0" fontId="10" fillId="0" borderId="16" xfId="65" applyFont="1" applyFill="1" applyBorder="1"/>
    <xf numFmtId="0" fontId="7" fillId="0" borderId="0" xfId="0" applyFont="1" applyFill="1" applyBorder="1" applyAlignment="1">
      <alignment vertical="center"/>
    </xf>
    <xf numFmtId="0" fontId="5" fillId="25" borderId="0" xfId="0" applyFont="1" applyFill="1" applyBorder="1"/>
    <xf numFmtId="0" fontId="5" fillId="25" borderId="0" xfId="0" applyFont="1" applyFill="1" applyBorder="1" applyAlignment="1">
      <alignment horizontal="right" vertical="top"/>
    </xf>
    <xf numFmtId="0" fontId="3" fillId="0" borderId="0" xfId="0" applyFont="1" applyBorder="1" applyAlignment="1">
      <alignment horizontal="right" vertical="top"/>
    </xf>
    <xf numFmtId="0" fontId="3" fillId="0" borderId="0" xfId="0" applyFont="1" applyBorder="1" applyAlignment="1">
      <alignment vertical="top"/>
    </xf>
    <xf numFmtId="0" fontId="7" fillId="0" borderId="0" xfId="0" applyFont="1" applyAlignment="1"/>
    <xf numFmtId="0" fontId="3" fillId="0" borderId="0" xfId="0" quotePrefix="1" applyFont="1" applyAlignment="1"/>
    <xf numFmtId="0" fontId="5" fillId="25" borderId="0" xfId="0" applyFont="1" applyFill="1" applyBorder="1" applyAlignment="1">
      <alignment horizontal="left"/>
    </xf>
    <xf numFmtId="11" fontId="3" fillId="0" borderId="0" xfId="64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65" applyFont="1" applyBorder="1" applyAlignment="1"/>
    <xf numFmtId="11" fontId="3" fillId="0" borderId="18" xfId="64" applyNumberFormat="1" applyFont="1" applyBorder="1" applyAlignment="1">
      <alignment horizontal="left"/>
    </xf>
    <xf numFmtId="0" fontId="3" fillId="0" borderId="0" xfId="0" applyFont="1" applyBorder="1" applyAlignment="1"/>
    <xf numFmtId="0" fontId="11" fillId="0" borderId="0" xfId="0" applyFont="1" applyBorder="1" applyAlignment="1">
      <alignment vertical="center"/>
    </xf>
    <xf numFmtId="0" fontId="4" fillId="0" borderId="0" xfId="0" applyFont="1"/>
    <xf numFmtId="0" fontId="3" fillId="0" borderId="0" xfId="0" applyFont="1" applyAlignment="1">
      <alignment horizontal="right"/>
    </xf>
    <xf numFmtId="49" fontId="5" fillId="25" borderId="19" xfId="0" applyNumberFormat="1" applyFont="1" applyFill="1" applyBorder="1" applyAlignment="1">
      <alignment horizontal="right" vertical="top" wrapText="1"/>
    </xf>
    <xf numFmtId="3" fontId="3" fillId="0" borderId="19" xfId="0" applyNumberFormat="1" applyFont="1" applyBorder="1" applyAlignment="1">
      <alignment horizontal="right" wrapText="1"/>
    </xf>
    <xf numFmtId="3" fontId="3" fillId="0" borderId="19" xfId="0" applyNumberFormat="1" applyFont="1" applyBorder="1" applyAlignment="1">
      <alignment horizontal="right"/>
    </xf>
    <xf numFmtId="49" fontId="3" fillId="0" borderId="19" xfId="0" applyNumberFormat="1" applyFont="1" applyBorder="1" applyAlignment="1">
      <alignment horizontal="right"/>
    </xf>
    <xf numFmtId="3" fontId="5" fillId="25" borderId="19" xfId="0" applyNumberFormat="1" applyFont="1" applyFill="1" applyBorder="1"/>
    <xf numFmtId="0" fontId="0" fillId="0" borderId="0" xfId="0" applyBorder="1"/>
    <xf numFmtId="49" fontId="3" fillId="0" borderId="0" xfId="0" applyNumberFormat="1" applyFont="1" applyFill="1" applyBorder="1" applyAlignment="1">
      <alignment horizontal="left" vertical="center"/>
    </xf>
    <xf numFmtId="0" fontId="56" fillId="26" borderId="0" xfId="0" applyFont="1" applyFill="1" applyBorder="1"/>
    <xf numFmtId="0" fontId="57" fillId="26" borderId="0" xfId="0" applyFont="1" applyFill="1" applyBorder="1" applyAlignment="1">
      <alignment horizontal="right"/>
    </xf>
    <xf numFmtId="49" fontId="3" fillId="0" borderId="18" xfId="0" applyNumberFormat="1" applyFont="1" applyFill="1" applyBorder="1" applyAlignment="1">
      <alignment horizontal="left" vertical="center"/>
    </xf>
    <xf numFmtId="0" fontId="56" fillId="26" borderId="19" xfId="0" applyFont="1" applyFill="1" applyBorder="1"/>
    <xf numFmtId="0" fontId="57" fillId="26" borderId="19" xfId="0" applyFont="1" applyFill="1" applyBorder="1" applyAlignment="1">
      <alignment horizontal="right"/>
    </xf>
    <xf numFmtId="49" fontId="3" fillId="0" borderId="19" xfId="0" applyNumberFormat="1" applyFont="1" applyFill="1" applyBorder="1" applyAlignment="1">
      <alignment vertical="center"/>
    </xf>
    <xf numFmtId="49" fontId="3" fillId="0" borderId="20" xfId="0" applyNumberFormat="1" applyFont="1" applyFill="1" applyBorder="1" applyAlignment="1">
      <alignment vertical="center"/>
    </xf>
    <xf numFmtId="0" fontId="7" fillId="0" borderId="0" xfId="0" quotePrefix="1" applyFont="1" applyAlignment="1"/>
    <xf numFmtId="0" fontId="1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1" fontId="3" fillId="0" borderId="19" xfId="0" applyNumberFormat="1" applyFont="1" applyFill="1" applyBorder="1" applyAlignment="1">
      <alignment vertical="center"/>
    </xf>
    <xf numFmtId="210" fontId="3" fillId="0" borderId="0" xfId="0" applyNumberFormat="1" applyFont="1" applyFill="1" applyBorder="1" applyAlignment="1">
      <alignment vertical="center"/>
    </xf>
    <xf numFmtId="1" fontId="3" fillId="0" borderId="20" xfId="0" applyNumberFormat="1" applyFont="1" applyFill="1" applyBorder="1" applyAlignment="1">
      <alignment vertical="center"/>
    </xf>
    <xf numFmtId="210" fontId="3" fillId="0" borderId="18" xfId="0" applyNumberFormat="1" applyFont="1" applyFill="1" applyBorder="1" applyAlignment="1">
      <alignment vertical="center"/>
    </xf>
    <xf numFmtId="0" fontId="5" fillId="25" borderId="19" xfId="0" applyFont="1" applyFill="1" applyBorder="1" applyAlignment="1">
      <alignment horizontal="right" vertical="top" wrapText="1"/>
    </xf>
    <xf numFmtId="167" fontId="3" fillId="0" borderId="19" xfId="0" applyNumberFormat="1" applyFont="1" applyBorder="1"/>
    <xf numFmtId="167" fontId="3" fillId="0" borderId="20" xfId="0" applyNumberFormat="1" applyFont="1" applyBorder="1"/>
    <xf numFmtId="3" fontId="4" fillId="0" borderId="19" xfId="0" applyNumberFormat="1" applyFont="1" applyFill="1" applyBorder="1"/>
    <xf numFmtId="3" fontId="4" fillId="0" borderId="19" xfId="0" applyNumberFormat="1" applyFont="1" applyBorder="1"/>
    <xf numFmtId="3" fontId="10" fillId="0" borderId="16" xfId="65" applyNumberFormat="1" applyFont="1" applyFill="1" applyBorder="1"/>
    <xf numFmtId="3" fontId="3" fillId="0" borderId="19" xfId="0" applyNumberFormat="1" applyFont="1" applyFill="1" applyBorder="1"/>
    <xf numFmtId="3" fontId="3" fillId="0" borderId="19" xfId="0" applyNumberFormat="1" applyFont="1" applyBorder="1"/>
    <xf numFmtId="0" fontId="5" fillId="25" borderId="17" xfId="65" applyFont="1" applyFill="1" applyBorder="1" applyAlignment="1">
      <alignment horizontal="center" vertical="center" wrapText="1"/>
    </xf>
    <xf numFmtId="0" fontId="5" fillId="25" borderId="17" xfId="65" applyFont="1" applyFill="1" applyBorder="1" applyAlignment="1">
      <alignment horizontal="center" vertical="center"/>
    </xf>
    <xf numFmtId="0" fontId="3" fillId="0" borderId="0" xfId="65" applyFont="1" applyBorder="1" applyAlignment="1">
      <alignment horizontal="left" vertical="center"/>
    </xf>
    <xf numFmtId="1" fontId="0" fillId="0" borderId="0" xfId="0" applyNumberFormat="1"/>
    <xf numFmtId="0" fontId="12" fillId="0" borderId="0" xfId="0" applyFont="1" applyFill="1" applyBorder="1"/>
    <xf numFmtId="0" fontId="12" fillId="0" borderId="0" xfId="0" applyFont="1" applyFill="1" applyAlignment="1"/>
    <xf numFmtId="0" fontId="18" fillId="0" borderId="0" xfId="0" applyFont="1" applyFill="1" applyAlignment="1"/>
    <xf numFmtId="0" fontId="5" fillId="26" borderId="0" xfId="0" applyFont="1" applyFill="1" applyBorder="1" applyAlignment="1">
      <alignment vertical="top" wrapText="1"/>
    </xf>
    <xf numFmtId="0" fontId="5" fillId="26" borderId="16" xfId="0" applyFont="1" applyFill="1" applyBorder="1" applyAlignment="1">
      <alignment vertical="top" wrapText="1"/>
    </xf>
    <xf numFmtId="167" fontId="10" fillId="0" borderId="17" xfId="0" applyNumberFormat="1" applyFont="1" applyFill="1" applyBorder="1" applyAlignment="1">
      <alignment horizontal="right" wrapText="1"/>
    </xf>
    <xf numFmtId="3" fontId="5" fillId="26" borderId="17" xfId="0" applyNumberFormat="1" applyFont="1" applyFill="1" applyBorder="1" applyAlignment="1">
      <alignment horizontal="right" wrapText="1"/>
    </xf>
    <xf numFmtId="0" fontId="4" fillId="0" borderId="0" xfId="0" applyFont="1" applyFill="1" applyBorder="1" applyAlignment="1"/>
    <xf numFmtId="0" fontId="9" fillId="0" borderId="0" xfId="0" applyFont="1" applyFill="1" applyBorder="1" applyAlignment="1"/>
    <xf numFmtId="0" fontId="48" fillId="0" borderId="0" xfId="0" applyFont="1" applyFill="1" applyBorder="1"/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/>
    <xf numFmtId="9" fontId="3" fillId="0" borderId="0" xfId="69" applyFont="1" applyFill="1" applyBorder="1"/>
    <xf numFmtId="0" fontId="3" fillId="0" borderId="0" xfId="0" applyFont="1" applyFill="1" applyAlignment="1"/>
    <xf numFmtId="1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0" xfId="0" applyFont="1" applyFill="1"/>
    <xf numFmtId="0" fontId="9" fillId="0" borderId="16" xfId="0" applyFont="1" applyFill="1" applyBorder="1" applyAlignment="1">
      <alignment horizontal="center" wrapText="1"/>
    </xf>
    <xf numFmtId="3" fontId="10" fillId="0" borderId="16" xfId="0" applyNumberFormat="1" applyFont="1" applyFill="1" applyBorder="1" applyAlignment="1">
      <alignment horizontal="right"/>
    </xf>
    <xf numFmtId="3" fontId="10" fillId="0" borderId="16" xfId="0" applyNumberFormat="1" applyFont="1" applyFill="1" applyBorder="1" applyAlignment="1">
      <alignment horizontal="right" wrapText="1"/>
    </xf>
    <xf numFmtId="3" fontId="3" fillId="0" borderId="16" xfId="0" applyNumberFormat="1" applyFont="1" applyFill="1" applyBorder="1" applyAlignment="1">
      <alignment horizontal="right" wrapText="1"/>
    </xf>
    <xf numFmtId="3" fontId="3" fillId="0" borderId="17" xfId="0" applyNumberFormat="1" applyFont="1" applyFill="1" applyBorder="1" applyAlignment="1">
      <alignment horizontal="right" wrapText="1"/>
    </xf>
    <xf numFmtId="167" fontId="3" fillId="0" borderId="17" xfId="0" applyNumberFormat="1" applyFont="1" applyFill="1" applyBorder="1" applyAlignment="1">
      <alignment horizontal="right" wrapText="1"/>
    </xf>
    <xf numFmtId="167" fontId="3" fillId="0" borderId="0" xfId="0" applyNumberFormat="1" applyFont="1" applyFill="1" applyBorder="1" applyAlignment="1">
      <alignment horizontal="right" wrapText="1"/>
    </xf>
    <xf numFmtId="167" fontId="5" fillId="26" borderId="17" xfId="0" applyNumberFormat="1" applyFont="1" applyFill="1" applyBorder="1" applyAlignment="1">
      <alignment horizontal="right" wrapText="1"/>
    </xf>
    <xf numFmtId="11" fontId="3" fillId="0" borderId="21" xfId="64" applyNumberFormat="1" applyFont="1" applyBorder="1" applyAlignment="1">
      <alignment horizontal="left"/>
    </xf>
    <xf numFmtId="167" fontId="3" fillId="0" borderId="22" xfId="0" applyNumberFormat="1" applyFont="1" applyBorder="1"/>
    <xf numFmtId="0" fontId="49" fillId="0" borderId="0" xfId="58" applyFont="1"/>
    <xf numFmtId="0" fontId="12" fillId="0" borderId="0" xfId="58"/>
    <xf numFmtId="0" fontId="12" fillId="0" borderId="0" xfId="58" applyFont="1" applyAlignment="1">
      <alignment horizontal="center" wrapText="1"/>
    </xf>
    <xf numFmtId="0" fontId="12" fillId="0" borderId="0" xfId="58" applyAlignment="1">
      <alignment wrapText="1"/>
    </xf>
    <xf numFmtId="0" fontId="55" fillId="0" borderId="0" xfId="52"/>
    <xf numFmtId="0" fontId="58" fillId="0" borderId="0" xfId="58" applyFont="1" applyAlignment="1">
      <alignment vertical="center" wrapText="1"/>
    </xf>
    <xf numFmtId="0" fontId="12" fillId="0" borderId="0" xfId="58" applyFont="1"/>
    <xf numFmtId="0" fontId="59" fillId="0" borderId="0" xfId="58" applyFont="1" applyFill="1" applyAlignment="1">
      <alignment vertical="center"/>
    </xf>
    <xf numFmtId="0" fontId="7" fillId="0" borderId="0" xfId="58" applyFont="1" applyAlignment="1">
      <alignment wrapText="1"/>
    </xf>
    <xf numFmtId="0" fontId="60" fillId="0" borderId="0" xfId="58" applyFont="1" applyAlignment="1">
      <alignment vertical="center" wrapText="1"/>
    </xf>
    <xf numFmtId="0" fontId="61" fillId="0" borderId="0" xfId="58" applyFont="1" applyAlignment="1">
      <alignment horizontal="justify" vertical="center" wrapText="1"/>
    </xf>
    <xf numFmtId="0" fontId="59" fillId="0" borderId="0" xfId="58" applyFont="1" applyAlignment="1">
      <alignment horizontal="justify" vertical="center" wrapText="1"/>
    </xf>
    <xf numFmtId="0" fontId="62" fillId="0" borderId="0" xfId="58" applyFont="1" applyAlignment="1">
      <alignment vertical="center" wrapText="1"/>
    </xf>
    <xf numFmtId="0" fontId="59" fillId="0" borderId="0" xfId="58" applyFont="1" applyAlignment="1">
      <alignment vertical="center" wrapText="1"/>
    </xf>
    <xf numFmtId="0" fontId="63" fillId="0" borderId="0" xfId="58" applyFont="1" applyAlignment="1">
      <alignment vertical="center" wrapText="1"/>
    </xf>
    <xf numFmtId="0" fontId="3" fillId="0" borderId="0" xfId="58" applyFont="1" applyAlignment="1">
      <alignment wrapText="1"/>
    </xf>
    <xf numFmtId="0" fontId="3" fillId="0" borderId="0" xfId="58" applyFont="1"/>
    <xf numFmtId="0" fontId="4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left" wrapText="1"/>
    </xf>
    <xf numFmtId="0" fontId="3" fillId="0" borderId="16" xfId="0" applyFont="1" applyFill="1" applyBorder="1" applyAlignment="1">
      <alignment horizontal="left" wrapText="1"/>
    </xf>
    <xf numFmtId="0" fontId="5" fillId="26" borderId="0" xfId="0" applyFont="1" applyFill="1" applyBorder="1" applyAlignment="1">
      <alignment horizontal="left" wrapText="1"/>
    </xf>
    <xf numFmtId="0" fontId="5" fillId="26" borderId="16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 wrapText="1"/>
    </xf>
    <xf numFmtId="0" fontId="11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top"/>
    </xf>
    <xf numFmtId="0" fontId="10" fillId="0" borderId="0" xfId="0" applyFont="1" applyFill="1" applyBorder="1" applyAlignment="1">
      <alignment horizontal="left"/>
    </xf>
    <xf numFmtId="0" fontId="10" fillId="0" borderId="16" xfId="0" applyFont="1" applyFill="1" applyBorder="1" applyAlignment="1">
      <alignment horizontal="left"/>
    </xf>
    <xf numFmtId="0" fontId="10" fillId="0" borderId="0" xfId="0" applyFont="1" applyFill="1" applyBorder="1" applyAlignment="1">
      <alignment wrapText="1"/>
    </xf>
    <xf numFmtId="0" fontId="10" fillId="0" borderId="16" xfId="0" applyFont="1" applyFill="1" applyBorder="1" applyAlignment="1">
      <alignment wrapText="1"/>
    </xf>
    <xf numFmtId="0" fontId="9" fillId="0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9" fillId="0" borderId="0" xfId="0" applyFont="1" applyFill="1" applyBorder="1" applyAlignment="1">
      <alignment vertical="top"/>
    </xf>
    <xf numFmtId="0" fontId="0" fillId="0" borderId="0" xfId="0" applyAlignment="1">
      <alignment vertical="top"/>
    </xf>
    <xf numFmtId="0" fontId="4" fillId="0" borderId="0" xfId="0" applyFont="1" applyAlignment="1">
      <alignment horizontal="left"/>
    </xf>
    <xf numFmtId="0" fontId="9" fillId="0" borderId="0" xfId="0" applyFont="1" applyAlignment="1">
      <alignment horizontal="left" wrapText="1"/>
    </xf>
  </cellXfs>
  <cellStyles count="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Bad" xfId="19"/>
    <cellStyle name="bin" xfId="20"/>
    <cellStyle name="Calculation" xfId="21"/>
    <cellStyle name="cell" xfId="22"/>
    <cellStyle name="Check Cell" xfId="23"/>
    <cellStyle name="Col&amp;RowHeadings" xfId="24"/>
    <cellStyle name="ColCodes" xfId="25"/>
    <cellStyle name="ColTitles" xfId="26"/>
    <cellStyle name="column" xfId="27"/>
    <cellStyle name="Comma [0]_B3.1a" xfId="28"/>
    <cellStyle name="Comma 2" xfId="29"/>
    <cellStyle name="Comma_B3.1a" xfId="30"/>
    <cellStyle name="Currency [0]_B3.1a" xfId="31"/>
    <cellStyle name="Currency_B3.1a" xfId="32"/>
    <cellStyle name="DataEntryCells" xfId="33"/>
    <cellStyle name="Explanatory Text" xfId="34"/>
    <cellStyle name="formula" xfId="35"/>
    <cellStyle name="gap" xfId="36"/>
    <cellStyle name="Good" xfId="37"/>
    <cellStyle name="GreyBackground" xfId="38"/>
    <cellStyle name="Heading 1" xfId="39"/>
    <cellStyle name="Heading 2" xfId="40"/>
    <cellStyle name="Heading 3" xfId="41"/>
    <cellStyle name="Heading 4" xfId="42"/>
    <cellStyle name="Hyperlink 2" xfId="43"/>
    <cellStyle name="Input" xfId="44"/>
    <cellStyle name="ISC" xfId="45"/>
    <cellStyle name="level1a" xfId="46"/>
    <cellStyle name="level2" xfId="47"/>
    <cellStyle name="level2a" xfId="48"/>
    <cellStyle name="level3" xfId="49"/>
    <cellStyle name="Lien hypertexte 2" xfId="50"/>
    <cellStyle name="Lien hypertexte 3" xfId="51"/>
    <cellStyle name="Lien hypertexte 4" xfId="52"/>
    <cellStyle name="Linked Cell" xfId="53"/>
    <cellStyle name="Migliaia (0)_conti99" xfId="54"/>
    <cellStyle name="Neutral" xfId="55"/>
    <cellStyle name="Normaali_Y8_Fin02" xfId="56"/>
    <cellStyle name="Normal" xfId="0" builtinId="0"/>
    <cellStyle name="Normal 2" xfId="57"/>
    <cellStyle name="Normal 2 2" xfId="58"/>
    <cellStyle name="Normal 2 3" xfId="59"/>
    <cellStyle name="Normal 2_TC_A1" xfId="60"/>
    <cellStyle name="Normal 3" xfId="61"/>
    <cellStyle name="Normal 3 2" xfId="62"/>
    <cellStyle name="Normal 4" xfId="63"/>
    <cellStyle name="Normal_04_05_3" xfId="64"/>
    <cellStyle name="Normal_Tableaux" xfId="65"/>
    <cellStyle name="Output" xfId="66"/>
    <cellStyle name="Percent 2" xfId="67"/>
    <cellStyle name="Percent_1 SubOverv.USd" xfId="68"/>
    <cellStyle name="Pourcentage" xfId="69" builtinId="5"/>
    <cellStyle name="Prozent_SubCatperStud" xfId="70"/>
    <cellStyle name="row" xfId="71"/>
    <cellStyle name="RowCodes" xfId="72"/>
    <cellStyle name="Row-Col Headings" xfId="73"/>
    <cellStyle name="RowTitles_CENTRAL_GOVT" xfId="74"/>
    <cellStyle name="RowTitles-Col2" xfId="75"/>
    <cellStyle name="RowTitles-Detail" xfId="76"/>
    <cellStyle name="Standard_Info" xfId="77"/>
    <cellStyle name="temp" xfId="78"/>
    <cellStyle name="Title" xfId="79"/>
    <cellStyle name="title1" xfId="80"/>
    <cellStyle name="Warning Text" xfId="8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930538664961935E-2"/>
          <c:y val="4.9079815671610481E-2"/>
          <c:w val="0.87465616797900259"/>
          <c:h val="0.84969611504304488"/>
        </c:manualLayout>
      </c:layout>
      <c:lineChart>
        <c:grouping val="standard"/>
        <c:varyColors val="0"/>
        <c:ser>
          <c:idx val="1"/>
          <c:order val="0"/>
          <c:tx>
            <c:strRef>
              <c:f>'4.18 Graphique 1'!$A$6</c:f>
              <c:strCache>
                <c:ptCount val="1"/>
                <c:pt idx="0">
                  <c:v>Sixième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'4.18 Graphique 1'!$B$5:$X$5</c:f>
              <c:strCache>
                <c:ptCount val="23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</c:strCache>
            </c:strRef>
          </c:cat>
          <c:val>
            <c:numRef>
              <c:f>'4.18 Graphique 1'!$B$6:$X$6</c:f>
              <c:numCache>
                <c:formatCode>#,##0</c:formatCode>
                <c:ptCount val="23"/>
                <c:pt idx="0">
                  <c:v>24062</c:v>
                </c:pt>
                <c:pt idx="1">
                  <c:v>24757</c:v>
                </c:pt>
                <c:pt idx="2">
                  <c:v>24560</c:v>
                </c:pt>
                <c:pt idx="3">
                  <c:v>24092</c:v>
                </c:pt>
                <c:pt idx="4">
                  <c:v>23896</c:v>
                </c:pt>
                <c:pt idx="5">
                  <c:v>23580</c:v>
                </c:pt>
                <c:pt idx="6">
                  <c:v>23696</c:v>
                </c:pt>
                <c:pt idx="7">
                  <c:v>23257</c:v>
                </c:pt>
                <c:pt idx="8">
                  <c:v>22267</c:v>
                </c:pt>
                <c:pt idx="9">
                  <c:v>21159</c:v>
                </c:pt>
                <c:pt idx="10">
                  <c:v>21009</c:v>
                </c:pt>
                <c:pt idx="11">
                  <c:v>20511</c:v>
                </c:pt>
                <c:pt idx="12">
                  <c:v>19900</c:v>
                </c:pt>
                <c:pt idx="13">
                  <c:v>20184</c:v>
                </c:pt>
                <c:pt idx="14">
                  <c:v>19948</c:v>
                </c:pt>
                <c:pt idx="15">
                  <c:v>19824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'4.18 Graphique 1'!$A$7</c:f>
              <c:strCache>
                <c:ptCount val="1"/>
                <c:pt idx="0">
                  <c:v>Cinquième</c:v>
                </c:pt>
              </c:strCache>
            </c:strRef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cat>
            <c:strRef>
              <c:f>'4.18 Graphique 1'!$B$5:$X$5</c:f>
              <c:strCache>
                <c:ptCount val="23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</c:strCache>
            </c:strRef>
          </c:cat>
          <c:val>
            <c:numRef>
              <c:f>'4.18 Graphique 1'!$B$7:$X$7</c:f>
              <c:numCache>
                <c:formatCode>#,##0</c:formatCode>
                <c:ptCount val="23"/>
                <c:pt idx="0">
                  <c:v>26227</c:v>
                </c:pt>
                <c:pt idx="1">
                  <c:v>26907</c:v>
                </c:pt>
                <c:pt idx="2">
                  <c:v>27716</c:v>
                </c:pt>
                <c:pt idx="3">
                  <c:v>27285</c:v>
                </c:pt>
                <c:pt idx="4">
                  <c:v>27093</c:v>
                </c:pt>
                <c:pt idx="5">
                  <c:v>27097</c:v>
                </c:pt>
                <c:pt idx="6">
                  <c:v>27036</c:v>
                </c:pt>
                <c:pt idx="7">
                  <c:v>27397</c:v>
                </c:pt>
                <c:pt idx="8">
                  <c:v>26774</c:v>
                </c:pt>
                <c:pt idx="9">
                  <c:v>25929</c:v>
                </c:pt>
                <c:pt idx="10">
                  <c:v>25366</c:v>
                </c:pt>
                <c:pt idx="11">
                  <c:v>25196</c:v>
                </c:pt>
                <c:pt idx="12">
                  <c:v>24956</c:v>
                </c:pt>
                <c:pt idx="13">
                  <c:v>24318</c:v>
                </c:pt>
                <c:pt idx="14">
                  <c:v>24573</c:v>
                </c:pt>
                <c:pt idx="15">
                  <c:v>24067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'4.18 Graphique 1'!$A$8</c:f>
              <c:strCache>
                <c:ptCount val="1"/>
                <c:pt idx="0">
                  <c:v>Quatrième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strRef>
              <c:f>'4.18 Graphique 1'!$B$5:$X$5</c:f>
              <c:strCache>
                <c:ptCount val="23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</c:strCache>
            </c:strRef>
          </c:cat>
          <c:val>
            <c:numRef>
              <c:f>'4.18 Graphique 1'!$B$8:$X$8</c:f>
              <c:numCache>
                <c:formatCode>#,##0</c:formatCode>
                <c:ptCount val="23"/>
                <c:pt idx="0">
                  <c:v>28499</c:v>
                </c:pt>
                <c:pt idx="1">
                  <c:v>29300</c:v>
                </c:pt>
                <c:pt idx="2">
                  <c:v>29352</c:v>
                </c:pt>
                <c:pt idx="3">
                  <c:v>29675</c:v>
                </c:pt>
                <c:pt idx="4">
                  <c:v>29186</c:v>
                </c:pt>
                <c:pt idx="5">
                  <c:v>28912</c:v>
                </c:pt>
                <c:pt idx="6">
                  <c:v>28643</c:v>
                </c:pt>
                <c:pt idx="7">
                  <c:v>28693</c:v>
                </c:pt>
                <c:pt idx="8">
                  <c:v>28882</c:v>
                </c:pt>
                <c:pt idx="9">
                  <c:v>28266</c:v>
                </c:pt>
                <c:pt idx="10">
                  <c:v>27307</c:v>
                </c:pt>
                <c:pt idx="11">
                  <c:v>26795</c:v>
                </c:pt>
                <c:pt idx="12">
                  <c:v>26381</c:v>
                </c:pt>
                <c:pt idx="13">
                  <c:v>25789</c:v>
                </c:pt>
                <c:pt idx="14">
                  <c:v>25577</c:v>
                </c:pt>
                <c:pt idx="15">
                  <c:v>25217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'4.18 Graphique 1'!$A$9</c:f>
              <c:strCache>
                <c:ptCount val="1"/>
                <c:pt idx="0">
                  <c:v>Troisième</c:v>
                </c:pt>
              </c:strCache>
            </c:strRef>
          </c:tx>
          <c:spPr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strRef>
              <c:f>'4.18 Graphique 1'!$B$5:$X$5</c:f>
              <c:strCache>
                <c:ptCount val="23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</c:strCache>
            </c:strRef>
          </c:cat>
          <c:val>
            <c:numRef>
              <c:f>'4.18 Graphique 1'!$B$9:$X$9</c:f>
              <c:numCache>
                <c:formatCode>#,##0</c:formatCode>
                <c:ptCount val="23"/>
                <c:pt idx="0">
                  <c:v>29326</c:v>
                </c:pt>
                <c:pt idx="1">
                  <c:v>28565</c:v>
                </c:pt>
                <c:pt idx="2">
                  <c:v>29030</c:v>
                </c:pt>
                <c:pt idx="3">
                  <c:v>29184</c:v>
                </c:pt>
                <c:pt idx="4">
                  <c:v>29477</c:v>
                </c:pt>
                <c:pt idx="5">
                  <c:v>29012</c:v>
                </c:pt>
                <c:pt idx="6">
                  <c:v>28758</c:v>
                </c:pt>
                <c:pt idx="7">
                  <c:v>28316</c:v>
                </c:pt>
                <c:pt idx="8">
                  <c:v>28467</c:v>
                </c:pt>
                <c:pt idx="9">
                  <c:v>28431</c:v>
                </c:pt>
                <c:pt idx="10">
                  <c:v>27700</c:v>
                </c:pt>
                <c:pt idx="11">
                  <c:v>26730</c:v>
                </c:pt>
                <c:pt idx="12">
                  <c:v>26128</c:v>
                </c:pt>
                <c:pt idx="13">
                  <c:v>25820</c:v>
                </c:pt>
                <c:pt idx="14">
                  <c:v>25657</c:v>
                </c:pt>
                <c:pt idx="15">
                  <c:v>25357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'4.18 Graphique 1'!$A$11</c:f>
              <c:strCache>
                <c:ptCount val="1"/>
                <c:pt idx="0">
                  <c:v>1ère ou 2ème année de CAP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dPt>
            <c:idx val="0"/>
            <c:bubble3D val="0"/>
            <c:spPr>
              <a:ln>
                <a:noFill/>
              </a:ln>
            </c:spPr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Pt>
            <c:idx val="15"/>
            <c:bubble3D val="0"/>
          </c:dPt>
          <c:dPt>
            <c:idx val="16"/>
            <c:bubble3D val="0"/>
            <c:spPr>
              <a:ln>
                <a:noFill/>
              </a:ln>
            </c:spPr>
          </c:dPt>
          <c:dPt>
            <c:idx val="17"/>
            <c:bubble3D val="0"/>
            <c:spPr>
              <a:ln>
                <a:noFill/>
              </a:ln>
            </c:spPr>
          </c:dPt>
          <c:dPt>
            <c:idx val="18"/>
            <c:bubble3D val="0"/>
            <c:spPr>
              <a:ln>
                <a:noFill/>
              </a:ln>
            </c:spPr>
          </c:dPt>
          <c:dPt>
            <c:idx val="19"/>
            <c:bubble3D val="0"/>
            <c:spPr>
              <a:ln>
                <a:noFill/>
              </a:ln>
            </c:spPr>
          </c:dPt>
          <c:dPt>
            <c:idx val="20"/>
            <c:bubble3D val="0"/>
            <c:spPr>
              <a:ln>
                <a:noFill/>
              </a:ln>
            </c:spPr>
          </c:dPt>
          <c:dPt>
            <c:idx val="21"/>
            <c:bubble3D val="0"/>
            <c:spPr>
              <a:ln>
                <a:noFill/>
              </a:ln>
            </c:spPr>
          </c:dPt>
          <c:dPt>
            <c:idx val="22"/>
            <c:bubble3D val="0"/>
            <c:spPr>
              <a:ln>
                <a:noFill/>
              </a:ln>
            </c:spPr>
          </c:dPt>
          <c:cat>
            <c:strRef>
              <c:f>'4.18 Graphique 1'!$B$5:$X$5</c:f>
              <c:strCache>
                <c:ptCount val="23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</c:strCache>
            </c:strRef>
          </c:cat>
          <c:val>
            <c:numRef>
              <c:f>'4.18 Graphique 1'!$B$11:$X$11</c:f>
              <c:numCache>
                <c:formatCode>#,##0</c:formatCode>
                <c:ptCount val="23"/>
                <c:pt idx="0">
                  <c:v>9717</c:v>
                </c:pt>
                <c:pt idx="1">
                  <c:v>8819</c:v>
                </c:pt>
                <c:pt idx="2">
                  <c:v>7160</c:v>
                </c:pt>
                <c:pt idx="3">
                  <c:v>6409</c:v>
                </c:pt>
                <c:pt idx="4">
                  <c:v>5880</c:v>
                </c:pt>
                <c:pt idx="5">
                  <c:v>5202</c:v>
                </c:pt>
                <c:pt idx="6">
                  <c:v>4128</c:v>
                </c:pt>
                <c:pt idx="7">
                  <c:v>3564</c:v>
                </c:pt>
                <c:pt idx="8">
                  <c:v>3154</c:v>
                </c:pt>
                <c:pt idx="9">
                  <c:v>2812</c:v>
                </c:pt>
                <c:pt idx="10">
                  <c:v>2572</c:v>
                </c:pt>
                <c:pt idx="11">
                  <c:v>2082</c:v>
                </c:pt>
                <c:pt idx="12">
                  <c:v>2019</c:v>
                </c:pt>
                <c:pt idx="13" formatCode="@">
                  <c:v>0</c:v>
                </c:pt>
                <c:pt idx="14" formatCode="@">
                  <c:v>0</c:v>
                </c:pt>
                <c:pt idx="15" formatCode="@">
                  <c:v>0</c:v>
                </c:pt>
                <c:pt idx="16" formatCode="@">
                  <c:v>0</c:v>
                </c:pt>
                <c:pt idx="17" formatCode="@">
                  <c:v>0</c:v>
                </c:pt>
                <c:pt idx="18" formatCode="@">
                  <c:v>0</c:v>
                </c:pt>
                <c:pt idx="19" formatCode="@">
                  <c:v>0</c:v>
                </c:pt>
                <c:pt idx="20" formatCode="@">
                  <c:v>0</c:v>
                </c:pt>
                <c:pt idx="21" formatCode="@">
                  <c:v>0</c:v>
                </c:pt>
                <c:pt idx="22" formatCode="@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'4.18 Graphique 1'!$A$13</c:f>
              <c:strCache>
                <c:ptCount val="1"/>
                <c:pt idx="0">
                  <c:v>Sixième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ymbol val="none"/>
          </c:marker>
          <c:dPt>
            <c:idx val="0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dPt>
            <c:idx val="13"/>
            <c:bubble3D val="0"/>
          </c:dPt>
          <c:dLbls>
            <c:dLbl>
              <c:idx val="22"/>
              <c:layout>
                <c:manualLayout>
                  <c:x val="0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'4.18 Graphique 1'!$B$5:$X$5</c:f>
              <c:strCache>
                <c:ptCount val="23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</c:strCache>
            </c:strRef>
          </c:cat>
          <c:val>
            <c:numRef>
              <c:f>'4.18 Graphique 1'!$B$13:$X$13</c:f>
              <c:numCache>
                <c:formatCode>#,##0</c:formatCode>
                <c:ptCount val="23"/>
                <c:pt idx="15">
                  <c:v>20391</c:v>
                </c:pt>
                <c:pt idx="16">
                  <c:v>19697</c:v>
                </c:pt>
                <c:pt idx="17">
                  <c:v>18699</c:v>
                </c:pt>
                <c:pt idx="18">
                  <c:v>17992</c:v>
                </c:pt>
                <c:pt idx="19">
                  <c:v>17829</c:v>
                </c:pt>
                <c:pt idx="20">
                  <c:v>17384</c:v>
                </c:pt>
                <c:pt idx="21">
                  <c:v>18185</c:v>
                </c:pt>
                <c:pt idx="22">
                  <c:v>18902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'4.18 Graphique 1'!$A$14</c:f>
              <c:strCache>
                <c:ptCount val="1"/>
                <c:pt idx="0">
                  <c:v>Cinquième</c:v>
                </c:pt>
              </c:strCache>
            </c:strRef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dLbls>
            <c:dLbl>
              <c:idx val="0"/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-1.2207776342167826E-7"/>
                  <c:y val="3.612015901558799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'4.18 Graphique 1'!$B$5:$X$5</c:f>
              <c:strCache>
                <c:ptCount val="23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</c:strCache>
            </c:strRef>
          </c:cat>
          <c:val>
            <c:numRef>
              <c:f>'4.18 Graphique 1'!$B$14:$X$14</c:f>
              <c:numCache>
                <c:formatCode>#,##0</c:formatCode>
                <c:ptCount val="23"/>
                <c:pt idx="15">
                  <c:v>24308</c:v>
                </c:pt>
                <c:pt idx="16">
                  <c:v>24044</c:v>
                </c:pt>
                <c:pt idx="17">
                  <c:v>23090</c:v>
                </c:pt>
                <c:pt idx="18">
                  <c:v>21926</c:v>
                </c:pt>
                <c:pt idx="19">
                  <c:v>21729</c:v>
                </c:pt>
                <c:pt idx="20">
                  <c:v>21646</c:v>
                </c:pt>
                <c:pt idx="21">
                  <c:v>21623</c:v>
                </c:pt>
                <c:pt idx="22">
                  <c:v>22351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'4.18 Graphique 1'!$A$15</c:f>
              <c:strCache>
                <c:ptCount val="1"/>
                <c:pt idx="0">
                  <c:v>Quatrième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dLbls>
            <c:dLbl>
              <c:idx val="22"/>
              <c:layout>
                <c:manualLayout>
                  <c:x val="-1.2207776342167826E-7"/>
                  <c:y val="1.290704015847524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'4.18 Graphique 1'!$B$5:$X$5</c:f>
              <c:strCache>
                <c:ptCount val="23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</c:strCache>
            </c:strRef>
          </c:cat>
          <c:val>
            <c:numRef>
              <c:f>'4.18 Graphique 1'!$B$15:$X$15</c:f>
              <c:numCache>
                <c:formatCode>#,##0</c:formatCode>
                <c:ptCount val="23"/>
                <c:pt idx="15">
                  <c:v>25647</c:v>
                </c:pt>
                <c:pt idx="16">
                  <c:v>25330</c:v>
                </c:pt>
                <c:pt idx="17">
                  <c:v>25050</c:v>
                </c:pt>
                <c:pt idx="18">
                  <c:v>24155</c:v>
                </c:pt>
                <c:pt idx="19">
                  <c:v>23126</c:v>
                </c:pt>
                <c:pt idx="20">
                  <c:v>22793</c:v>
                </c:pt>
                <c:pt idx="21">
                  <c:v>22787</c:v>
                </c:pt>
                <c:pt idx="22">
                  <c:v>22818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'4.18 Graphique 1'!$A$16</c:f>
              <c:strCache>
                <c:ptCount val="1"/>
                <c:pt idx="0">
                  <c:v>Troisième</c:v>
                </c:pt>
              </c:strCache>
            </c:strRef>
          </c:tx>
          <c:spPr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none"/>
          </c:marker>
          <c:dLbls>
            <c:dLbl>
              <c:idx val="22"/>
              <c:layout>
                <c:manualLayout>
                  <c:x val="-3.540255142525789E-5"/>
                  <c:y val="-4.563165749788645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'4.18 Graphique 1'!$B$5:$X$5</c:f>
              <c:strCache>
                <c:ptCount val="23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</c:strCache>
            </c:strRef>
          </c:cat>
          <c:val>
            <c:numRef>
              <c:f>'4.18 Graphique 1'!$B$16:$X$16</c:f>
              <c:numCache>
                <c:formatCode>#,##0</c:formatCode>
                <c:ptCount val="23"/>
                <c:pt idx="15">
                  <c:v>25279</c:v>
                </c:pt>
                <c:pt idx="16">
                  <c:v>25313</c:v>
                </c:pt>
                <c:pt idx="17">
                  <c:v>24852</c:v>
                </c:pt>
                <c:pt idx="18">
                  <c:v>24713</c:v>
                </c:pt>
                <c:pt idx="19">
                  <c:v>23630</c:v>
                </c:pt>
                <c:pt idx="20">
                  <c:v>22640</c:v>
                </c:pt>
                <c:pt idx="21">
                  <c:v>22270</c:v>
                </c:pt>
                <c:pt idx="22">
                  <c:v>22364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386688"/>
        <c:axId val="122413056"/>
      </c:lineChart>
      <c:catAx>
        <c:axId val="122386688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22413056"/>
        <c:crosses val="autoZero"/>
        <c:auto val="1"/>
        <c:lblAlgn val="ctr"/>
        <c:lblOffset val="100"/>
        <c:noMultiLvlLbl val="0"/>
      </c:catAx>
      <c:valAx>
        <c:axId val="12241305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223866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26</xdr:row>
      <xdr:rowOff>0</xdr:rowOff>
    </xdr:from>
    <xdr:to>
      <xdr:col>14</xdr:col>
      <xdr:colOff>457200</xdr:colOff>
      <xdr:row>45</xdr:row>
      <xdr:rowOff>28575</xdr:rowOff>
    </xdr:to>
    <xdr:graphicFrame macro="">
      <xdr:nvGraphicFramePr>
        <xdr:cNvPr id="123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262890</xdr:colOff>
      <xdr:row>27</xdr:row>
      <xdr:rowOff>47625</xdr:rowOff>
    </xdr:from>
    <xdr:to>
      <xdr:col>9</xdr:col>
      <xdr:colOff>267653</xdr:colOff>
      <xdr:row>43</xdr:row>
      <xdr:rowOff>87650</xdr:rowOff>
    </xdr:to>
    <xdr:cxnSp macro="">
      <xdr:nvCxnSpPr>
        <xdr:cNvPr id="3" name="Connecteur droit 2"/>
        <xdr:cNvCxnSpPr/>
      </xdr:nvCxnSpPr>
      <xdr:spPr>
        <a:xfrm>
          <a:off x="5434965" y="5905500"/>
          <a:ext cx="4763" cy="23260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304800</xdr:colOff>
      <xdr:row>39</xdr:row>
      <xdr:rowOff>133350</xdr:rowOff>
    </xdr:from>
    <xdr:to>
      <xdr:col>7</xdr:col>
      <xdr:colOff>247650</xdr:colOff>
      <xdr:row>41</xdr:row>
      <xdr:rowOff>66675</xdr:rowOff>
    </xdr:to>
    <xdr:sp macro="" textlink="">
      <xdr:nvSpPr>
        <xdr:cNvPr id="2" name="ZoneTexte 1"/>
        <xdr:cNvSpPr txBox="1"/>
      </xdr:nvSpPr>
      <xdr:spPr>
        <a:xfrm>
          <a:off x="2847975" y="7705725"/>
          <a:ext cx="16954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000" b="1">
              <a:solidFill>
                <a:srgbClr val="00B0F0"/>
              </a:solidFill>
            </a:rPr>
            <a:t>1ère ou 2ème année de CAP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0.23023</cdr:x>
      <cdr:y>0.33183</cdr:y>
    </cdr:from>
    <cdr:to>
      <cdr:x>0.32598</cdr:x>
      <cdr:y>0.40874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883970" y="927933"/>
          <a:ext cx="783461" cy="2150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000" b="1">
              <a:solidFill>
                <a:schemeClr val="tx2">
                  <a:lumMod val="50000"/>
                </a:schemeClr>
              </a:solidFill>
            </a:rPr>
            <a:t>Sixième</a:t>
          </a:r>
        </a:p>
      </cdr:txBody>
    </cdr:sp>
  </cdr:relSizeAnchor>
  <cdr:relSizeAnchor xmlns:cdr="http://schemas.openxmlformats.org/drawingml/2006/chartDrawing">
    <cdr:from>
      <cdr:x>0.22659</cdr:x>
      <cdr:y>0.23727</cdr:y>
    </cdr:from>
    <cdr:to>
      <cdr:x>0.43849</cdr:x>
      <cdr:y>0.31713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1812950" y="650879"/>
          <a:ext cx="1695412" cy="2190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000" b="1">
              <a:solidFill>
                <a:srgbClr val="0000FF"/>
              </a:solidFill>
            </a:rPr>
            <a:t>Cinquième</a:t>
          </a:r>
        </a:p>
      </cdr:txBody>
    </cdr:sp>
  </cdr:relSizeAnchor>
  <cdr:relSizeAnchor xmlns:cdr="http://schemas.openxmlformats.org/drawingml/2006/chartDrawing">
    <cdr:from>
      <cdr:x>0.19428</cdr:x>
      <cdr:y>0.07033</cdr:y>
    </cdr:from>
    <cdr:to>
      <cdr:x>0.34241</cdr:x>
      <cdr:y>0.1643</cdr:y>
    </cdr:to>
    <cdr:sp macro="" textlink="">
      <cdr:nvSpPr>
        <cdr:cNvPr id="4" name="ZoneTexte 1"/>
        <cdr:cNvSpPr txBox="1"/>
      </cdr:nvSpPr>
      <cdr:spPr>
        <a:xfrm xmlns:a="http://schemas.openxmlformats.org/drawingml/2006/main">
          <a:off x="1589810" y="196671"/>
          <a:ext cx="1212091" cy="2627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000" b="1">
              <a:solidFill>
                <a:srgbClr val="0070C0"/>
              </a:solidFill>
            </a:rPr>
            <a:t>Quatrième</a:t>
          </a:r>
        </a:p>
      </cdr:txBody>
    </cdr:sp>
  </cdr:relSizeAnchor>
  <cdr:relSizeAnchor xmlns:cdr="http://schemas.openxmlformats.org/drawingml/2006/chartDrawing">
    <cdr:from>
      <cdr:x>0.18828</cdr:x>
      <cdr:y>0.16967</cdr:y>
    </cdr:from>
    <cdr:to>
      <cdr:x>0.29912</cdr:x>
      <cdr:y>0.25107</cdr:y>
    </cdr:to>
    <cdr:sp macro="" textlink="">
      <cdr:nvSpPr>
        <cdr:cNvPr id="5" name="ZoneTexte 1"/>
        <cdr:cNvSpPr txBox="1"/>
      </cdr:nvSpPr>
      <cdr:spPr>
        <a:xfrm xmlns:a="http://schemas.openxmlformats.org/drawingml/2006/main">
          <a:off x="1540671" y="474483"/>
          <a:ext cx="906962" cy="2276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000" b="1">
              <a:solidFill>
                <a:schemeClr val="tx2">
                  <a:lumMod val="60000"/>
                  <a:lumOff val="40000"/>
                </a:schemeClr>
              </a:solidFill>
            </a:rPr>
            <a:t>Troisième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733425</xdr:colOff>
      <xdr:row>6</xdr:row>
      <xdr:rowOff>38100</xdr:rowOff>
    </xdr:from>
    <xdr:to>
      <xdr:col>12</xdr:col>
      <xdr:colOff>676275</xdr:colOff>
      <xdr:row>36</xdr:row>
      <xdr:rowOff>57150</xdr:rowOff>
    </xdr:to>
    <xdr:pic>
      <xdr:nvPicPr>
        <xdr:cNvPr id="5181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065"/>
        <a:stretch>
          <a:fillRect/>
        </a:stretch>
      </xdr:blipFill>
      <xdr:spPr bwMode="auto">
        <a:xfrm>
          <a:off x="5667375" y="1076325"/>
          <a:ext cx="5276850" cy="488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C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tr-depp-b1/A_Publications/RERS/A_RERS-2020/Chapitre%204/Macro_Notice_ch04_2019_version_201908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2001/calcul_B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98/DATA96/E6C3NAG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98/DATA96/E6C3N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I/12%20OCDE/EAG/2007/07%20d&#233;finitifs%20EE/Yugo/NWB/POpul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2"/>
      <sheetName val="C4.1"/>
      <sheetName val="C4.2"/>
      <sheetName val="C4.3"/>
      <sheetName val="Feuil1"/>
      <sheetName val="C4.4"/>
      <sheetName val="C4.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">
          <cell r="A6" t="str">
            <v>Australia</v>
          </cell>
          <cell r="B6" t="str">
            <v>m</v>
          </cell>
          <cell r="C6" t="str">
            <v>m</v>
          </cell>
          <cell r="D6" t="str">
            <v>m</v>
          </cell>
          <cell r="E6">
            <v>1302.73047862469</v>
          </cell>
          <cell r="F6">
            <v>1520.65202079901</v>
          </cell>
          <cell r="G6">
            <v>1011.98799260109</v>
          </cell>
        </row>
        <row r="7">
          <cell r="A7" t="str">
            <v>Austria</v>
          </cell>
          <cell r="B7" t="str">
            <v>m</v>
          </cell>
          <cell r="C7" t="str">
            <v>m</v>
          </cell>
          <cell r="D7" t="str">
            <v>m</v>
          </cell>
          <cell r="E7">
            <v>392.490010885027</v>
          </cell>
          <cell r="F7">
            <v>566.43103135762203</v>
          </cell>
          <cell r="G7">
            <v>188.88582324199601</v>
          </cell>
        </row>
        <row r="8">
          <cell r="A8" t="str">
            <v>Canada</v>
          </cell>
          <cell r="B8">
            <v>418.4</v>
          </cell>
          <cell r="C8">
            <v>633.70000000000005</v>
          </cell>
          <cell r="D8">
            <v>167.8</v>
          </cell>
          <cell r="E8">
            <v>821.52654510246896</v>
          </cell>
          <cell r="F8">
            <v>984.89924496224796</v>
          </cell>
          <cell r="G8">
            <v>631.37985217948005</v>
          </cell>
        </row>
        <row r="9">
          <cell r="A9" t="str">
            <v>Czech Republic</v>
          </cell>
          <cell r="B9">
            <v>126.80462334708101</v>
          </cell>
          <cell r="C9">
            <v>158.01542280823401</v>
          </cell>
          <cell r="D9">
            <v>81.813518992041196</v>
          </cell>
          <cell r="E9">
            <v>543.70093888868905</v>
          </cell>
          <cell r="F9">
            <v>689.36099614444799</v>
          </cell>
          <cell r="G9">
            <v>333.72852711142002</v>
          </cell>
        </row>
        <row r="10">
          <cell r="A10" t="str">
            <v>Denmark</v>
          </cell>
          <cell r="B10">
            <v>458.78969994027301</v>
          </cell>
          <cell r="C10">
            <v>634.13192162225903</v>
          </cell>
          <cell r="D10">
            <v>259.33696102366599</v>
          </cell>
          <cell r="E10" t="str">
            <v>m</v>
          </cell>
          <cell r="F10" t="str">
            <v>m</v>
          </cell>
          <cell r="G10" t="str">
            <v>m</v>
          </cell>
        </row>
        <row r="11">
          <cell r="A11" t="str">
            <v>Finland</v>
          </cell>
          <cell r="B11">
            <v>422.45614035087698</v>
          </cell>
          <cell r="C11">
            <v>630.35143769968101</v>
          </cell>
          <cell r="D11">
            <v>169.26070038910501</v>
          </cell>
          <cell r="E11">
            <v>1362.98245614035</v>
          </cell>
          <cell r="F11">
            <v>1839.9361022364201</v>
          </cell>
          <cell r="G11">
            <v>782.10116731517496</v>
          </cell>
        </row>
        <row r="12">
          <cell r="A12" t="str">
            <v>France</v>
          </cell>
          <cell r="B12">
            <v>628.20000000000005</v>
          </cell>
          <cell r="C12">
            <v>942.9</v>
          </cell>
          <cell r="D12">
            <v>254.7</v>
          </cell>
          <cell r="E12">
            <v>1434.3934594048701</v>
          </cell>
          <cell r="F12">
            <v>1672.4449996176099</v>
          </cell>
          <cell r="G12">
            <v>1151.9358741681799</v>
          </cell>
        </row>
        <row r="13">
          <cell r="A13" t="str">
            <v>Germany</v>
          </cell>
          <cell r="B13">
            <v>141.24769931221499</v>
          </cell>
          <cell r="C13">
            <v>231.041595049845</v>
          </cell>
          <cell r="D13">
            <v>25.2830188679245</v>
          </cell>
          <cell r="E13">
            <v>693.49995156446801</v>
          </cell>
          <cell r="F13">
            <v>940.90752836026104</v>
          </cell>
          <cell r="G13">
            <v>373.98446170921198</v>
          </cell>
        </row>
        <row r="14">
          <cell r="A14" t="str">
            <v>Hungary</v>
          </cell>
          <cell r="B14" t="str">
            <v>n</v>
          </cell>
          <cell r="C14" t="str">
            <v>n</v>
          </cell>
          <cell r="D14" t="str">
            <v>n</v>
          </cell>
          <cell r="E14">
            <v>775.174524242134</v>
          </cell>
          <cell r="F14">
            <v>976.67731629392995</v>
          </cell>
          <cell r="G14">
            <v>474.62473195139398</v>
          </cell>
        </row>
        <row r="15">
          <cell r="A15" t="str">
            <v>Iceland</v>
          </cell>
          <cell r="B15">
            <v>204.290091930541</v>
          </cell>
          <cell r="C15">
            <v>311.97891452853497</v>
          </cell>
          <cell r="D15">
            <v>76.559908128110294</v>
          </cell>
          <cell r="E15">
            <v>545.74638844301796</v>
          </cell>
          <cell r="F15">
            <v>580.92625463934201</v>
          </cell>
          <cell r="G15">
            <v>504.01939517672599</v>
          </cell>
        </row>
        <row r="16">
          <cell r="A16" t="str">
            <v>Ireland</v>
          </cell>
          <cell r="B16">
            <v>1448.3718937446399</v>
          </cell>
          <cell r="C16">
            <v>1827.6397515527899</v>
          </cell>
          <cell r="D16">
            <v>981.35755258126198</v>
          </cell>
          <cell r="E16">
            <v>1340.40274207369</v>
          </cell>
          <cell r="F16">
            <v>1494.17701863354</v>
          </cell>
          <cell r="G16">
            <v>1151.05162523901</v>
          </cell>
        </row>
        <row r="17">
          <cell r="A17" t="str">
            <v>Japan</v>
          </cell>
          <cell r="B17">
            <v>565.97306397306397</v>
          </cell>
          <cell r="C17">
            <v>784.97237569060803</v>
          </cell>
          <cell r="D17">
            <v>224.258620689655</v>
          </cell>
          <cell r="E17">
            <v>1048.2962962962999</v>
          </cell>
          <cell r="F17">
            <v>1529.64640883978</v>
          </cell>
          <cell r="G17">
            <v>297.22413793103402</v>
          </cell>
        </row>
        <row r="18">
          <cell r="A18" t="str">
            <v>Mexico</v>
          </cell>
          <cell r="B18" t="str">
            <v>x</v>
          </cell>
          <cell r="C18" t="str">
            <v>x</v>
          </cell>
          <cell r="D18" t="str">
            <v>x</v>
          </cell>
          <cell r="E18" t="str">
            <v>x</v>
          </cell>
          <cell r="F18" t="str">
            <v>x</v>
          </cell>
          <cell r="G18" t="str">
            <v>x</v>
          </cell>
        </row>
        <row r="19">
          <cell r="A19" t="str">
            <v>Netherlands</v>
          </cell>
          <cell r="B19">
            <v>11.7290707405033</v>
          </cell>
          <cell r="C19">
            <v>19.611964752091499</v>
          </cell>
          <cell r="D19">
            <v>2.0281551746391702</v>
          </cell>
          <cell r="E19">
            <v>569.04177697240198</v>
          </cell>
          <cell r="F19">
            <v>853.03806350273396</v>
          </cell>
          <cell r="G19">
            <v>219.54779765468999</v>
          </cell>
        </row>
        <row r="20">
          <cell r="A20" t="str">
            <v>New Zealand</v>
          </cell>
          <cell r="B20">
            <v>106.85704415913401</v>
          </cell>
          <cell r="C20">
            <v>112.310110005238</v>
          </cell>
          <cell r="D20">
            <v>100.204498977505</v>
          </cell>
          <cell r="E20">
            <v>1387.5295065922001</v>
          </cell>
          <cell r="F20">
            <v>1485.1754845468799</v>
          </cell>
          <cell r="G20">
            <v>1268.40490797546</v>
          </cell>
        </row>
        <row r="21">
          <cell r="A21" t="str">
            <v>Norway</v>
          </cell>
          <cell r="B21">
            <v>161.42131979695401</v>
          </cell>
          <cell r="C21">
            <v>237.617554858934</v>
          </cell>
          <cell r="D21">
            <v>72.058823529411796</v>
          </cell>
          <cell r="E21">
            <v>597.12351945854505</v>
          </cell>
          <cell r="F21">
            <v>809.71786833855799</v>
          </cell>
          <cell r="G21">
            <v>347.79411764705901</v>
          </cell>
        </row>
        <row r="22">
          <cell r="A22" t="str">
            <v>Poland</v>
          </cell>
          <cell r="B22" t="str">
            <v>a</v>
          </cell>
          <cell r="C22" t="str">
            <v>a</v>
          </cell>
          <cell r="D22" t="str">
            <v>a</v>
          </cell>
          <cell r="E22">
            <v>742.85380663241494</v>
          </cell>
          <cell r="F22" t="str">
            <v>m</v>
          </cell>
          <cell r="G22" t="str">
            <v>m</v>
          </cell>
        </row>
        <row r="23">
          <cell r="A23" t="str">
            <v>Spain</v>
          </cell>
          <cell r="B23">
            <v>281.79156003083102</v>
          </cell>
          <cell r="C23">
            <v>399.29620671782698</v>
          </cell>
          <cell r="D23">
            <v>130.918026044128</v>
          </cell>
          <cell r="E23">
            <v>1076.9000000000001</v>
          </cell>
          <cell r="F23">
            <v>1238.7</v>
          </cell>
          <cell r="G23">
            <v>869</v>
          </cell>
        </row>
        <row r="24">
          <cell r="A24" t="str">
            <v>Sweden</v>
          </cell>
          <cell r="B24">
            <v>126.75923302163</v>
          </cell>
          <cell r="C24">
            <v>176.763190620004</v>
          </cell>
          <cell r="D24">
            <v>69.987898346107301</v>
          </cell>
          <cell r="E24">
            <v>902.42750543118905</v>
          </cell>
          <cell r="F24">
            <v>1204.47681648605</v>
          </cell>
          <cell r="G24">
            <v>559.49979830576797</v>
          </cell>
        </row>
        <row r="25">
          <cell r="A25" t="str">
            <v>Turkey</v>
          </cell>
          <cell r="B25">
            <v>408.66532035983101</v>
          </cell>
          <cell r="C25">
            <v>429.98462327011799</v>
          </cell>
          <cell r="D25">
            <v>354.82200647249198</v>
          </cell>
          <cell r="E25">
            <v>569.35928033780101</v>
          </cell>
          <cell r="F25">
            <v>527.75499743721196</v>
          </cell>
          <cell r="G25">
            <v>674.43365695792897</v>
          </cell>
        </row>
      </sheetData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ice"/>
      <sheetName val="Texte"/>
      <sheetName val="Référence"/>
      <sheetName val="4.1 Notice"/>
      <sheetName val="4.2 Notice"/>
      <sheetName val="4.3 Notice"/>
      <sheetName val="4.4 Notice"/>
      <sheetName val="4.5 Notice"/>
      <sheetName val="4.6 Notice"/>
      <sheetName val="4.7 Notice"/>
      <sheetName val="4.8 Notice"/>
      <sheetName val="4.9 Notice"/>
      <sheetName val="4.10 Notice"/>
      <sheetName val="4.11 Notice"/>
      <sheetName val="4.12 Notice"/>
      <sheetName val="4.13 Notice"/>
      <sheetName val="4.14 Notice"/>
      <sheetName val="4.15 Notice"/>
      <sheetName val="4.16 Notice"/>
      <sheetName val="4.17 Notice"/>
      <sheetName val="4.18 Notice"/>
      <sheetName val="4.19 Notice"/>
      <sheetName val="4.20 Notice"/>
      <sheetName val="4.21 Notice"/>
      <sheetName val="4.22 Notice"/>
      <sheetName val="4.23 Notice"/>
      <sheetName val="4.24 Notice"/>
      <sheetName val="4.25 Notice"/>
      <sheetName val="4.26 Notice"/>
      <sheetName val="4.27 Notice"/>
      <sheetName val="Sommai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6.1"/>
      <sheetName val="calcul_B6.2"/>
      <sheetName val="calcul_B6.1_enrl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 t="str">
            <v>m</v>
          </cell>
          <cell r="D8" t="str">
            <v>+</v>
          </cell>
          <cell r="E8" t="str">
            <v>m</v>
          </cell>
          <cell r="F8" t="str">
            <v>+</v>
          </cell>
          <cell r="G8" t="str">
            <v>m</v>
          </cell>
          <cell r="H8" t="str">
            <v>+</v>
          </cell>
          <cell r="I8" t="str">
            <v>m</v>
          </cell>
          <cell r="J8" t="str">
            <v>+</v>
          </cell>
          <cell r="K8" t="str">
            <v>m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 t="str">
            <v>m</v>
          </cell>
          <cell r="D12" t="str">
            <v>+</v>
          </cell>
          <cell r="E12" t="str">
            <v>m</v>
          </cell>
          <cell r="F12" t="str">
            <v>-(</v>
          </cell>
          <cell r="G12" t="str">
            <v>m</v>
          </cell>
          <cell r="H12" t="str">
            <v>+</v>
          </cell>
          <cell r="I12" t="str">
            <v>m</v>
          </cell>
          <cell r="J12" t="str">
            <v>))/</v>
          </cell>
          <cell r="K12">
            <v>18060199.07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 t="str">
            <v>m</v>
          </cell>
          <cell r="D16" t="str">
            <v>+</v>
          </cell>
          <cell r="E16" t="str">
            <v>m</v>
          </cell>
          <cell r="F16" t="str">
            <v>+</v>
          </cell>
          <cell r="G16" t="str">
            <v>m</v>
          </cell>
          <cell r="H16" t="str">
            <v>+</v>
          </cell>
          <cell r="I16" t="str">
            <v>m</v>
          </cell>
          <cell r="J16" t="str">
            <v>+</v>
          </cell>
          <cell r="K16" t="str">
            <v>m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 t="str">
            <v>m [358589.269]</v>
          </cell>
          <cell r="D21" t="str">
            <v>+</v>
          </cell>
          <cell r="E21" t="str">
            <v>m</v>
          </cell>
          <cell r="F21" t="str">
            <v>+</v>
          </cell>
          <cell r="G21" t="str">
            <v>m</v>
          </cell>
          <cell r="H21" t="str">
            <v>+</v>
          </cell>
          <cell r="I21" t="str">
            <v>m</v>
          </cell>
          <cell r="J21" t="str">
            <v>+</v>
          </cell>
          <cell r="K21" t="str">
            <v>m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 t="str">
            <v>m</v>
          </cell>
          <cell r="D25" t="str">
            <v>+</v>
          </cell>
          <cell r="E25" t="str">
            <v>m</v>
          </cell>
          <cell r="F25" t="str">
            <v>-(</v>
          </cell>
          <cell r="G25" t="str">
            <v>m</v>
          </cell>
          <cell r="H25" t="str">
            <v>+</v>
          </cell>
          <cell r="I25" t="str">
            <v>m</v>
          </cell>
          <cell r="J25" t="str">
            <v>))/</v>
          </cell>
          <cell r="K25">
            <v>18060199.07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 t="str">
            <v>m [358589.269]</v>
          </cell>
          <cell r="D29" t="str">
            <v>+</v>
          </cell>
          <cell r="E29" t="str">
            <v>m</v>
          </cell>
          <cell r="F29" t="str">
            <v>+</v>
          </cell>
          <cell r="G29" t="str">
            <v>m</v>
          </cell>
          <cell r="H29" t="str">
            <v>+</v>
          </cell>
          <cell r="I29" t="str">
            <v>m</v>
          </cell>
          <cell r="J29" t="str">
            <v>+</v>
          </cell>
          <cell r="K29" t="str">
            <v>m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 t="str">
            <v>m</v>
          </cell>
          <cell r="D34" t="str">
            <v>+</v>
          </cell>
          <cell r="E34" t="str">
            <v>m</v>
          </cell>
          <cell r="F34" t="str">
            <v>+</v>
          </cell>
          <cell r="G34" t="str">
            <v>m</v>
          </cell>
          <cell r="H34" t="str">
            <v>+</v>
          </cell>
          <cell r="I34" t="str">
            <v>m</v>
          </cell>
          <cell r="J34" t="str">
            <v>+</v>
          </cell>
          <cell r="K34" t="str">
            <v>m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AGE"/>
    </sheetNames>
    <sheetDataSet>
      <sheetData sheetId="0" refreshError="1">
        <row r="1">
          <cell r="A1" t="str">
            <v>LCNTRY</v>
          </cell>
          <cell r="B1" t="str">
            <v>p20</v>
          </cell>
          <cell r="C1" t="str">
            <v>p50</v>
          </cell>
          <cell r="D1" t="str">
            <v>p80</v>
          </cell>
        </row>
        <row r="2">
          <cell r="A2" t="str">
            <v>Argentina</v>
          </cell>
          <cell r="B2">
            <v>100</v>
          </cell>
          <cell r="C2">
            <v>100</v>
          </cell>
          <cell r="D2">
            <v>100</v>
          </cell>
        </row>
        <row r="3">
          <cell r="A3" t="str">
            <v>Australia</v>
          </cell>
          <cell r="B3">
            <v>17.971409708069</v>
          </cell>
          <cell r="C3">
            <v>19.746302190601</v>
          </cell>
          <cell r="D3">
            <v>26.943938138635701</v>
          </cell>
        </row>
        <row r="4">
          <cell r="A4" t="str">
            <v>Austria</v>
          </cell>
          <cell r="B4">
            <v>19.083141248994899</v>
          </cell>
          <cell r="C4">
            <v>20.352592736453701</v>
          </cell>
          <cell r="D4">
            <v>23.351043916486699</v>
          </cell>
        </row>
        <row r="5">
          <cell r="A5" t="str">
            <v>Brazil</v>
          </cell>
          <cell r="B5">
            <v>100</v>
          </cell>
          <cell r="C5">
            <v>100</v>
          </cell>
          <cell r="D5">
            <v>100</v>
          </cell>
        </row>
        <row r="6">
          <cell r="A6" t="str">
            <v>Canada</v>
          </cell>
          <cell r="B6">
            <v>100</v>
          </cell>
          <cell r="C6">
            <v>100</v>
          </cell>
          <cell r="D6">
            <v>100</v>
          </cell>
        </row>
        <row r="7">
          <cell r="A7" t="str">
            <v>Chile</v>
          </cell>
          <cell r="B7">
            <v>100</v>
          </cell>
          <cell r="C7">
            <v>100</v>
          </cell>
          <cell r="D7">
            <v>100</v>
          </cell>
        </row>
        <row r="8">
          <cell r="A8" t="str">
            <v>China</v>
          </cell>
          <cell r="B8">
            <v>100</v>
          </cell>
          <cell r="C8">
            <v>100</v>
          </cell>
          <cell r="D8">
            <v>100</v>
          </cell>
        </row>
        <row r="9">
          <cell r="A9" t="str">
            <v>Czech Republic</v>
          </cell>
          <cell r="B9">
            <v>100</v>
          </cell>
          <cell r="C9">
            <v>100</v>
          </cell>
          <cell r="D9">
            <v>100</v>
          </cell>
        </row>
        <row r="10">
          <cell r="A10" t="str">
            <v>Denmark</v>
          </cell>
          <cell r="B10">
            <v>21.405838323353301</v>
          </cell>
          <cell r="C10">
            <v>23.641164522681098</v>
          </cell>
          <cell r="D10">
            <v>29.438910505836599</v>
          </cell>
        </row>
        <row r="11">
          <cell r="A11" t="str">
            <v>Finland</v>
          </cell>
          <cell r="B11">
            <v>19.813785374054401</v>
          </cell>
          <cell r="C11">
            <v>21.355142280976899</v>
          </cell>
          <cell r="D11">
            <v>26.526461538461501</v>
          </cell>
        </row>
        <row r="12">
          <cell r="A12" t="str">
            <v>Germany</v>
          </cell>
          <cell r="B12">
            <v>20.0811500462009</v>
          </cell>
          <cell r="C12">
            <v>21.646636910444901</v>
          </cell>
          <cell r="D12">
            <v>24.9829668184776</v>
          </cell>
        </row>
        <row r="13">
          <cell r="A13" t="str">
            <v>Greece</v>
          </cell>
          <cell r="B13">
            <v>18.5431870669746</v>
          </cell>
          <cell r="C13">
            <v>19.352883781439701</v>
          </cell>
          <cell r="D13">
            <v>20.4697553017945</v>
          </cell>
        </row>
        <row r="14">
          <cell r="A14" t="str">
            <v>Hungary</v>
          </cell>
          <cell r="B14">
            <v>18.936967491107598</v>
          </cell>
          <cell r="C14">
            <v>20.328548957923701</v>
          </cell>
          <cell r="D14">
            <v>25.2565266742338</v>
          </cell>
        </row>
        <row r="15">
          <cell r="A15" t="str">
            <v>Iceland</v>
          </cell>
          <cell r="B15">
            <v>100</v>
          </cell>
          <cell r="C15">
            <v>100</v>
          </cell>
          <cell r="D15">
            <v>100</v>
          </cell>
        </row>
        <row r="16">
          <cell r="A16" t="str">
            <v>India</v>
          </cell>
          <cell r="B16">
            <v>100</v>
          </cell>
          <cell r="C16">
            <v>100</v>
          </cell>
          <cell r="D16">
            <v>100</v>
          </cell>
        </row>
        <row r="17">
          <cell r="A17" t="str">
            <v>Indonesia</v>
          </cell>
          <cell r="B17">
            <v>19.3065715741212</v>
          </cell>
          <cell r="C17">
            <v>19.8436067244014</v>
          </cell>
          <cell r="D17">
            <v>21.323711340206199</v>
          </cell>
        </row>
        <row r="18">
          <cell r="A18" t="str">
            <v>Ireland</v>
          </cell>
          <cell r="B18">
            <v>18.0127279961517</v>
          </cell>
          <cell r="C18">
            <v>18.5938663446498</v>
          </cell>
          <cell r="D18">
            <v>19.439107177883699</v>
          </cell>
        </row>
        <row r="19">
          <cell r="A19" t="str">
            <v>Israel</v>
          </cell>
          <cell r="B19">
            <v>20.602909482758601</v>
          </cell>
          <cell r="C19">
            <v>22.508499509643698</v>
          </cell>
          <cell r="D19">
            <v>25.0079817559863</v>
          </cell>
        </row>
        <row r="20">
          <cell r="A20" t="str">
            <v>Italy</v>
          </cell>
          <cell r="B20">
            <v>100</v>
          </cell>
          <cell r="C20">
            <v>100</v>
          </cell>
          <cell r="D20">
            <v>100</v>
          </cell>
        </row>
        <row r="21">
          <cell r="A21" t="str">
            <v>Japan</v>
          </cell>
          <cell r="B21">
            <v>100</v>
          </cell>
          <cell r="C21">
            <v>100</v>
          </cell>
          <cell r="D21">
            <v>100</v>
          </cell>
        </row>
        <row r="22">
          <cell r="A22" t="str">
            <v>Jordan</v>
          </cell>
          <cell r="B22">
            <v>100</v>
          </cell>
          <cell r="C22">
            <v>100</v>
          </cell>
          <cell r="D22">
            <v>100</v>
          </cell>
        </row>
        <row r="23">
          <cell r="A23" t="str">
            <v>Korea</v>
          </cell>
          <cell r="B23">
            <v>100</v>
          </cell>
          <cell r="C23">
            <v>100</v>
          </cell>
          <cell r="D23">
            <v>100</v>
          </cell>
        </row>
        <row r="24">
          <cell r="A24" t="str">
            <v>Malaysia</v>
          </cell>
          <cell r="B24">
            <v>19.550578319734601</v>
          </cell>
          <cell r="C24">
            <v>20.340431075319799</v>
          </cell>
          <cell r="D24">
            <v>20.9183041212695</v>
          </cell>
        </row>
        <row r="25">
          <cell r="A25" t="str">
            <v>Mexico</v>
          </cell>
          <cell r="B25">
            <v>100</v>
          </cell>
          <cell r="C25">
            <v>100</v>
          </cell>
          <cell r="D25">
            <v>100</v>
          </cell>
        </row>
        <row r="26">
          <cell r="A26" t="str">
            <v>Netherlands</v>
          </cell>
          <cell r="B26">
            <v>18.7020857929949</v>
          </cell>
          <cell r="C26">
            <v>20.228860833822701</v>
          </cell>
          <cell r="D26">
            <v>24.021993127147802</v>
          </cell>
        </row>
        <row r="27">
          <cell r="A27" t="str">
            <v>New Zealand</v>
          </cell>
          <cell r="B27">
            <v>18.3750111957009</v>
          </cell>
          <cell r="C27">
            <v>19.170474014848701</v>
          </cell>
          <cell r="D27">
            <v>25.555033557047</v>
          </cell>
        </row>
        <row r="28">
          <cell r="A28" t="str">
            <v>Norway</v>
          </cell>
          <cell r="B28">
            <v>20.196844660194198</v>
          </cell>
          <cell r="C28">
            <v>22.667785234899299</v>
          </cell>
          <cell r="D28">
            <v>100</v>
          </cell>
        </row>
        <row r="29">
          <cell r="A29" t="str">
            <v>Paraguay</v>
          </cell>
          <cell r="B29">
            <v>100</v>
          </cell>
          <cell r="C29">
            <v>100</v>
          </cell>
          <cell r="D29">
            <v>100</v>
          </cell>
        </row>
        <row r="30">
          <cell r="A30" t="str">
            <v>Philippines</v>
          </cell>
          <cell r="B30">
            <v>100</v>
          </cell>
          <cell r="C30">
            <v>100</v>
          </cell>
          <cell r="D30">
            <v>100</v>
          </cell>
        </row>
        <row r="31">
          <cell r="A31" t="str">
            <v>Poland</v>
          </cell>
          <cell r="B31">
            <v>19.517764837117799</v>
          </cell>
          <cell r="C31">
            <v>20.550031685188301</v>
          </cell>
          <cell r="D31">
            <v>23.175484199796099</v>
          </cell>
        </row>
        <row r="32">
          <cell r="A32" t="str">
            <v>Portugal</v>
          </cell>
          <cell r="B32">
            <v>100</v>
          </cell>
          <cell r="C32">
            <v>100</v>
          </cell>
          <cell r="D32">
            <v>100</v>
          </cell>
        </row>
        <row r="33">
          <cell r="A33" t="str">
            <v>Russian Federation</v>
          </cell>
          <cell r="B33">
            <v>100</v>
          </cell>
          <cell r="C33">
            <v>100</v>
          </cell>
          <cell r="D33">
            <v>100</v>
          </cell>
        </row>
        <row r="34">
          <cell r="A34" t="str">
            <v>Sweden</v>
          </cell>
          <cell r="B34">
            <v>100</v>
          </cell>
          <cell r="C34">
            <v>100</v>
          </cell>
          <cell r="D34">
            <v>100</v>
          </cell>
        </row>
        <row r="35">
          <cell r="A35" t="str">
            <v>Switzerland</v>
          </cell>
          <cell r="B35">
            <v>20.168639380531001</v>
          </cell>
          <cell r="C35">
            <v>21.330836454431999</v>
          </cell>
          <cell r="D35">
            <v>23.3965909090909</v>
          </cell>
        </row>
        <row r="36">
          <cell r="A36" t="str">
            <v>Thailand</v>
          </cell>
          <cell r="B36">
            <v>18.496956312881998</v>
          </cell>
          <cell r="C36">
            <v>100</v>
          </cell>
          <cell r="D36">
            <v>100</v>
          </cell>
        </row>
        <row r="37">
          <cell r="A37" t="str">
            <v>United Kingdom</v>
          </cell>
          <cell r="B37">
            <v>18.467035145602601</v>
          </cell>
          <cell r="C37">
            <v>19.5418084325769</v>
          </cell>
          <cell r="D37">
            <v>24.268702178122702</v>
          </cell>
        </row>
        <row r="38">
          <cell r="A38" t="str">
            <v>United States</v>
          </cell>
          <cell r="B38">
            <v>18.3201682668088</v>
          </cell>
          <cell r="C38">
            <v>18.966189397515599</v>
          </cell>
          <cell r="D38">
            <v>24.207347670250901</v>
          </cell>
        </row>
        <row r="39">
          <cell r="A39" t="str">
            <v>Uruguay</v>
          </cell>
          <cell r="B39">
            <v>100</v>
          </cell>
          <cell r="C39">
            <v>100</v>
          </cell>
          <cell r="D39">
            <v>100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DTYPPROG</v>
          </cell>
          <cell r="E1" t="str">
            <v>Argentina</v>
          </cell>
          <cell r="F1" t="str">
            <v>Australia</v>
          </cell>
          <cell r="G1" t="str">
            <v>Austria</v>
          </cell>
          <cell r="H1" t="str">
            <v>Brazil</v>
          </cell>
          <cell r="I1" t="str">
            <v>Canada</v>
          </cell>
          <cell r="J1" t="str">
            <v>Chile</v>
          </cell>
          <cell r="K1" t="str">
            <v>China</v>
          </cell>
          <cell r="L1" t="str">
            <v>Czech Republic</v>
          </cell>
          <cell r="M1" t="str">
            <v>Denmark</v>
          </cell>
          <cell r="N1" t="str">
            <v>Finland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Israel</v>
          </cell>
          <cell r="W1" t="str">
            <v>Italy</v>
          </cell>
          <cell r="X1" t="str">
            <v>Japan</v>
          </cell>
          <cell r="Y1" t="str">
            <v>Jordan</v>
          </cell>
          <cell r="Z1" t="str">
            <v>Korea</v>
          </cell>
          <cell r="AA1" t="str">
            <v>Malaysia</v>
          </cell>
          <cell r="AB1" t="str">
            <v>Mexico</v>
          </cell>
          <cell r="AC1" t="str">
            <v>Netherlands</v>
          </cell>
        </row>
        <row r="2">
          <cell r="A2" t="str">
            <v>ISC2</v>
          </cell>
          <cell r="B2">
            <v>1</v>
          </cell>
          <cell r="C2">
            <v>2</v>
          </cell>
          <cell r="D2">
            <v>900000</v>
          </cell>
          <cell r="E2">
            <v>90.816997938208303</v>
          </cell>
          <cell r="F2">
            <v>0</v>
          </cell>
          <cell r="G2">
            <v>0</v>
          </cell>
          <cell r="H2" t="str">
            <v>m</v>
          </cell>
          <cell r="I2">
            <v>0</v>
          </cell>
          <cell r="J2" t="str">
            <v>m</v>
          </cell>
          <cell r="K2" t="str">
            <v>xr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 t="str">
            <v>xr</v>
          </cell>
          <cell r="T2" t="str">
            <v>xr</v>
          </cell>
          <cell r="U2">
            <v>0</v>
          </cell>
          <cell r="V2" t="str">
            <v>m</v>
          </cell>
          <cell r="W2">
            <v>0</v>
          </cell>
          <cell r="X2">
            <v>0</v>
          </cell>
          <cell r="Y2">
            <v>96.817994843673702</v>
          </cell>
          <cell r="Z2">
            <v>0</v>
          </cell>
          <cell r="AA2">
            <v>98.153624904835098</v>
          </cell>
          <cell r="AB2">
            <v>0</v>
          </cell>
          <cell r="AC2">
            <v>0</v>
          </cell>
        </row>
        <row r="3">
          <cell r="A3" t="str">
            <v>ISC2</v>
          </cell>
          <cell r="B3">
            <v>1</v>
          </cell>
          <cell r="C3">
            <v>90</v>
          </cell>
          <cell r="D3">
            <v>900000</v>
          </cell>
          <cell r="E3">
            <v>90.816997938208303</v>
          </cell>
          <cell r="F3">
            <v>0</v>
          </cell>
          <cell r="G3">
            <v>0</v>
          </cell>
          <cell r="H3" t="str">
            <v>m</v>
          </cell>
          <cell r="I3">
            <v>0</v>
          </cell>
          <cell r="J3" t="str">
            <v>m</v>
          </cell>
          <cell r="K3" t="str">
            <v>xr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 t="str">
            <v>xr</v>
          </cell>
          <cell r="T3">
            <v>58.367043458344398</v>
          </cell>
          <cell r="U3">
            <v>0</v>
          </cell>
          <cell r="V3" t="str">
            <v>m</v>
          </cell>
          <cell r="W3">
            <v>0</v>
          </cell>
          <cell r="X3">
            <v>0</v>
          </cell>
          <cell r="Y3">
            <v>96.809281006099596</v>
          </cell>
          <cell r="Z3">
            <v>0</v>
          </cell>
          <cell r="AA3">
            <v>98.153624904835098</v>
          </cell>
          <cell r="AB3">
            <v>0</v>
          </cell>
          <cell r="AC3">
            <v>0</v>
          </cell>
        </row>
        <row r="4">
          <cell r="A4" t="str">
            <v>ISC2</v>
          </cell>
          <cell r="B4">
            <v>2</v>
          </cell>
          <cell r="C4">
            <v>2</v>
          </cell>
          <cell r="D4">
            <v>900000</v>
          </cell>
          <cell r="E4">
            <v>94.319400724779399</v>
          </cell>
          <cell r="F4">
            <v>0</v>
          </cell>
          <cell r="G4">
            <v>0</v>
          </cell>
          <cell r="H4" t="str">
            <v>m</v>
          </cell>
          <cell r="I4">
            <v>0</v>
          </cell>
          <cell r="J4" t="str">
            <v>m</v>
          </cell>
          <cell r="K4" t="str">
            <v>xr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 t="str">
            <v>xr</v>
          </cell>
          <cell r="T4" t="str">
            <v>xr</v>
          </cell>
          <cell r="U4">
            <v>0</v>
          </cell>
          <cell r="V4" t="str">
            <v>m</v>
          </cell>
          <cell r="W4">
            <v>0</v>
          </cell>
          <cell r="X4">
            <v>0</v>
          </cell>
          <cell r="Y4">
            <v>97.1934706194413</v>
          </cell>
          <cell r="Z4">
            <v>0</v>
          </cell>
          <cell r="AA4">
            <v>100.008228456601</v>
          </cell>
          <cell r="AB4">
            <v>0</v>
          </cell>
          <cell r="AC4">
            <v>0</v>
          </cell>
        </row>
        <row r="5">
          <cell r="A5" t="str">
            <v>ISC2</v>
          </cell>
          <cell r="B5">
            <v>2</v>
          </cell>
          <cell r="C5">
            <v>90</v>
          </cell>
          <cell r="D5">
            <v>900000</v>
          </cell>
          <cell r="E5">
            <v>94.319400724779399</v>
          </cell>
          <cell r="F5">
            <v>0</v>
          </cell>
          <cell r="G5">
            <v>0</v>
          </cell>
          <cell r="H5" t="str">
            <v>m</v>
          </cell>
          <cell r="I5">
            <v>0</v>
          </cell>
          <cell r="J5" t="str">
            <v>m</v>
          </cell>
          <cell r="K5" t="str">
            <v>xr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 t="str">
            <v>xr</v>
          </cell>
          <cell r="T5">
            <v>55.122120013142997</v>
          </cell>
          <cell r="U5">
            <v>0</v>
          </cell>
          <cell r="V5" t="str">
            <v>m</v>
          </cell>
          <cell r="W5">
            <v>0</v>
          </cell>
          <cell r="X5">
            <v>0</v>
          </cell>
          <cell r="Y5">
            <v>97.1934706194413</v>
          </cell>
          <cell r="Z5">
            <v>0</v>
          </cell>
          <cell r="AA5">
            <v>100.008228456601</v>
          </cell>
          <cell r="AB5">
            <v>0</v>
          </cell>
          <cell r="AC5">
            <v>0</v>
          </cell>
        </row>
        <row r="6">
          <cell r="A6" t="str">
            <v>ISC2</v>
          </cell>
          <cell r="B6">
            <v>90</v>
          </cell>
          <cell r="C6">
            <v>2</v>
          </cell>
          <cell r="D6">
            <v>900000</v>
          </cell>
          <cell r="E6">
            <v>92.540730877675102</v>
          </cell>
          <cell r="F6">
            <v>0</v>
          </cell>
          <cell r="G6">
            <v>0</v>
          </cell>
          <cell r="H6" t="str">
            <v>m</v>
          </cell>
          <cell r="I6">
            <v>0</v>
          </cell>
          <cell r="J6" t="str">
            <v>m</v>
          </cell>
          <cell r="K6" t="str">
            <v>xr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 t="str">
            <v>xr</v>
          </cell>
          <cell r="T6" t="str">
            <v>xr</v>
          </cell>
          <cell r="U6">
            <v>0</v>
          </cell>
          <cell r="V6" t="str">
            <v>m</v>
          </cell>
          <cell r="W6">
            <v>0</v>
          </cell>
          <cell r="X6">
            <v>0</v>
          </cell>
          <cell r="Y6">
            <v>97.001089420302307</v>
          </cell>
          <cell r="Z6">
            <v>0</v>
          </cell>
          <cell r="AA6">
            <v>99.056946311638995</v>
          </cell>
          <cell r="AB6">
            <v>0</v>
          </cell>
          <cell r="AC6">
            <v>0</v>
          </cell>
        </row>
        <row r="7">
          <cell r="A7" t="str">
            <v>ISC2</v>
          </cell>
          <cell r="B7">
            <v>90</v>
          </cell>
          <cell r="C7">
            <v>90</v>
          </cell>
          <cell r="D7">
            <v>900000</v>
          </cell>
          <cell r="E7">
            <v>92.540730877675102</v>
          </cell>
          <cell r="F7">
            <v>0</v>
          </cell>
          <cell r="G7">
            <v>0</v>
          </cell>
          <cell r="H7" t="str">
            <v>m</v>
          </cell>
          <cell r="I7">
            <v>0</v>
          </cell>
          <cell r="J7" t="str">
            <v>m</v>
          </cell>
          <cell r="K7" t="str">
            <v>xr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 t="str">
            <v>xr</v>
          </cell>
          <cell r="T7">
            <v>56.770149640944098</v>
          </cell>
          <cell r="U7">
            <v>0</v>
          </cell>
          <cell r="V7" t="str">
            <v>m</v>
          </cell>
          <cell r="W7">
            <v>0</v>
          </cell>
          <cell r="X7">
            <v>0</v>
          </cell>
          <cell r="Y7">
            <v>96.996614026020097</v>
          </cell>
          <cell r="Z7">
            <v>0</v>
          </cell>
          <cell r="AA7">
            <v>99.056946311638995</v>
          </cell>
          <cell r="AB7">
            <v>0</v>
          </cell>
          <cell r="AC7">
            <v>0</v>
          </cell>
        </row>
        <row r="8">
          <cell r="A8" t="str">
            <v>ISC3</v>
          </cell>
          <cell r="B8">
            <v>1</v>
          </cell>
          <cell r="C8">
            <v>2</v>
          </cell>
          <cell r="D8">
            <v>900000</v>
          </cell>
          <cell r="E8" t="str">
            <v>53.174 (x)</v>
          </cell>
          <cell r="F8">
            <v>0</v>
          </cell>
          <cell r="G8">
            <v>0</v>
          </cell>
          <cell r="H8" t="str">
            <v>m</v>
          </cell>
          <cell r="I8">
            <v>0</v>
          </cell>
          <cell r="J8" t="str">
            <v>m</v>
          </cell>
          <cell r="K8" t="str">
            <v>xr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 t="str">
            <v>xr</v>
          </cell>
          <cell r="T8" t="str">
            <v>xr</v>
          </cell>
          <cell r="U8">
            <v>0</v>
          </cell>
          <cell r="V8" t="str">
            <v>m</v>
          </cell>
          <cell r="W8">
            <v>0</v>
          </cell>
          <cell r="X8">
            <v>0</v>
          </cell>
          <cell r="Y8">
            <v>70.602404498779507</v>
          </cell>
          <cell r="Z8">
            <v>0</v>
          </cell>
          <cell r="AA8">
            <v>61.927829557533698</v>
          </cell>
          <cell r="AB8">
            <v>0</v>
          </cell>
          <cell r="AC8">
            <v>0</v>
          </cell>
        </row>
        <row r="9">
          <cell r="A9" t="str">
            <v>ISC3</v>
          </cell>
          <cell r="B9">
            <v>1</v>
          </cell>
          <cell r="C9">
            <v>90</v>
          </cell>
          <cell r="D9">
            <v>900000</v>
          </cell>
          <cell r="E9" t="str">
            <v>53.174 (x)</v>
          </cell>
          <cell r="F9">
            <v>0</v>
          </cell>
          <cell r="G9">
            <v>0</v>
          </cell>
          <cell r="H9" t="str">
            <v>m</v>
          </cell>
          <cell r="I9">
            <v>0</v>
          </cell>
          <cell r="J9" t="str">
            <v>m</v>
          </cell>
          <cell r="K9" t="str">
            <v>xr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 t="str">
            <v>xr</v>
          </cell>
          <cell r="T9">
            <v>40.114276814864603</v>
          </cell>
          <cell r="U9">
            <v>0</v>
          </cell>
          <cell r="V9" t="str">
            <v>m</v>
          </cell>
          <cell r="W9">
            <v>0</v>
          </cell>
          <cell r="X9">
            <v>0</v>
          </cell>
          <cell r="Y9">
            <v>70.602404498779507</v>
          </cell>
          <cell r="Z9">
            <v>0</v>
          </cell>
          <cell r="AA9">
            <v>61.927829557533698</v>
          </cell>
          <cell r="AB9">
            <v>0</v>
          </cell>
          <cell r="AC9">
            <v>0</v>
          </cell>
        </row>
        <row r="10">
          <cell r="A10" t="str">
            <v>ISC3</v>
          </cell>
          <cell r="B10">
            <v>2</v>
          </cell>
          <cell r="C10">
            <v>2</v>
          </cell>
          <cell r="D10">
            <v>900000</v>
          </cell>
          <cell r="E10" t="str">
            <v>63.635 (x)</v>
          </cell>
          <cell r="F10">
            <v>0</v>
          </cell>
          <cell r="G10">
            <v>0</v>
          </cell>
          <cell r="H10" t="str">
            <v>m</v>
          </cell>
          <cell r="I10">
            <v>0</v>
          </cell>
          <cell r="J10" t="str">
            <v>m</v>
          </cell>
          <cell r="K10" t="str">
            <v>xr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 t="str">
            <v>xr</v>
          </cell>
          <cell r="T10" t="str">
            <v>xr</v>
          </cell>
          <cell r="U10">
            <v>0</v>
          </cell>
          <cell r="V10" t="str">
            <v>m</v>
          </cell>
          <cell r="W10">
            <v>0</v>
          </cell>
          <cell r="X10">
            <v>0</v>
          </cell>
          <cell r="Y10">
            <v>77.1854287216171</v>
          </cell>
          <cell r="Z10">
            <v>0</v>
          </cell>
          <cell r="AA10">
            <v>77.711563653890195</v>
          </cell>
          <cell r="AB10">
            <v>0</v>
          </cell>
          <cell r="AC10">
            <v>0</v>
          </cell>
        </row>
        <row r="11">
          <cell r="A11" t="str">
            <v>ISC3</v>
          </cell>
          <cell r="B11">
            <v>2</v>
          </cell>
          <cell r="C11">
            <v>90</v>
          </cell>
          <cell r="D11">
            <v>900000</v>
          </cell>
          <cell r="E11" t="str">
            <v>63.635 (x)</v>
          </cell>
          <cell r="F11">
            <v>0</v>
          </cell>
          <cell r="G11">
            <v>0</v>
          </cell>
          <cell r="H11" t="str">
            <v>m</v>
          </cell>
          <cell r="I11">
            <v>0</v>
          </cell>
          <cell r="J11" t="str">
            <v>m</v>
          </cell>
          <cell r="K11" t="str">
            <v>xr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 t="str">
            <v>xr</v>
          </cell>
          <cell r="T11">
            <v>37.0053212380001</v>
          </cell>
          <cell r="U11">
            <v>0</v>
          </cell>
          <cell r="V11" t="str">
            <v>m</v>
          </cell>
          <cell r="W11">
            <v>0</v>
          </cell>
          <cell r="X11">
            <v>0</v>
          </cell>
          <cell r="Y11">
            <v>77.1854287216171</v>
          </cell>
          <cell r="Z11">
            <v>0</v>
          </cell>
          <cell r="AA11">
            <v>77.711563653890195</v>
          </cell>
          <cell r="AB11">
            <v>0</v>
          </cell>
          <cell r="AC11">
            <v>0</v>
          </cell>
        </row>
        <row r="12">
          <cell r="A12" t="str">
            <v>ISC3</v>
          </cell>
          <cell r="B12">
            <v>90</v>
          </cell>
          <cell r="C12">
            <v>2</v>
          </cell>
          <cell r="D12">
            <v>900000</v>
          </cell>
          <cell r="E12" t="str">
            <v>58.338 (x)</v>
          </cell>
          <cell r="F12">
            <v>0</v>
          </cell>
          <cell r="G12">
            <v>0</v>
          </cell>
          <cell r="H12" t="str">
            <v>m</v>
          </cell>
          <cell r="I12">
            <v>0</v>
          </cell>
          <cell r="J12" t="str">
            <v>m</v>
          </cell>
          <cell r="K12" t="str">
            <v>xr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 t="str">
            <v>xr</v>
          </cell>
          <cell r="T12" t="str">
            <v>xr</v>
          </cell>
          <cell r="U12">
            <v>0</v>
          </cell>
          <cell r="V12" t="str">
            <v>m</v>
          </cell>
          <cell r="W12">
            <v>0</v>
          </cell>
          <cell r="X12">
            <v>0</v>
          </cell>
          <cell r="Y12">
            <v>73.781777703916305</v>
          </cell>
          <cell r="Z12">
            <v>0</v>
          </cell>
          <cell r="AA12">
            <v>69.597890427820204</v>
          </cell>
          <cell r="AB12">
            <v>0</v>
          </cell>
          <cell r="AC12">
            <v>0</v>
          </cell>
        </row>
        <row r="13">
          <cell r="A13" t="str">
            <v>ISC3</v>
          </cell>
          <cell r="B13">
            <v>90</v>
          </cell>
          <cell r="C13">
            <v>90</v>
          </cell>
          <cell r="D13">
            <v>900000</v>
          </cell>
          <cell r="E13" t="str">
            <v>58.338 (x)</v>
          </cell>
          <cell r="F13">
            <v>0</v>
          </cell>
          <cell r="G13">
            <v>0</v>
          </cell>
          <cell r="H13" t="str">
            <v>m</v>
          </cell>
          <cell r="I13">
            <v>0</v>
          </cell>
          <cell r="J13" t="str">
            <v>m</v>
          </cell>
          <cell r="K13" t="str">
            <v>xr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 t="str">
            <v>xr</v>
          </cell>
          <cell r="T13">
            <v>38.579105005963697</v>
          </cell>
          <cell r="U13">
            <v>0</v>
          </cell>
          <cell r="V13" t="str">
            <v>m</v>
          </cell>
          <cell r="W13">
            <v>0</v>
          </cell>
          <cell r="X13">
            <v>0</v>
          </cell>
          <cell r="Y13">
            <v>73.781777703916305</v>
          </cell>
          <cell r="Z13">
            <v>0</v>
          </cell>
          <cell r="AA13">
            <v>69.597890427820204</v>
          </cell>
          <cell r="AB13">
            <v>0</v>
          </cell>
          <cell r="AC13">
            <v>0</v>
          </cell>
        </row>
        <row r="14">
          <cell r="A14" t="str">
            <v>ISC5</v>
          </cell>
          <cell r="B14">
            <v>1</v>
          </cell>
          <cell r="C14">
            <v>2</v>
          </cell>
          <cell r="D14">
            <v>900000</v>
          </cell>
          <cell r="E14">
            <v>15.9896578596832</v>
          </cell>
          <cell r="F14" t="str">
            <v>m</v>
          </cell>
          <cell r="G14" t="str">
            <v>xr</v>
          </cell>
          <cell r="H14" t="str">
            <v>m</v>
          </cell>
          <cell r="I14" t="str">
            <v>m</v>
          </cell>
          <cell r="J14" t="str">
            <v>xr</v>
          </cell>
          <cell r="K14" t="str">
            <v>xr</v>
          </cell>
          <cell r="L14" t="str">
            <v>n</v>
          </cell>
          <cell r="M14">
            <v>10.859393593097399</v>
          </cell>
          <cell r="N14">
            <v>16.3944322660093</v>
          </cell>
          <cell r="O14" t="str">
            <v>xr</v>
          </cell>
          <cell r="P14" t="str">
            <v>n</v>
          </cell>
          <cell r="Q14" t="str">
            <v>a</v>
          </cell>
          <cell r="R14">
            <v>11.29052555803</v>
          </cell>
          <cell r="S14" t="str">
            <v>m</v>
          </cell>
          <cell r="T14">
            <v>4.5015583771266598</v>
          </cell>
          <cell r="U14" t="str">
            <v>23.032 (x)</v>
          </cell>
          <cell r="V14" t="str">
            <v>m</v>
          </cell>
          <cell r="W14" t="str">
            <v>m</v>
          </cell>
          <cell r="X14" t="str">
            <v>xr</v>
          </cell>
          <cell r="Y14" t="str">
            <v>xr</v>
          </cell>
          <cell r="Z14" t="str">
            <v>xr</v>
          </cell>
          <cell r="AA14">
            <v>16.703179730053101</v>
          </cell>
          <cell r="AB14" t="str">
            <v>xr</v>
          </cell>
          <cell r="AC14" t="str">
            <v>a</v>
          </cell>
        </row>
        <row r="15">
          <cell r="A15" t="str">
            <v>ISC5</v>
          </cell>
          <cell r="B15">
            <v>1</v>
          </cell>
          <cell r="C15">
            <v>2</v>
          </cell>
          <cell r="D15">
            <v>30</v>
          </cell>
          <cell r="E15">
            <v>0</v>
          </cell>
          <cell r="F15" t="str">
            <v>m</v>
          </cell>
          <cell r="G15" t="str">
            <v>xr</v>
          </cell>
          <cell r="H15">
            <v>0</v>
          </cell>
          <cell r="I15" t="str">
            <v>m</v>
          </cell>
          <cell r="J15">
            <v>0</v>
          </cell>
          <cell r="K15">
            <v>0</v>
          </cell>
          <cell r="L15" t="str">
            <v>n</v>
          </cell>
          <cell r="M15" t="str">
            <v>a</v>
          </cell>
          <cell r="N15">
            <v>16.3944322660093</v>
          </cell>
          <cell r="O15" t="str">
            <v>xr</v>
          </cell>
          <cell r="P15" t="str">
            <v>n</v>
          </cell>
          <cell r="Q15" t="str">
            <v>a</v>
          </cell>
          <cell r="R15">
            <v>11.29052555803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 t="str">
            <v>m</v>
          </cell>
          <cell r="X15" t="str">
            <v>a</v>
          </cell>
          <cell r="Y15">
            <v>0</v>
          </cell>
          <cell r="Z15" t="str">
            <v>xr</v>
          </cell>
          <cell r="AA15">
            <v>0</v>
          </cell>
          <cell r="AB15" t="str">
            <v>a</v>
          </cell>
          <cell r="AC15" t="str">
            <v>a</v>
          </cell>
        </row>
        <row r="16">
          <cell r="A16" t="str">
            <v>ISC5</v>
          </cell>
          <cell r="B16">
            <v>1</v>
          </cell>
          <cell r="C16">
            <v>2</v>
          </cell>
          <cell r="D16">
            <v>20</v>
          </cell>
          <cell r="E16">
            <v>0</v>
          </cell>
          <cell r="F16" t="str">
            <v>m</v>
          </cell>
          <cell r="G16" t="str">
            <v>a</v>
          </cell>
          <cell r="H16">
            <v>0</v>
          </cell>
          <cell r="I16" t="str">
            <v>m</v>
          </cell>
          <cell r="J16">
            <v>0</v>
          </cell>
          <cell r="K16">
            <v>0</v>
          </cell>
          <cell r="L16" t="str">
            <v>n</v>
          </cell>
          <cell r="M16">
            <v>10.859393593097399</v>
          </cell>
          <cell r="N16" t="str">
            <v>a</v>
          </cell>
          <cell r="O16" t="str">
            <v>a</v>
          </cell>
          <cell r="P16" t="str">
            <v>a</v>
          </cell>
          <cell r="Q16" t="str">
            <v>a</v>
          </cell>
          <cell r="R16" t="str">
            <v>a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 t="str">
            <v>m</v>
          </cell>
          <cell r="X16" t="str">
            <v>xr</v>
          </cell>
          <cell r="Y16">
            <v>0</v>
          </cell>
          <cell r="Z16" t="str">
            <v>a</v>
          </cell>
          <cell r="AA16">
            <v>0</v>
          </cell>
          <cell r="AB16" t="str">
            <v>a</v>
          </cell>
          <cell r="AC16" t="str">
            <v>a</v>
          </cell>
        </row>
        <row r="17">
          <cell r="A17" t="str">
            <v>ISC5</v>
          </cell>
          <cell r="B17">
            <v>1</v>
          </cell>
          <cell r="C17">
            <v>90</v>
          </cell>
          <cell r="D17">
            <v>900000</v>
          </cell>
          <cell r="E17">
            <v>15.9896578596832</v>
          </cell>
          <cell r="F17" t="str">
            <v>m</v>
          </cell>
          <cell r="G17" t="str">
            <v>xr</v>
          </cell>
          <cell r="H17" t="str">
            <v>m</v>
          </cell>
          <cell r="I17" t="str">
            <v>m</v>
          </cell>
          <cell r="J17" t="str">
            <v>xr</v>
          </cell>
          <cell r="K17" t="str">
            <v>xr</v>
          </cell>
          <cell r="L17" t="str">
            <v>m</v>
          </cell>
          <cell r="M17">
            <v>10.859393593097399</v>
          </cell>
          <cell r="N17">
            <v>16.3944322660093</v>
          </cell>
          <cell r="O17" t="str">
            <v>xr</v>
          </cell>
          <cell r="P17" t="str">
            <v>n</v>
          </cell>
          <cell r="Q17" t="str">
            <v>a</v>
          </cell>
          <cell r="R17" t="str">
            <v>m</v>
          </cell>
          <cell r="S17" t="str">
            <v>m</v>
          </cell>
          <cell r="T17">
            <v>4.5015583771266598</v>
          </cell>
          <cell r="U17" t="str">
            <v>23.032 (x)</v>
          </cell>
          <cell r="V17" t="str">
            <v>m</v>
          </cell>
          <cell r="W17" t="str">
            <v>m</v>
          </cell>
          <cell r="X17" t="str">
            <v>xr</v>
          </cell>
          <cell r="Y17" t="str">
            <v>xr</v>
          </cell>
          <cell r="Z17" t="str">
            <v>xr</v>
          </cell>
          <cell r="AA17">
            <v>16.703179730053101</v>
          </cell>
          <cell r="AB17" t="str">
            <v>xr</v>
          </cell>
          <cell r="AC17" t="str">
            <v>a</v>
          </cell>
        </row>
        <row r="18">
          <cell r="A18" t="str">
            <v>ISC5</v>
          </cell>
          <cell r="B18">
            <v>1</v>
          </cell>
          <cell r="C18">
            <v>90</v>
          </cell>
          <cell r="D18">
            <v>30</v>
          </cell>
          <cell r="E18">
            <v>0</v>
          </cell>
          <cell r="F18" t="str">
            <v>m</v>
          </cell>
          <cell r="G18" t="str">
            <v>xr</v>
          </cell>
          <cell r="H18">
            <v>0</v>
          </cell>
          <cell r="I18" t="str">
            <v>m</v>
          </cell>
          <cell r="J18">
            <v>0</v>
          </cell>
          <cell r="K18">
            <v>0</v>
          </cell>
          <cell r="L18" t="str">
            <v>m</v>
          </cell>
          <cell r="M18" t="str">
            <v>a</v>
          </cell>
          <cell r="N18">
            <v>16.3944322660093</v>
          </cell>
          <cell r="O18" t="str">
            <v>xr</v>
          </cell>
          <cell r="P18" t="str">
            <v>n</v>
          </cell>
          <cell r="Q18" t="str">
            <v>a</v>
          </cell>
          <cell r="R18" t="str">
            <v>m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 t="str">
            <v>m</v>
          </cell>
          <cell r="X18" t="str">
            <v>xr</v>
          </cell>
          <cell r="Y18">
            <v>0</v>
          </cell>
          <cell r="Z18" t="str">
            <v>xr</v>
          </cell>
          <cell r="AA18">
            <v>0</v>
          </cell>
          <cell r="AB18" t="str">
            <v>a</v>
          </cell>
          <cell r="AC18" t="str">
            <v>a</v>
          </cell>
        </row>
        <row r="19">
          <cell r="A19" t="str">
            <v>ISC5</v>
          </cell>
          <cell r="B19">
            <v>1</v>
          </cell>
          <cell r="C19">
            <v>90</v>
          </cell>
          <cell r="D19">
            <v>20</v>
          </cell>
          <cell r="E19">
            <v>0</v>
          </cell>
          <cell r="F19" t="str">
            <v>m</v>
          </cell>
          <cell r="G19" t="str">
            <v>a</v>
          </cell>
          <cell r="H19">
            <v>0</v>
          </cell>
          <cell r="I19" t="str">
            <v>m</v>
          </cell>
          <cell r="J19">
            <v>0</v>
          </cell>
          <cell r="K19">
            <v>0</v>
          </cell>
          <cell r="L19" t="str">
            <v>m</v>
          </cell>
          <cell r="M19">
            <v>10.859393593097399</v>
          </cell>
          <cell r="N19" t="str">
            <v>a</v>
          </cell>
          <cell r="O19" t="str">
            <v>a</v>
          </cell>
          <cell r="P19" t="str">
            <v>a</v>
          </cell>
          <cell r="Q19" t="str">
            <v>a</v>
          </cell>
          <cell r="R19" t="str">
            <v>m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 t="str">
            <v>m</v>
          </cell>
          <cell r="X19" t="str">
            <v>xr</v>
          </cell>
          <cell r="Y19">
            <v>0</v>
          </cell>
          <cell r="Z19" t="str">
            <v>a</v>
          </cell>
          <cell r="AA19">
            <v>0</v>
          </cell>
          <cell r="AB19" t="str">
            <v>a</v>
          </cell>
          <cell r="AC19" t="str">
            <v>a</v>
          </cell>
        </row>
        <row r="20">
          <cell r="A20" t="str">
            <v>ISC5</v>
          </cell>
          <cell r="B20">
            <v>2</v>
          </cell>
          <cell r="C20">
            <v>2</v>
          </cell>
          <cell r="D20">
            <v>900000</v>
          </cell>
          <cell r="E20">
            <v>41.610957858171197</v>
          </cell>
          <cell r="F20" t="str">
            <v>m</v>
          </cell>
          <cell r="G20" t="str">
            <v>xr</v>
          </cell>
          <cell r="H20" t="str">
            <v>m</v>
          </cell>
          <cell r="I20" t="str">
            <v>m</v>
          </cell>
          <cell r="J20" t="str">
            <v>xr</v>
          </cell>
          <cell r="K20" t="str">
            <v>xr</v>
          </cell>
          <cell r="L20" t="str">
            <v>n</v>
          </cell>
          <cell r="M20">
            <v>9.3642425668749905</v>
          </cell>
          <cell r="N20">
            <v>26.872005991347802</v>
          </cell>
          <cell r="O20" t="str">
            <v>xr</v>
          </cell>
          <cell r="P20" t="str">
            <v>n</v>
          </cell>
          <cell r="Q20" t="str">
            <v>a</v>
          </cell>
          <cell r="R20">
            <v>16.211884695536501</v>
          </cell>
          <cell r="S20" t="str">
            <v>m</v>
          </cell>
          <cell r="T20">
            <v>4.43733979470161</v>
          </cell>
          <cell r="U20" t="str">
            <v>24.251 (x)</v>
          </cell>
          <cell r="V20" t="str">
            <v>m</v>
          </cell>
          <cell r="W20" t="str">
            <v>m</v>
          </cell>
          <cell r="X20" t="str">
            <v>xr</v>
          </cell>
          <cell r="Y20" t="str">
            <v>xr</v>
          </cell>
          <cell r="Z20" t="str">
            <v>xr</v>
          </cell>
          <cell r="AA20">
            <v>17.512979510455398</v>
          </cell>
          <cell r="AB20" t="str">
            <v>xr</v>
          </cell>
          <cell r="AC20" t="str">
            <v>a</v>
          </cell>
        </row>
        <row r="21">
          <cell r="A21" t="str">
            <v>ISC5</v>
          </cell>
          <cell r="B21">
            <v>2</v>
          </cell>
          <cell r="C21">
            <v>2</v>
          </cell>
          <cell r="D21">
            <v>30</v>
          </cell>
          <cell r="E21">
            <v>0</v>
          </cell>
          <cell r="F21" t="str">
            <v>m</v>
          </cell>
          <cell r="G21" t="str">
            <v>xr</v>
          </cell>
          <cell r="H21">
            <v>0</v>
          </cell>
          <cell r="I21" t="str">
            <v>m</v>
          </cell>
          <cell r="J21">
            <v>0</v>
          </cell>
          <cell r="K21">
            <v>0</v>
          </cell>
          <cell r="L21" t="str">
            <v>n</v>
          </cell>
          <cell r="M21" t="str">
            <v>a</v>
          </cell>
          <cell r="N21">
            <v>26.872005991347802</v>
          </cell>
          <cell r="O21" t="str">
            <v>xr</v>
          </cell>
          <cell r="P21" t="str">
            <v>n</v>
          </cell>
          <cell r="Q21" t="str">
            <v>a</v>
          </cell>
          <cell r="R21">
            <v>16.211884695536501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 t="str">
            <v>m</v>
          </cell>
          <cell r="X21" t="str">
            <v>a</v>
          </cell>
          <cell r="Y21">
            <v>0</v>
          </cell>
          <cell r="Z21" t="str">
            <v>xr</v>
          </cell>
          <cell r="AA21">
            <v>0</v>
          </cell>
          <cell r="AB21" t="str">
            <v>a</v>
          </cell>
          <cell r="AC21" t="str">
            <v>a</v>
          </cell>
        </row>
        <row r="22">
          <cell r="A22" t="str">
            <v>ISC5</v>
          </cell>
          <cell r="B22">
            <v>2</v>
          </cell>
          <cell r="C22">
            <v>2</v>
          </cell>
          <cell r="D22">
            <v>20</v>
          </cell>
          <cell r="E22">
            <v>0</v>
          </cell>
          <cell r="F22" t="str">
            <v>m</v>
          </cell>
          <cell r="G22" t="str">
            <v>a</v>
          </cell>
          <cell r="H22">
            <v>0</v>
          </cell>
          <cell r="I22" t="str">
            <v>m</v>
          </cell>
          <cell r="J22">
            <v>0</v>
          </cell>
          <cell r="K22">
            <v>0</v>
          </cell>
          <cell r="L22" t="str">
            <v>n</v>
          </cell>
          <cell r="M22">
            <v>9.3642425668749905</v>
          </cell>
          <cell r="N22" t="str">
            <v>a</v>
          </cell>
          <cell r="O22" t="str">
            <v>a</v>
          </cell>
          <cell r="P22" t="str">
            <v>a</v>
          </cell>
          <cell r="Q22" t="str">
            <v>a</v>
          </cell>
          <cell r="R22" t="str">
            <v>a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 t="str">
            <v>m</v>
          </cell>
          <cell r="X22" t="str">
            <v>xr</v>
          </cell>
          <cell r="Y22">
            <v>0</v>
          </cell>
          <cell r="Z22" t="str">
            <v>a</v>
          </cell>
          <cell r="AA22">
            <v>0</v>
          </cell>
          <cell r="AB22" t="str">
            <v>a</v>
          </cell>
          <cell r="AC22" t="str">
            <v>a</v>
          </cell>
        </row>
        <row r="23">
          <cell r="A23" t="str">
            <v>ISC5</v>
          </cell>
          <cell r="B23">
            <v>2</v>
          </cell>
          <cell r="C23">
            <v>90</v>
          </cell>
          <cell r="D23">
            <v>900000</v>
          </cell>
          <cell r="E23">
            <v>41.610957858171197</v>
          </cell>
          <cell r="F23" t="str">
            <v>m</v>
          </cell>
          <cell r="G23" t="str">
            <v>xr</v>
          </cell>
          <cell r="H23" t="str">
            <v>m</v>
          </cell>
          <cell r="I23" t="str">
            <v>m</v>
          </cell>
          <cell r="J23" t="str">
            <v>xr</v>
          </cell>
          <cell r="K23" t="str">
            <v>xr</v>
          </cell>
          <cell r="L23" t="str">
            <v>m</v>
          </cell>
          <cell r="M23">
            <v>9.3642425668749905</v>
          </cell>
          <cell r="N23">
            <v>26.872005991347802</v>
          </cell>
          <cell r="O23" t="str">
            <v>xr</v>
          </cell>
          <cell r="P23" t="str">
            <v>n</v>
          </cell>
          <cell r="Q23" t="str">
            <v>a</v>
          </cell>
          <cell r="R23" t="str">
            <v>m</v>
          </cell>
          <cell r="S23" t="str">
            <v>m</v>
          </cell>
          <cell r="T23">
            <v>4.43733979470161</v>
          </cell>
          <cell r="U23" t="str">
            <v>24.251 (x)</v>
          </cell>
          <cell r="V23" t="str">
            <v>m</v>
          </cell>
          <cell r="W23" t="str">
            <v>m</v>
          </cell>
          <cell r="X23" t="str">
            <v>xr</v>
          </cell>
          <cell r="Y23" t="str">
            <v>xr</v>
          </cell>
          <cell r="Z23" t="str">
            <v>xr</v>
          </cell>
          <cell r="AA23">
            <v>17.512979510455398</v>
          </cell>
          <cell r="AB23" t="str">
            <v>xr</v>
          </cell>
          <cell r="AC23" t="str">
            <v>a</v>
          </cell>
        </row>
        <row r="24">
          <cell r="A24" t="str">
            <v>ISC5</v>
          </cell>
          <cell r="B24">
            <v>2</v>
          </cell>
          <cell r="C24">
            <v>90</v>
          </cell>
          <cell r="D24">
            <v>30</v>
          </cell>
          <cell r="E24">
            <v>0</v>
          </cell>
          <cell r="F24" t="str">
            <v>m</v>
          </cell>
          <cell r="G24" t="str">
            <v>xr</v>
          </cell>
          <cell r="H24">
            <v>0</v>
          </cell>
          <cell r="I24" t="str">
            <v>m</v>
          </cell>
          <cell r="J24">
            <v>0</v>
          </cell>
          <cell r="K24">
            <v>0</v>
          </cell>
          <cell r="L24" t="str">
            <v>m</v>
          </cell>
          <cell r="M24" t="str">
            <v>a</v>
          </cell>
          <cell r="N24">
            <v>26.872005991347802</v>
          </cell>
          <cell r="O24" t="str">
            <v>xr</v>
          </cell>
          <cell r="P24" t="str">
            <v>n</v>
          </cell>
          <cell r="Q24" t="str">
            <v>a</v>
          </cell>
          <cell r="R24" t="str">
            <v>m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 t="str">
            <v>m</v>
          </cell>
          <cell r="X24" t="str">
            <v>xr</v>
          </cell>
          <cell r="Y24">
            <v>0</v>
          </cell>
          <cell r="Z24" t="str">
            <v>xr</v>
          </cell>
          <cell r="AA24">
            <v>0</v>
          </cell>
          <cell r="AB24" t="str">
            <v>a</v>
          </cell>
          <cell r="AC24" t="str">
            <v>a</v>
          </cell>
        </row>
        <row r="25">
          <cell r="A25" t="str">
            <v>ISC5</v>
          </cell>
          <cell r="B25">
            <v>2</v>
          </cell>
          <cell r="C25">
            <v>90</v>
          </cell>
          <cell r="D25">
            <v>20</v>
          </cell>
          <cell r="E25">
            <v>0</v>
          </cell>
          <cell r="F25" t="str">
            <v>m</v>
          </cell>
          <cell r="G25" t="str">
            <v>a</v>
          </cell>
          <cell r="H25">
            <v>0</v>
          </cell>
          <cell r="I25" t="str">
            <v>m</v>
          </cell>
          <cell r="J25">
            <v>0</v>
          </cell>
          <cell r="K25">
            <v>0</v>
          </cell>
          <cell r="L25" t="str">
            <v>m</v>
          </cell>
          <cell r="M25">
            <v>9.3642425668749905</v>
          </cell>
          <cell r="N25" t="str">
            <v>a</v>
          </cell>
          <cell r="O25" t="str">
            <v>a</v>
          </cell>
          <cell r="P25" t="str">
            <v>a</v>
          </cell>
          <cell r="Q25" t="str">
            <v>a</v>
          </cell>
          <cell r="R25" t="str">
            <v>m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 t="str">
            <v>m</v>
          </cell>
          <cell r="X25" t="str">
            <v>xr</v>
          </cell>
          <cell r="Y25">
            <v>0</v>
          </cell>
          <cell r="Z25" t="str">
            <v>a</v>
          </cell>
          <cell r="AA25">
            <v>0</v>
          </cell>
          <cell r="AB25" t="str">
            <v>a</v>
          </cell>
          <cell r="AC25" t="str">
            <v>a</v>
          </cell>
        </row>
        <row r="26">
          <cell r="A26" t="str">
            <v>ISC5</v>
          </cell>
          <cell r="B26">
            <v>90</v>
          </cell>
          <cell r="C26">
            <v>2</v>
          </cell>
          <cell r="D26">
            <v>900000</v>
          </cell>
          <cell r="E26">
            <v>28.724161069146401</v>
          </cell>
          <cell r="F26" t="str">
            <v>m</v>
          </cell>
          <cell r="G26" t="str">
            <v>xr</v>
          </cell>
          <cell r="H26" t="str">
            <v>m</v>
          </cell>
          <cell r="I26" t="str">
            <v>m</v>
          </cell>
          <cell r="J26" t="str">
            <v>xr</v>
          </cell>
          <cell r="K26" t="str">
            <v>xr</v>
          </cell>
          <cell r="L26">
            <v>0</v>
          </cell>
          <cell r="M26">
            <v>10.128907925583601</v>
          </cell>
          <cell r="N26">
            <v>21.513570006718599</v>
          </cell>
          <cell r="O26" t="str">
            <v>xr</v>
          </cell>
          <cell r="P26" t="str">
            <v>n</v>
          </cell>
          <cell r="Q26" t="str">
            <v>a</v>
          </cell>
          <cell r="R26">
            <v>13.7086718407869</v>
          </cell>
          <cell r="S26" t="str">
            <v>m</v>
          </cell>
          <cell r="T26">
            <v>4.4557194875956698</v>
          </cell>
          <cell r="U26" t="str">
            <v>23.605 (x)</v>
          </cell>
          <cell r="V26" t="str">
            <v>m</v>
          </cell>
          <cell r="W26" t="str">
            <v>m</v>
          </cell>
          <cell r="X26" t="str">
            <v>xr</v>
          </cell>
          <cell r="Y26" t="str">
            <v>xr</v>
          </cell>
          <cell r="Z26" t="str">
            <v>xr</v>
          </cell>
          <cell r="AA26">
            <v>17.097411137661101</v>
          </cell>
          <cell r="AB26" t="str">
            <v>xr</v>
          </cell>
          <cell r="AC26" t="str">
            <v>a</v>
          </cell>
        </row>
        <row r="27">
          <cell r="A27" t="str">
            <v>ISC5</v>
          </cell>
          <cell r="B27">
            <v>90</v>
          </cell>
          <cell r="C27">
            <v>2</v>
          </cell>
          <cell r="D27">
            <v>30</v>
          </cell>
          <cell r="E27">
            <v>0</v>
          </cell>
          <cell r="F27" t="str">
            <v>m</v>
          </cell>
          <cell r="G27" t="str">
            <v>xr</v>
          </cell>
          <cell r="H27">
            <v>0</v>
          </cell>
          <cell r="I27" t="str">
            <v>m</v>
          </cell>
          <cell r="J27">
            <v>0</v>
          </cell>
          <cell r="K27">
            <v>0</v>
          </cell>
          <cell r="L27">
            <v>0</v>
          </cell>
          <cell r="M27" t="str">
            <v>a</v>
          </cell>
          <cell r="N27">
            <v>21.513570006718599</v>
          </cell>
          <cell r="O27" t="str">
            <v>xr</v>
          </cell>
          <cell r="P27" t="str">
            <v>n</v>
          </cell>
          <cell r="Q27" t="str">
            <v>a</v>
          </cell>
          <cell r="R27">
            <v>13.7086718407869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 t="str">
            <v>m</v>
          </cell>
          <cell r="X27" t="str">
            <v>a</v>
          </cell>
          <cell r="Y27">
            <v>0</v>
          </cell>
          <cell r="Z27" t="str">
            <v>xr</v>
          </cell>
          <cell r="AA27">
            <v>0</v>
          </cell>
          <cell r="AB27" t="str">
            <v>a</v>
          </cell>
          <cell r="AC27" t="str">
            <v>a</v>
          </cell>
        </row>
        <row r="28">
          <cell r="A28" t="str">
            <v>ISC5</v>
          </cell>
          <cell r="B28">
            <v>90</v>
          </cell>
          <cell r="C28">
            <v>2</v>
          </cell>
          <cell r="D28">
            <v>20</v>
          </cell>
          <cell r="E28">
            <v>0</v>
          </cell>
          <cell r="F28" t="str">
            <v>m</v>
          </cell>
          <cell r="G28" t="str">
            <v>a</v>
          </cell>
          <cell r="H28">
            <v>0</v>
          </cell>
          <cell r="I28" t="str">
            <v>m</v>
          </cell>
          <cell r="J28">
            <v>0</v>
          </cell>
          <cell r="K28">
            <v>0</v>
          </cell>
          <cell r="L28">
            <v>0</v>
          </cell>
          <cell r="M28">
            <v>10.128907925583601</v>
          </cell>
          <cell r="N28" t="str">
            <v>a</v>
          </cell>
          <cell r="O28" t="str">
            <v>a</v>
          </cell>
          <cell r="P28" t="str">
            <v>n</v>
          </cell>
          <cell r="Q28" t="str">
            <v>a</v>
          </cell>
          <cell r="R28" t="str">
            <v>a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 t="str">
            <v>m</v>
          </cell>
          <cell r="X28" t="str">
            <v>xr</v>
          </cell>
          <cell r="Y28">
            <v>0</v>
          </cell>
          <cell r="Z28" t="str">
            <v>a</v>
          </cell>
          <cell r="AA28">
            <v>0</v>
          </cell>
          <cell r="AB28" t="str">
            <v>a</v>
          </cell>
          <cell r="AC28" t="str">
            <v>a</v>
          </cell>
        </row>
        <row r="29">
          <cell r="A29" t="str">
            <v>ISC5</v>
          </cell>
          <cell r="B29">
            <v>90</v>
          </cell>
          <cell r="C29">
            <v>90</v>
          </cell>
          <cell r="D29">
            <v>900000</v>
          </cell>
          <cell r="E29">
            <v>28.724161069146401</v>
          </cell>
          <cell r="F29" t="str">
            <v>m</v>
          </cell>
          <cell r="G29" t="str">
            <v>xr</v>
          </cell>
          <cell r="H29" t="str">
            <v>m</v>
          </cell>
          <cell r="I29" t="str">
            <v>m</v>
          </cell>
          <cell r="J29" t="str">
            <v>xr</v>
          </cell>
          <cell r="K29" t="str">
            <v>xr</v>
          </cell>
          <cell r="L29" t="str">
            <v>m</v>
          </cell>
          <cell r="M29">
            <v>10.128907925583601</v>
          </cell>
          <cell r="N29">
            <v>21.513570006718599</v>
          </cell>
          <cell r="O29" t="str">
            <v>xr</v>
          </cell>
          <cell r="P29" t="str">
            <v>13.453 (x)</v>
          </cell>
          <cell r="Q29" t="str">
            <v>a</v>
          </cell>
          <cell r="R29" t="str">
            <v>m</v>
          </cell>
          <cell r="S29" t="str">
            <v>m</v>
          </cell>
          <cell r="T29">
            <v>4.4557194875956698</v>
          </cell>
          <cell r="U29" t="str">
            <v>23.605 (x)</v>
          </cell>
          <cell r="V29" t="str">
            <v>m</v>
          </cell>
          <cell r="W29" t="str">
            <v>m</v>
          </cell>
          <cell r="X29" t="str">
            <v>xr</v>
          </cell>
          <cell r="Y29" t="str">
            <v>xr</v>
          </cell>
          <cell r="Z29" t="str">
            <v>xr</v>
          </cell>
          <cell r="AA29">
            <v>17.097411137661101</v>
          </cell>
          <cell r="AB29" t="str">
            <v>xr</v>
          </cell>
          <cell r="AC29" t="str">
            <v>a</v>
          </cell>
        </row>
        <row r="30">
          <cell r="A30" t="str">
            <v>ISC5</v>
          </cell>
          <cell r="B30">
            <v>90</v>
          </cell>
          <cell r="C30">
            <v>90</v>
          </cell>
          <cell r="D30">
            <v>30</v>
          </cell>
          <cell r="E30">
            <v>0</v>
          </cell>
          <cell r="F30" t="str">
            <v>m</v>
          </cell>
          <cell r="G30" t="str">
            <v>xr</v>
          </cell>
          <cell r="H30">
            <v>0</v>
          </cell>
          <cell r="I30" t="str">
            <v>m</v>
          </cell>
          <cell r="J30">
            <v>0</v>
          </cell>
          <cell r="K30">
            <v>0</v>
          </cell>
          <cell r="L30" t="str">
            <v>m</v>
          </cell>
          <cell r="M30" t="str">
            <v>a</v>
          </cell>
          <cell r="N30">
            <v>21.513570006718599</v>
          </cell>
          <cell r="O30" t="str">
            <v>xr</v>
          </cell>
          <cell r="P30" t="str">
            <v>xr</v>
          </cell>
          <cell r="Q30" t="str">
            <v>a</v>
          </cell>
          <cell r="R30" t="str">
            <v>m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 t="str">
            <v>m</v>
          </cell>
          <cell r="X30" t="str">
            <v>xr</v>
          </cell>
          <cell r="Y30">
            <v>0</v>
          </cell>
          <cell r="Z30" t="str">
            <v>xr</v>
          </cell>
          <cell r="AA30">
            <v>0</v>
          </cell>
          <cell r="AB30" t="str">
            <v>a</v>
          </cell>
          <cell r="AC30" t="str">
            <v>a</v>
          </cell>
        </row>
        <row r="31">
          <cell r="A31" t="str">
            <v>ISC5</v>
          </cell>
          <cell r="B31">
            <v>90</v>
          </cell>
          <cell r="C31">
            <v>90</v>
          </cell>
          <cell r="D31">
            <v>20</v>
          </cell>
          <cell r="E31">
            <v>0</v>
          </cell>
          <cell r="F31" t="str">
            <v>m</v>
          </cell>
          <cell r="G31" t="str">
            <v>a</v>
          </cell>
          <cell r="H31">
            <v>0</v>
          </cell>
          <cell r="I31" t="str">
            <v>m</v>
          </cell>
          <cell r="J31">
            <v>0</v>
          </cell>
          <cell r="K31">
            <v>0</v>
          </cell>
          <cell r="L31" t="str">
            <v>m</v>
          </cell>
          <cell r="M31">
            <v>10.128907925583601</v>
          </cell>
          <cell r="N31" t="str">
            <v>a</v>
          </cell>
          <cell r="O31" t="str">
            <v>a</v>
          </cell>
          <cell r="P31" t="str">
            <v>xr</v>
          </cell>
          <cell r="Q31" t="str">
            <v>a</v>
          </cell>
          <cell r="R31" t="str">
            <v>m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 t="str">
            <v>m</v>
          </cell>
          <cell r="X31" t="str">
            <v>xr</v>
          </cell>
          <cell r="Y31">
            <v>0</v>
          </cell>
          <cell r="Z31" t="str">
            <v>a</v>
          </cell>
          <cell r="AA31">
            <v>0</v>
          </cell>
          <cell r="AB31" t="str">
            <v>a</v>
          </cell>
          <cell r="AC31" t="str">
            <v>a</v>
          </cell>
        </row>
        <row r="32">
          <cell r="A32" t="str">
            <v>ISC567</v>
          </cell>
          <cell r="B32">
            <v>1</v>
          </cell>
          <cell r="C32">
            <v>2</v>
          </cell>
          <cell r="D32">
            <v>900000</v>
          </cell>
          <cell r="E32" t="str">
            <v>m</v>
          </cell>
          <cell r="F32" t="str">
            <v>m</v>
          </cell>
          <cell r="G32" t="str">
            <v>m</v>
          </cell>
          <cell r="H32" t="str">
            <v>m</v>
          </cell>
          <cell r="I32" t="str">
            <v>m</v>
          </cell>
          <cell r="J32" t="str">
            <v>xr</v>
          </cell>
          <cell r="K32" t="str">
            <v>xr</v>
          </cell>
          <cell r="L32" t="str">
            <v>m</v>
          </cell>
          <cell r="M32">
            <v>52.6801002948595</v>
          </cell>
          <cell r="N32">
            <v>61.7433514630359</v>
          </cell>
          <cell r="O32" t="str">
            <v>xr</v>
          </cell>
          <cell r="P32" t="str">
            <v>n</v>
          </cell>
          <cell r="Q32" t="str">
            <v>m</v>
          </cell>
          <cell r="R32">
            <v>35.914215131114702</v>
          </cell>
          <cell r="S32" t="str">
            <v>m</v>
          </cell>
          <cell r="T32">
            <v>16.098082786211901</v>
          </cell>
          <cell r="U32" t="str">
            <v>51.420 (x)</v>
          </cell>
          <cell r="V32" t="str">
            <v>m</v>
          </cell>
          <cell r="W32" t="str">
            <v>m</v>
          </cell>
          <cell r="X32" t="str">
            <v>xr</v>
          </cell>
          <cell r="Y32" t="str">
            <v>xr</v>
          </cell>
          <cell r="Z32" t="str">
            <v>xr</v>
          </cell>
          <cell r="AA32">
            <v>24.442436154640099</v>
          </cell>
          <cell r="AB32" t="str">
            <v>xr</v>
          </cell>
          <cell r="AC32">
            <v>39.603648161842798</v>
          </cell>
        </row>
        <row r="33">
          <cell r="A33" t="str">
            <v>ISC567</v>
          </cell>
          <cell r="B33">
            <v>1</v>
          </cell>
          <cell r="C33">
            <v>90</v>
          </cell>
          <cell r="D33">
            <v>900000</v>
          </cell>
          <cell r="E33" t="str">
            <v>m</v>
          </cell>
          <cell r="F33" t="str">
            <v>m</v>
          </cell>
          <cell r="G33" t="str">
            <v>m</v>
          </cell>
          <cell r="H33" t="str">
            <v>m</v>
          </cell>
          <cell r="I33" t="str">
            <v>m</v>
          </cell>
          <cell r="J33" t="str">
            <v>xr</v>
          </cell>
          <cell r="K33" t="str">
            <v>xr</v>
          </cell>
          <cell r="L33" t="str">
            <v>m</v>
          </cell>
          <cell r="M33">
            <v>52.6801002948595</v>
          </cell>
          <cell r="N33">
            <v>61.7433514630359</v>
          </cell>
          <cell r="O33" t="str">
            <v>27.501 (x)</v>
          </cell>
          <cell r="P33" t="str">
            <v>n</v>
          </cell>
          <cell r="Q33" t="str">
            <v>m</v>
          </cell>
          <cell r="R33" t="str">
            <v>m</v>
          </cell>
          <cell r="S33" t="str">
            <v>m</v>
          </cell>
          <cell r="T33">
            <v>16.098082786211901</v>
          </cell>
          <cell r="U33" t="str">
            <v>51.420 (x)</v>
          </cell>
          <cell r="V33" t="str">
            <v>m</v>
          </cell>
          <cell r="W33" t="str">
            <v>m</v>
          </cell>
          <cell r="X33" t="str">
            <v>xr</v>
          </cell>
          <cell r="Y33" t="str">
            <v>xr</v>
          </cell>
          <cell r="Z33" t="str">
            <v>xr</v>
          </cell>
          <cell r="AA33">
            <v>24.442436154640099</v>
          </cell>
          <cell r="AB33" t="str">
            <v>xr</v>
          </cell>
          <cell r="AC33">
            <v>47.4572709708332</v>
          </cell>
        </row>
        <row r="34">
          <cell r="A34" t="str">
            <v>ISC567</v>
          </cell>
          <cell r="B34">
            <v>2</v>
          </cell>
          <cell r="C34">
            <v>2</v>
          </cell>
          <cell r="D34">
            <v>900000</v>
          </cell>
          <cell r="E34" t="str">
            <v>m</v>
          </cell>
          <cell r="F34" t="str">
            <v>m</v>
          </cell>
          <cell r="G34" t="str">
            <v>m</v>
          </cell>
          <cell r="H34" t="str">
            <v>m</v>
          </cell>
          <cell r="I34" t="str">
            <v>m</v>
          </cell>
          <cell r="J34" t="str">
            <v>xr</v>
          </cell>
          <cell r="K34" t="str">
            <v>xr</v>
          </cell>
          <cell r="L34" t="str">
            <v>m</v>
          </cell>
          <cell r="M34">
            <v>67.005928683857803</v>
          </cell>
          <cell r="N34">
            <v>75.021012660424105</v>
          </cell>
          <cell r="O34" t="str">
            <v>xr</v>
          </cell>
          <cell r="P34" t="str">
            <v>n</v>
          </cell>
          <cell r="Q34" t="str">
            <v>m</v>
          </cell>
          <cell r="R34">
            <v>59.532993489175198</v>
          </cell>
          <cell r="S34" t="str">
            <v>m</v>
          </cell>
          <cell r="T34">
            <v>11.8139976769322</v>
          </cell>
          <cell r="U34" t="str">
            <v>54.112 (x)</v>
          </cell>
          <cell r="V34" t="str">
            <v>m</v>
          </cell>
          <cell r="W34" t="str">
            <v>m</v>
          </cell>
          <cell r="X34" t="str">
            <v>xr</v>
          </cell>
          <cell r="Y34" t="str">
            <v>xr</v>
          </cell>
          <cell r="Z34" t="str">
            <v>xr</v>
          </cell>
          <cell r="AA34">
            <v>26.514109532836901</v>
          </cell>
          <cell r="AB34" t="str">
            <v>xr</v>
          </cell>
          <cell r="AC34">
            <v>41.2955613316918</v>
          </cell>
        </row>
        <row r="35">
          <cell r="A35" t="str">
            <v>ISC567</v>
          </cell>
          <cell r="B35">
            <v>2</v>
          </cell>
          <cell r="C35">
            <v>90</v>
          </cell>
          <cell r="D35">
            <v>900000</v>
          </cell>
          <cell r="E35" t="str">
            <v>m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 t="str">
            <v>xr</v>
          </cell>
          <cell r="K35" t="str">
            <v>xr</v>
          </cell>
          <cell r="L35" t="str">
            <v>m</v>
          </cell>
          <cell r="M35">
            <v>67.005928683857803</v>
          </cell>
          <cell r="N35">
            <v>75.021012660424105</v>
          </cell>
          <cell r="O35" t="str">
            <v>27.235 (x)</v>
          </cell>
          <cell r="P35" t="str">
            <v>n</v>
          </cell>
          <cell r="Q35" t="str">
            <v>m</v>
          </cell>
          <cell r="R35" t="str">
            <v>m</v>
          </cell>
          <cell r="S35" t="str">
            <v>m</v>
          </cell>
          <cell r="T35">
            <v>11.8139976769322</v>
          </cell>
          <cell r="U35" t="str">
            <v>54.112 (x)</v>
          </cell>
          <cell r="V35" t="str">
            <v>m</v>
          </cell>
          <cell r="W35" t="str">
            <v>m</v>
          </cell>
          <cell r="X35" t="str">
            <v>xr</v>
          </cell>
          <cell r="Y35" t="str">
            <v>xr</v>
          </cell>
          <cell r="Z35" t="str">
            <v>xr</v>
          </cell>
          <cell r="AA35">
            <v>26.514109532836901</v>
          </cell>
          <cell r="AB35" t="str">
            <v>xr</v>
          </cell>
          <cell r="AC35">
            <v>49.490332460552899</v>
          </cell>
        </row>
        <row r="36">
          <cell r="A36" t="str">
            <v>ISC567</v>
          </cell>
          <cell r="B36">
            <v>90</v>
          </cell>
          <cell r="C36">
            <v>2</v>
          </cell>
          <cell r="D36">
            <v>900000</v>
          </cell>
          <cell r="E36" t="str">
            <v>m</v>
          </cell>
          <cell r="F36" t="str">
            <v>m</v>
          </cell>
          <cell r="G36" t="str">
            <v>m</v>
          </cell>
          <cell r="H36" t="str">
            <v>m</v>
          </cell>
          <cell r="I36" t="str">
            <v>m</v>
          </cell>
          <cell r="J36" t="str">
            <v>xr</v>
          </cell>
          <cell r="K36" t="str">
            <v>xr</v>
          </cell>
          <cell r="L36" t="str">
            <v>n</v>
          </cell>
          <cell r="M36">
            <v>59.724538440780897</v>
          </cell>
          <cell r="N36">
            <v>68.224705256613504</v>
          </cell>
          <cell r="O36" t="str">
            <v>xr</v>
          </cell>
          <cell r="P36" t="str">
            <v>n</v>
          </cell>
          <cell r="Q36" t="str">
            <v>m</v>
          </cell>
          <cell r="R36">
            <v>47.521945865594802</v>
          </cell>
          <cell r="S36" t="str">
            <v>m</v>
          </cell>
          <cell r="T36">
            <v>13.914429820793201</v>
          </cell>
          <cell r="U36" t="str">
            <v>52.686 (x)</v>
          </cell>
          <cell r="V36" t="str">
            <v>m</v>
          </cell>
          <cell r="W36" t="str">
            <v>m</v>
          </cell>
          <cell r="X36" t="str">
            <v>xr</v>
          </cell>
          <cell r="Y36" t="str">
            <v>xr</v>
          </cell>
          <cell r="Z36" t="str">
            <v>xr</v>
          </cell>
          <cell r="AA36">
            <v>25.445211458700001</v>
          </cell>
          <cell r="AB36" t="str">
            <v>xr</v>
          </cell>
          <cell r="AC36">
            <v>40.409165853014798</v>
          </cell>
        </row>
        <row r="37">
          <cell r="A37" t="str">
            <v>ISC567</v>
          </cell>
          <cell r="B37">
            <v>90</v>
          </cell>
          <cell r="C37">
            <v>90</v>
          </cell>
          <cell r="D37">
            <v>900000</v>
          </cell>
          <cell r="E37" t="str">
            <v>m</v>
          </cell>
          <cell r="F37" t="str">
            <v>m</v>
          </cell>
          <cell r="G37" t="str">
            <v>m</v>
          </cell>
          <cell r="H37" t="str">
            <v>m</v>
          </cell>
          <cell r="I37" t="str">
            <v>m</v>
          </cell>
          <cell r="J37" t="str">
            <v>xr</v>
          </cell>
          <cell r="K37" t="str">
            <v>xr</v>
          </cell>
          <cell r="L37" t="str">
            <v>m</v>
          </cell>
          <cell r="M37">
            <v>59.724538440780897</v>
          </cell>
          <cell r="N37">
            <v>68.224705256613504</v>
          </cell>
          <cell r="O37" t="str">
            <v>27.368 (x)</v>
          </cell>
          <cell r="P37" t="str">
            <v>m</v>
          </cell>
          <cell r="Q37" t="str">
            <v>m</v>
          </cell>
          <cell r="R37" t="str">
            <v>m</v>
          </cell>
          <cell r="S37" t="str">
            <v>m</v>
          </cell>
          <cell r="T37">
            <v>13.914429820793201</v>
          </cell>
          <cell r="U37" t="str">
            <v>52.686 (x)</v>
          </cell>
          <cell r="V37" t="str">
            <v>m</v>
          </cell>
          <cell r="W37" t="str">
            <v>m</v>
          </cell>
          <cell r="X37" t="str">
            <v>xr</v>
          </cell>
          <cell r="Y37" t="str">
            <v>xr</v>
          </cell>
          <cell r="Z37" t="str">
            <v>xr</v>
          </cell>
          <cell r="AA37">
            <v>25.445211458700001</v>
          </cell>
          <cell r="AB37" t="str">
            <v>xr</v>
          </cell>
          <cell r="AC37">
            <v>48.431252396614397</v>
          </cell>
        </row>
        <row r="38">
          <cell r="A38" t="str">
            <v>ISC6</v>
          </cell>
          <cell r="B38">
            <v>1</v>
          </cell>
          <cell r="C38">
            <v>2</v>
          </cell>
          <cell r="D38">
            <v>900000</v>
          </cell>
          <cell r="E38" t="str">
            <v>m</v>
          </cell>
          <cell r="F38">
            <v>43.164358321159298</v>
          </cell>
          <cell r="G38">
            <v>26.4535651717019</v>
          </cell>
          <cell r="H38" t="str">
            <v>m</v>
          </cell>
          <cell r="I38" t="str">
            <v>m</v>
          </cell>
          <cell r="J38" t="str">
            <v>xr</v>
          </cell>
          <cell r="K38" t="str">
            <v>xr</v>
          </cell>
          <cell r="L38" t="str">
            <v>m</v>
          </cell>
          <cell r="M38">
            <v>26.426583412649499</v>
          </cell>
          <cell r="N38">
            <v>44.083689447816397</v>
          </cell>
          <cell r="O38" t="str">
            <v>a</v>
          </cell>
          <cell r="P38" t="str">
            <v>m</v>
          </cell>
          <cell r="Q38" t="str">
            <v>21.385 (x)</v>
          </cell>
          <cell r="R38">
            <v>29.660351909315501</v>
          </cell>
          <cell r="S38" t="str">
            <v>m</v>
          </cell>
          <cell r="T38">
            <v>11.5965244090852</v>
          </cell>
          <cell r="U38" t="str">
            <v>28.388 (x)</v>
          </cell>
          <cell r="V38" t="str">
            <v>m</v>
          </cell>
          <cell r="W38" t="str">
            <v>m</v>
          </cell>
          <cell r="X38" t="str">
            <v>xr</v>
          </cell>
          <cell r="Y38" t="str">
            <v>xr</v>
          </cell>
          <cell r="Z38" t="str">
            <v>xr</v>
          </cell>
          <cell r="AA38">
            <v>7.7392564245869204</v>
          </cell>
          <cell r="AB38" t="str">
            <v>xr</v>
          </cell>
          <cell r="AC38">
            <v>26.969063417312402</v>
          </cell>
        </row>
        <row r="39">
          <cell r="A39" t="str">
            <v>ISC6</v>
          </cell>
          <cell r="B39">
            <v>1</v>
          </cell>
          <cell r="C39">
            <v>90</v>
          </cell>
          <cell r="D39">
            <v>900000</v>
          </cell>
          <cell r="E39" t="str">
            <v>m</v>
          </cell>
          <cell r="F39">
            <v>55.0484655185248</v>
          </cell>
          <cell r="G39">
            <v>26.4535651717019</v>
          </cell>
          <cell r="H39" t="str">
            <v>m</v>
          </cell>
          <cell r="I39" t="str">
            <v>m</v>
          </cell>
          <cell r="J39" t="str">
            <v>xr</v>
          </cell>
          <cell r="K39" t="str">
            <v>xr</v>
          </cell>
          <cell r="L39" t="str">
            <v>m</v>
          </cell>
          <cell r="M39">
            <v>26.426583412649499</v>
          </cell>
          <cell r="N39">
            <v>44.083689447816397</v>
          </cell>
          <cell r="O39" t="str">
            <v>27.501 (x)</v>
          </cell>
          <cell r="P39" t="str">
            <v>m</v>
          </cell>
          <cell r="Q39" t="str">
            <v>32.346 (x)</v>
          </cell>
          <cell r="R39" t="str">
            <v>m</v>
          </cell>
          <cell r="S39" t="str">
            <v>m</v>
          </cell>
          <cell r="T39">
            <v>11.5965244090852</v>
          </cell>
          <cell r="U39" t="str">
            <v>28.388 (x)</v>
          </cell>
          <cell r="V39">
            <v>17.649744929518601</v>
          </cell>
          <cell r="W39" t="str">
            <v>m</v>
          </cell>
          <cell r="X39" t="str">
            <v>xr</v>
          </cell>
          <cell r="Y39" t="str">
            <v>xr</v>
          </cell>
          <cell r="Z39" t="str">
            <v>xr</v>
          </cell>
          <cell r="AA39">
            <v>7.7392564245869204</v>
          </cell>
          <cell r="AB39" t="str">
            <v>xr</v>
          </cell>
          <cell r="AC39">
            <v>31.894194145841201</v>
          </cell>
        </row>
        <row r="40">
          <cell r="A40" t="str">
            <v>ISC6</v>
          </cell>
          <cell r="B40">
            <v>2</v>
          </cell>
          <cell r="C40">
            <v>2</v>
          </cell>
          <cell r="D40">
            <v>900000</v>
          </cell>
          <cell r="E40" t="str">
            <v>m</v>
          </cell>
          <cell r="F40">
            <v>56.925485818976803</v>
          </cell>
          <cell r="G40">
            <v>30.7619328434299</v>
          </cell>
          <cell r="H40" t="str">
            <v>m</v>
          </cell>
          <cell r="I40" t="str">
            <v>m</v>
          </cell>
          <cell r="J40" t="str">
            <v>xr</v>
          </cell>
          <cell r="K40" t="str">
            <v>xr</v>
          </cell>
          <cell r="L40" t="str">
            <v>m</v>
          </cell>
          <cell r="M40">
            <v>43.098504141334999</v>
          </cell>
          <cell r="N40">
            <v>46.689358719745798</v>
          </cell>
          <cell r="O40" t="str">
            <v>a</v>
          </cell>
          <cell r="P40" t="str">
            <v>m</v>
          </cell>
          <cell r="Q40" t="str">
            <v>22.544 (x)</v>
          </cell>
          <cell r="R40">
            <v>47.424635590364602</v>
          </cell>
          <cell r="S40" t="str">
            <v>m</v>
          </cell>
          <cell r="T40">
            <v>7.3766578822306199</v>
          </cell>
          <cell r="U40" t="str">
            <v>29.862 (x)</v>
          </cell>
          <cell r="V40" t="str">
            <v>m</v>
          </cell>
          <cell r="W40" t="str">
            <v>m</v>
          </cell>
          <cell r="X40" t="str">
            <v>xr</v>
          </cell>
          <cell r="Y40" t="str">
            <v>xr</v>
          </cell>
          <cell r="Z40" t="str">
            <v>xr</v>
          </cell>
          <cell r="AA40">
            <v>9.0011300223814708</v>
          </cell>
          <cell r="AB40" t="str">
            <v>xr</v>
          </cell>
          <cell r="AC40">
            <v>30.017521062682601</v>
          </cell>
        </row>
        <row r="41">
          <cell r="A41" t="str">
            <v>ISC6</v>
          </cell>
          <cell r="B41">
            <v>2</v>
          </cell>
          <cell r="C41">
            <v>90</v>
          </cell>
          <cell r="D41">
            <v>900000</v>
          </cell>
          <cell r="E41" t="str">
            <v>m</v>
          </cell>
          <cell r="F41">
            <v>75.869077819139605</v>
          </cell>
          <cell r="G41">
            <v>30.7619328434299</v>
          </cell>
          <cell r="H41" t="str">
            <v>m</v>
          </cell>
          <cell r="I41" t="str">
            <v>m</v>
          </cell>
          <cell r="J41" t="str">
            <v>xr</v>
          </cell>
          <cell r="K41" t="str">
            <v>xr</v>
          </cell>
          <cell r="L41" t="str">
            <v>m</v>
          </cell>
          <cell r="M41">
            <v>43.098504141334999</v>
          </cell>
          <cell r="N41">
            <v>46.689358719745798</v>
          </cell>
          <cell r="O41" t="str">
            <v>27.235 (x)</v>
          </cell>
          <cell r="P41" t="str">
            <v>m</v>
          </cell>
          <cell r="Q41" t="str">
            <v>37.827 (x)</v>
          </cell>
          <cell r="R41" t="str">
            <v>m</v>
          </cell>
          <cell r="S41" t="str">
            <v>m</v>
          </cell>
          <cell r="T41">
            <v>7.3766578822306199</v>
          </cell>
          <cell r="U41" t="str">
            <v>29.862 (x)</v>
          </cell>
          <cell r="V41">
            <v>21.4773809804738</v>
          </cell>
          <cell r="W41" t="str">
            <v>m</v>
          </cell>
          <cell r="X41" t="str">
            <v>xr</v>
          </cell>
          <cell r="Y41" t="str">
            <v>xr</v>
          </cell>
          <cell r="Z41" t="str">
            <v>xr</v>
          </cell>
          <cell r="AA41">
            <v>9.0011300223814708</v>
          </cell>
          <cell r="AB41" t="str">
            <v>xr</v>
          </cell>
          <cell r="AC41">
            <v>35.767173595318397</v>
          </cell>
        </row>
        <row r="42">
          <cell r="A42" t="str">
            <v>ISC6</v>
          </cell>
          <cell r="B42">
            <v>90</v>
          </cell>
          <cell r="C42">
            <v>2</v>
          </cell>
          <cell r="D42">
            <v>900000</v>
          </cell>
          <cell r="E42" t="str">
            <v>m</v>
          </cell>
          <cell r="F42">
            <v>49.886905954275797</v>
          </cell>
          <cell r="G42">
            <v>28.540426815955499</v>
          </cell>
          <cell r="H42" t="str">
            <v>m</v>
          </cell>
          <cell r="I42" t="str">
            <v>m</v>
          </cell>
          <cell r="J42" t="str">
            <v>xr</v>
          </cell>
          <cell r="K42" t="str">
            <v>xr</v>
          </cell>
          <cell r="L42" t="str">
            <v>n</v>
          </cell>
          <cell r="M42">
            <v>34.617358222722302</v>
          </cell>
          <cell r="N42">
            <v>45.3506583683589</v>
          </cell>
          <cell r="O42" t="str">
            <v>a</v>
          </cell>
          <cell r="P42" t="str">
            <v>n</v>
          </cell>
          <cell r="Q42">
            <v>21.947560327907802</v>
          </cell>
          <cell r="R42">
            <v>38.396686122857801</v>
          </cell>
          <cell r="S42" t="str">
            <v>m</v>
          </cell>
          <cell r="T42">
            <v>9.4587103331975104</v>
          </cell>
          <cell r="U42" t="str">
            <v>29.081 (x)</v>
          </cell>
          <cell r="V42" t="str">
            <v>m</v>
          </cell>
          <cell r="W42" t="str">
            <v>m</v>
          </cell>
          <cell r="X42" t="str">
            <v>xr</v>
          </cell>
          <cell r="Y42" t="str">
            <v>xr</v>
          </cell>
          <cell r="Z42" t="str">
            <v>xr</v>
          </cell>
          <cell r="AA42">
            <v>8.3478003210388891</v>
          </cell>
          <cell r="AB42" t="str">
            <v>xr</v>
          </cell>
          <cell r="AC42">
            <v>28.4398219153817</v>
          </cell>
        </row>
        <row r="43">
          <cell r="A43" t="str">
            <v>ISC6</v>
          </cell>
          <cell r="B43">
            <v>90</v>
          </cell>
          <cell r="C43">
            <v>90</v>
          </cell>
          <cell r="D43">
            <v>900000</v>
          </cell>
          <cell r="E43" t="str">
            <v>m</v>
          </cell>
          <cell r="F43">
            <v>65.281273151678903</v>
          </cell>
          <cell r="G43">
            <v>28.540426815955499</v>
          </cell>
          <cell r="H43" t="str">
            <v>m</v>
          </cell>
          <cell r="I43" t="str">
            <v>m</v>
          </cell>
          <cell r="J43" t="str">
            <v>xr</v>
          </cell>
          <cell r="K43" t="str">
            <v>xr</v>
          </cell>
          <cell r="L43" t="str">
            <v>m</v>
          </cell>
          <cell r="M43">
            <v>34.617358222722302</v>
          </cell>
          <cell r="N43">
            <v>45.3506583683589</v>
          </cell>
          <cell r="O43" t="str">
            <v>27.368 (x)</v>
          </cell>
          <cell r="P43" t="str">
            <v>17.626 (x)</v>
          </cell>
          <cell r="Q43" t="str">
            <v>35.029 (x)</v>
          </cell>
          <cell r="R43" t="str">
            <v>m</v>
          </cell>
          <cell r="S43" t="str">
            <v>m</v>
          </cell>
          <cell r="T43">
            <v>9.4587103331975104</v>
          </cell>
          <cell r="U43" t="str">
            <v>29.081 (x)</v>
          </cell>
          <cell r="V43">
            <v>19.513364991403801</v>
          </cell>
          <cell r="W43" t="str">
            <v>m</v>
          </cell>
          <cell r="X43" t="str">
            <v>xr</v>
          </cell>
          <cell r="Y43" t="str">
            <v>xr</v>
          </cell>
          <cell r="Z43" t="str">
            <v>xr</v>
          </cell>
          <cell r="AA43">
            <v>8.3478003210388891</v>
          </cell>
          <cell r="AB43" t="str">
            <v>xr</v>
          </cell>
          <cell r="AC43">
            <v>33.770016725608102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 t="str">
            <v/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 t="str">
            <v/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 t="str">
            <v/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 t="str">
            <v/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 t="str">
            <v/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 t="str">
            <v/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 t="str">
            <v/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 t="str">
            <v/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 t="str">
            <v/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 t="str">
            <v/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 t="str">
            <v/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 t="str">
            <v/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 t="str">
            <v/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 t="str">
            <v/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 t="str">
            <v/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 t="str">
            <v/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 t="str">
            <v/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 t="str">
            <v/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 t="str">
            <v/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 t="str">
            <v/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 t="str">
            <v/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 t="str">
            <v/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 t="str">
            <v/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 t="str">
            <v/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 t="str">
            <v/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 t="str">
            <v/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 t="str">
            <v/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 t="str">
            <v/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 t="str">
            <v/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 t="str">
            <v/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 t="str">
            <v/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 t="str">
            <v/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 t="str">
            <v/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 t="str">
            <v/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 t="str">
            <v/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 t="str">
            <v/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 t="str">
            <v/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 t="str">
            <v/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 t="str">
            <v/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 t="str">
            <v/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 t="str">
            <v/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 t="str">
            <v/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 t="str">
            <v/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 t="str">
            <v/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 t="str">
            <v/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 t="str">
            <v/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 t="str">
            <v/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 t="str">
            <v/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 t="str">
            <v/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 t="str">
            <v/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 t="str">
            <v/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 t="str">
            <v/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 t="str">
            <v/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 t="str">
            <v/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 t="str">
            <v/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 t="str">
            <v/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 t="str">
            <v/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 t="str">
            <v/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 t="str">
            <v/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 t="str">
            <v/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 t="str">
            <v/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 t="str">
            <v/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 t="str">
            <v/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 t="str">
            <v/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 t="str">
            <v/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 t="str">
            <v/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 t="str">
            <v/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 t="str">
            <v/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 t="str">
            <v/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 t="str">
            <v/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 t="str">
            <v/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 t="str">
            <v/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 t="str">
            <v/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 t="str">
            <v/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 t="str">
            <v/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 t="str">
            <v/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 t="str">
            <v/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 t="str">
            <v/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 t="str">
            <v/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 t="str">
            <v/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 t="str">
            <v/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 t="str">
            <v/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 t="str">
            <v/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 t="str">
            <v/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 t="str">
            <v/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 t="str">
            <v/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 t="str">
            <v/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 t="str">
            <v/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 t="str">
            <v/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 t="str">
            <v/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 t="str">
            <v/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 t="str">
            <v/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 t="str">
            <v/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 t="str">
            <v/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 t="str">
            <v/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 t="str">
            <v/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 t="str">
            <v/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 t="str">
            <v/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 t="str">
            <v/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 t="str">
            <v/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 t="str">
            <v/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 t="str">
            <v/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 t="str">
            <v/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 t="str">
            <v/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 t="str">
            <v/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 t="str">
            <v/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 t="str">
            <v/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 t="str">
            <v/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 t="str">
            <v/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 t="str">
            <v/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 t="str">
            <v/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 t="str">
            <v/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 t="str">
            <v/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 t="str">
            <v/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 t="str">
            <v/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 t="str">
            <v/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 t="str">
            <v/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 t="str">
            <v/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 t="str">
            <v/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 t="str">
            <v/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 t="str">
            <v/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 t="str">
            <v/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 t="str">
            <v/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 t="str">
            <v/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 t="str">
            <v/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 t="str">
            <v/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 t="str">
            <v/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 t="str">
            <v/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 t="str">
            <v/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 t="str">
            <v/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 t="str">
            <v/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 t="str">
            <v/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 t="str">
            <v/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 t="str">
            <v/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 t="str">
            <v/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 t="str">
            <v/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 t="str">
            <v/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 t="str">
            <v/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 t="str">
            <v/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 t="str">
            <v/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 t="str">
            <v/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 t="str">
            <v/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 t="str">
            <v/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 t="str">
            <v/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 t="str">
            <v/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 t="str">
            <v/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 t="str">
            <v/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 t="str">
            <v/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 t="str">
            <v/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 t="str">
            <v/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 t="str">
            <v/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 t="str">
            <v/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 t="str">
            <v/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 t="str">
            <v/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 t="str">
            <v/>
          </cell>
          <cell r="H893" t="str">
            <v/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 t="str">
            <v/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 t="str">
            <v/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 t="str">
            <v/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 t="str">
            <v/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 t="str">
            <v/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 t="str">
            <v/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 t="str">
            <v/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 t="str">
            <v/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 t="str">
            <v/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 t="str">
            <v/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 t="str">
            <v/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 t="str">
            <v/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 t="str">
            <v/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 t="str">
            <v/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 t="str">
            <v/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 t="str">
            <v/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 t="str">
            <v/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 t="str">
            <v/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 t="str">
            <v/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 t="str">
            <v/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 t="str">
            <v/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 t="str">
            <v/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 t="str">
            <v/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 t="str">
            <v/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 t="str">
            <v/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 t="str">
            <v/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 t="str">
            <v/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 t="str">
            <v/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 t="str">
            <v/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 t="str">
            <v/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 t="str">
            <v/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 t="str">
            <v/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 t="str">
            <v/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 t="str">
            <v/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 t="str">
            <v/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 t="str">
            <v/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 t="str">
            <v/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 t="str">
            <v/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 t="str">
            <v/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 t="str">
            <v/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 t="str">
            <v/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 t="str">
            <v/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 t="str">
            <v/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 t="str">
            <v/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 t="str">
            <v/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 t="str">
            <v/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ducation.gouv.fr/reperes-et-references-statistiques-1316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A100"/>
  <sheetViews>
    <sheetView tabSelected="1" zoomScaleNormal="100" zoomScaleSheetLayoutView="110" workbookViewId="0"/>
  </sheetViews>
  <sheetFormatPr baseColWidth="10" defaultRowHeight="12.75" x14ac:dyDescent="0.2"/>
  <cols>
    <col min="1" max="1" width="90.7109375" style="90" customWidth="1"/>
    <col min="2" max="16384" width="11.42578125" style="90"/>
  </cols>
  <sheetData>
    <row r="1" spans="1:1" x14ac:dyDescent="0.2">
      <c r="A1" s="89" t="s">
        <v>141</v>
      </c>
    </row>
    <row r="3" spans="1:1" ht="27.75" x14ac:dyDescent="0.2">
      <c r="A3" s="91" t="s">
        <v>142</v>
      </c>
    </row>
    <row r="4" spans="1:1" x14ac:dyDescent="0.2">
      <c r="A4" s="92"/>
    </row>
    <row r="6" spans="1:1" ht="102" customHeight="1" x14ac:dyDescent="0.2">
      <c r="A6" s="91" t="s">
        <v>143</v>
      </c>
    </row>
    <row r="8" spans="1:1" x14ac:dyDescent="0.2">
      <c r="A8" s="93" t="s">
        <v>144</v>
      </c>
    </row>
    <row r="10" spans="1:1" ht="15.75" x14ac:dyDescent="0.2">
      <c r="A10" s="94" t="s">
        <v>145</v>
      </c>
    </row>
    <row r="11" spans="1:1" x14ac:dyDescent="0.2">
      <c r="A11" s="89"/>
    </row>
    <row r="12" spans="1:1" x14ac:dyDescent="0.2">
      <c r="A12" s="89"/>
    </row>
    <row r="13" spans="1:1" x14ac:dyDescent="0.2">
      <c r="A13" s="89"/>
    </row>
    <row r="14" spans="1:1" s="95" customFormat="1" x14ac:dyDescent="0.2"/>
    <row r="15" spans="1:1" ht="35.1" customHeight="1" x14ac:dyDescent="0.2">
      <c r="A15" s="96" t="s">
        <v>146</v>
      </c>
    </row>
    <row r="16" spans="1:1" x14ac:dyDescent="0.2">
      <c r="A16" s="97" t="s">
        <v>106</v>
      </c>
    </row>
    <row r="17" spans="1:1" ht="24" x14ac:dyDescent="0.2">
      <c r="A17" s="97" t="s">
        <v>135</v>
      </c>
    </row>
    <row r="18" spans="1:1" x14ac:dyDescent="0.2">
      <c r="A18" s="97" t="s">
        <v>164</v>
      </c>
    </row>
    <row r="19" spans="1:1" x14ac:dyDescent="0.2">
      <c r="A19" s="97" t="s">
        <v>163</v>
      </c>
    </row>
    <row r="20" spans="1:1" x14ac:dyDescent="0.2">
      <c r="A20" s="97"/>
    </row>
    <row r="21" spans="1:1" x14ac:dyDescent="0.2">
      <c r="A21" s="97"/>
    </row>
    <row r="22" spans="1:1" x14ac:dyDescent="0.2">
      <c r="A22" s="97"/>
    </row>
    <row r="23" spans="1:1" x14ac:dyDescent="0.2">
      <c r="A23" s="97"/>
    </row>
    <row r="24" spans="1:1" x14ac:dyDescent="0.2">
      <c r="A24" s="97"/>
    </row>
    <row r="25" spans="1:1" ht="35.1" customHeight="1" x14ac:dyDescent="0.2">
      <c r="A25" s="96" t="s">
        <v>147</v>
      </c>
    </row>
    <row r="26" spans="1:1" ht="33.75" x14ac:dyDescent="0.2">
      <c r="A26" s="98" t="s">
        <v>148</v>
      </c>
    </row>
    <row r="27" spans="1:1" ht="22.5" x14ac:dyDescent="0.2">
      <c r="A27" s="99" t="s">
        <v>149</v>
      </c>
    </row>
    <row r="28" spans="1:1" ht="35.1" customHeight="1" x14ac:dyDescent="0.2">
      <c r="A28" s="100" t="s">
        <v>150</v>
      </c>
    </row>
    <row r="29" spans="1:1" x14ac:dyDescent="0.2">
      <c r="A29" s="101" t="s">
        <v>151</v>
      </c>
    </row>
    <row r="30" spans="1:1" x14ac:dyDescent="0.2">
      <c r="A30" s="98" t="s">
        <v>152</v>
      </c>
    </row>
    <row r="31" spans="1:1" ht="35.1" customHeight="1" x14ac:dyDescent="0.2">
      <c r="A31" s="102" t="s">
        <v>153</v>
      </c>
    </row>
    <row r="32" spans="1:1" x14ac:dyDescent="0.2">
      <c r="A32" s="103" t="s">
        <v>154</v>
      </c>
    </row>
    <row r="33" spans="1:1" x14ac:dyDescent="0.2">
      <c r="A33" s="95"/>
    </row>
    <row r="34" spans="1:1" ht="22.5" x14ac:dyDescent="0.2">
      <c r="A34" s="104" t="s">
        <v>155</v>
      </c>
    </row>
    <row r="35" spans="1:1" x14ac:dyDescent="0.2">
      <c r="A35" s="105"/>
    </row>
    <row r="36" spans="1:1" x14ac:dyDescent="0.2">
      <c r="A36" s="96" t="s">
        <v>156</v>
      </c>
    </row>
    <row r="37" spans="1:1" x14ac:dyDescent="0.2">
      <c r="A37" s="105"/>
    </row>
    <row r="38" spans="1:1" x14ac:dyDescent="0.2">
      <c r="A38" s="105" t="s">
        <v>157</v>
      </c>
    </row>
    <row r="39" spans="1:1" x14ac:dyDescent="0.2">
      <c r="A39" s="105" t="s">
        <v>158</v>
      </c>
    </row>
    <row r="40" spans="1:1" x14ac:dyDescent="0.2">
      <c r="A40" s="105" t="s">
        <v>159</v>
      </c>
    </row>
    <row r="41" spans="1:1" x14ac:dyDescent="0.2">
      <c r="A41" s="105" t="s">
        <v>160</v>
      </c>
    </row>
    <row r="42" spans="1:1" x14ac:dyDescent="0.2">
      <c r="A42" s="105" t="s">
        <v>161</v>
      </c>
    </row>
    <row r="43" spans="1:1" x14ac:dyDescent="0.2">
      <c r="A43" s="105" t="s">
        <v>162</v>
      </c>
    </row>
    <row r="44" spans="1:1" x14ac:dyDescent="0.2">
      <c r="A44" s="95"/>
    </row>
    <row r="45" spans="1:1" x14ac:dyDescent="0.2">
      <c r="A45" s="95"/>
    </row>
    <row r="46" spans="1:1" x14ac:dyDescent="0.2">
      <c r="A46" s="95"/>
    </row>
    <row r="47" spans="1:1" x14ac:dyDescent="0.2">
      <c r="A47" s="95"/>
    </row>
    <row r="48" spans="1:1" x14ac:dyDescent="0.2">
      <c r="A48" s="95"/>
    </row>
    <row r="49" spans="1:1" x14ac:dyDescent="0.2">
      <c r="A49" s="95"/>
    </row>
    <row r="50" spans="1:1" x14ac:dyDescent="0.2">
      <c r="A50" s="95"/>
    </row>
    <row r="51" spans="1:1" x14ac:dyDescent="0.2">
      <c r="A51" s="95"/>
    </row>
    <row r="52" spans="1:1" x14ac:dyDescent="0.2">
      <c r="A52" s="95"/>
    </row>
    <row r="53" spans="1:1" x14ac:dyDescent="0.2">
      <c r="A53" s="95"/>
    </row>
    <row r="54" spans="1:1" x14ac:dyDescent="0.2">
      <c r="A54" s="95"/>
    </row>
    <row r="55" spans="1:1" x14ac:dyDescent="0.2">
      <c r="A55" s="95"/>
    </row>
    <row r="56" spans="1:1" x14ac:dyDescent="0.2">
      <c r="A56" s="95"/>
    </row>
    <row r="57" spans="1:1" x14ac:dyDescent="0.2">
      <c r="A57" s="95"/>
    </row>
    <row r="58" spans="1:1" x14ac:dyDescent="0.2">
      <c r="A58" s="95"/>
    </row>
    <row r="59" spans="1:1" x14ac:dyDescent="0.2">
      <c r="A59" s="95"/>
    </row>
    <row r="60" spans="1:1" x14ac:dyDescent="0.2">
      <c r="A60" s="95"/>
    </row>
    <row r="61" spans="1:1" x14ac:dyDescent="0.2">
      <c r="A61" s="95"/>
    </row>
    <row r="62" spans="1:1" x14ac:dyDescent="0.2">
      <c r="A62" s="95"/>
    </row>
    <row r="63" spans="1:1" x14ac:dyDescent="0.2">
      <c r="A63" s="95"/>
    </row>
    <row r="64" spans="1:1" x14ac:dyDescent="0.2">
      <c r="A64" s="95"/>
    </row>
    <row r="65" spans="1:1" x14ac:dyDescent="0.2">
      <c r="A65" s="95"/>
    </row>
    <row r="66" spans="1:1" x14ac:dyDescent="0.2">
      <c r="A66" s="95"/>
    </row>
    <row r="67" spans="1:1" x14ac:dyDescent="0.2">
      <c r="A67" s="95"/>
    </row>
    <row r="68" spans="1:1" x14ac:dyDescent="0.2">
      <c r="A68" s="95"/>
    </row>
    <row r="69" spans="1:1" x14ac:dyDescent="0.2">
      <c r="A69" s="95"/>
    </row>
    <row r="70" spans="1:1" x14ac:dyDescent="0.2">
      <c r="A70" s="95"/>
    </row>
    <row r="71" spans="1:1" x14ac:dyDescent="0.2">
      <c r="A71" s="95"/>
    </row>
    <row r="72" spans="1:1" x14ac:dyDescent="0.2">
      <c r="A72" s="95"/>
    </row>
    <row r="73" spans="1:1" x14ac:dyDescent="0.2">
      <c r="A73" s="95"/>
    </row>
    <row r="74" spans="1:1" x14ac:dyDescent="0.2">
      <c r="A74" s="95"/>
    </row>
    <row r="75" spans="1:1" x14ac:dyDescent="0.2">
      <c r="A75" s="95"/>
    </row>
    <row r="76" spans="1:1" x14ac:dyDescent="0.2">
      <c r="A76" s="95"/>
    </row>
    <row r="77" spans="1:1" x14ac:dyDescent="0.2">
      <c r="A77" s="95"/>
    </row>
    <row r="78" spans="1:1" x14ac:dyDescent="0.2">
      <c r="A78" s="95"/>
    </row>
    <row r="79" spans="1:1" x14ac:dyDescent="0.2">
      <c r="A79" s="95"/>
    </row>
    <row r="80" spans="1:1" x14ac:dyDescent="0.2">
      <c r="A80" s="95"/>
    </row>
    <row r="81" spans="1:1" x14ac:dyDescent="0.2">
      <c r="A81" s="95"/>
    </row>
    <row r="82" spans="1:1" x14ac:dyDescent="0.2">
      <c r="A82" s="95"/>
    </row>
    <row r="83" spans="1:1" x14ac:dyDescent="0.2">
      <c r="A83" s="95"/>
    </row>
    <row r="84" spans="1:1" x14ac:dyDescent="0.2">
      <c r="A84" s="95"/>
    </row>
    <row r="85" spans="1:1" x14ac:dyDescent="0.2">
      <c r="A85" s="95"/>
    </row>
    <row r="86" spans="1:1" x14ac:dyDescent="0.2">
      <c r="A86" s="95"/>
    </row>
    <row r="87" spans="1:1" x14ac:dyDescent="0.2">
      <c r="A87" s="95"/>
    </row>
    <row r="88" spans="1:1" x14ac:dyDescent="0.2">
      <c r="A88" s="95"/>
    </row>
    <row r="89" spans="1:1" x14ac:dyDescent="0.2">
      <c r="A89" s="95"/>
    </row>
    <row r="90" spans="1:1" x14ac:dyDescent="0.2">
      <c r="A90" s="95"/>
    </row>
    <row r="91" spans="1:1" x14ac:dyDescent="0.2">
      <c r="A91" s="95"/>
    </row>
    <row r="92" spans="1:1" x14ac:dyDescent="0.2">
      <c r="A92" s="95"/>
    </row>
    <row r="93" spans="1:1" x14ac:dyDescent="0.2">
      <c r="A93" s="95"/>
    </row>
    <row r="94" spans="1:1" x14ac:dyDescent="0.2">
      <c r="A94" s="95"/>
    </row>
    <row r="95" spans="1:1" x14ac:dyDescent="0.2">
      <c r="A95" s="95"/>
    </row>
    <row r="96" spans="1:1" x14ac:dyDescent="0.2">
      <c r="A96" s="95"/>
    </row>
    <row r="97" spans="1:1" x14ac:dyDescent="0.2">
      <c r="A97" s="95"/>
    </row>
    <row r="98" spans="1:1" x14ac:dyDescent="0.2">
      <c r="A98" s="95"/>
    </row>
    <row r="99" spans="1:1" x14ac:dyDescent="0.2">
      <c r="A99" s="95"/>
    </row>
    <row r="100" spans="1:1" x14ac:dyDescent="0.2">
      <c r="A100" s="95"/>
    </row>
  </sheetData>
  <hyperlinks>
    <hyperlink ref="A8" r:id="rId1"/>
  </hyperlinks>
  <pageMargins left="0.7" right="0.7" top="0.75" bottom="0.75" header="0.3" footer="0.3"/>
  <pageSetup paperSize="9" scale="97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pageSetUpPr fitToPage="1"/>
  </sheetPr>
  <dimension ref="A1:X47"/>
  <sheetViews>
    <sheetView zoomScale="85" zoomScaleNormal="85" workbookViewId="0">
      <selection activeCell="Z41" sqref="Z41"/>
    </sheetView>
  </sheetViews>
  <sheetFormatPr baseColWidth="10" defaultRowHeight="11.25" x14ac:dyDescent="0.2"/>
  <cols>
    <col min="1" max="1" width="25" style="1" customWidth="1"/>
    <col min="2" max="9" width="6.5703125" style="1" bestFit="1" customWidth="1"/>
    <col min="10" max="24" width="7.7109375" style="1" customWidth="1"/>
    <col min="25" max="16384" width="11.42578125" style="1"/>
  </cols>
  <sheetData>
    <row r="1" spans="1:24" s="10" customFormat="1" ht="18" x14ac:dyDescent="0.2">
      <c r="A1" s="26" t="s">
        <v>134</v>
      </c>
      <c r="B1" s="26"/>
      <c r="C1" s="26"/>
      <c r="E1" s="26"/>
      <c r="F1" s="26"/>
      <c r="G1" s="26"/>
      <c r="H1" s="26"/>
    </row>
    <row r="2" spans="1:24" ht="12" x14ac:dyDescent="0.2">
      <c r="A2" s="13"/>
    </row>
    <row r="3" spans="1:24" ht="12" x14ac:dyDescent="0.2">
      <c r="A3" s="13" t="s">
        <v>106</v>
      </c>
    </row>
    <row r="4" spans="1:24" ht="19.5" customHeight="1" x14ac:dyDescent="0.2">
      <c r="A4" s="17"/>
      <c r="J4" s="6"/>
      <c r="K4" s="6"/>
      <c r="L4" s="6"/>
      <c r="M4" s="6"/>
      <c r="N4" s="6"/>
      <c r="O4" s="6"/>
      <c r="P4" s="6"/>
      <c r="Q4" s="6"/>
      <c r="R4" s="6"/>
    </row>
    <row r="5" spans="1:24" s="16" customFormat="1" ht="33.75" customHeight="1" x14ac:dyDescent="0.2">
      <c r="A5" s="15"/>
      <c r="B5" s="29" t="s">
        <v>119</v>
      </c>
      <c r="C5" s="29" t="s">
        <v>120</v>
      </c>
      <c r="D5" s="29" t="s">
        <v>121</v>
      </c>
      <c r="E5" s="29" t="s">
        <v>122</v>
      </c>
      <c r="F5" s="29" t="s">
        <v>123</v>
      </c>
      <c r="G5" s="29" t="s">
        <v>124</v>
      </c>
      <c r="H5" s="29" t="s">
        <v>125</v>
      </c>
      <c r="I5" s="29" t="s">
        <v>18</v>
      </c>
      <c r="J5" s="29" t="s">
        <v>0</v>
      </c>
      <c r="K5" s="29" t="s">
        <v>20</v>
      </c>
      <c r="L5" s="29" t="s">
        <v>21</v>
      </c>
      <c r="M5" s="29" t="s">
        <v>22</v>
      </c>
      <c r="N5" s="29" t="s">
        <v>23</v>
      </c>
      <c r="O5" s="29" t="s">
        <v>24</v>
      </c>
      <c r="P5" s="29" t="s">
        <v>19</v>
      </c>
      <c r="Q5" s="29" t="s">
        <v>17</v>
      </c>
      <c r="R5" s="29" t="s">
        <v>2</v>
      </c>
      <c r="S5" s="29" t="s">
        <v>3</v>
      </c>
      <c r="T5" s="29" t="s">
        <v>4</v>
      </c>
      <c r="U5" s="29" t="s">
        <v>9</v>
      </c>
      <c r="V5" s="29" t="s">
        <v>15</v>
      </c>
      <c r="W5" s="29" t="s">
        <v>16</v>
      </c>
      <c r="X5" s="29" t="s">
        <v>90</v>
      </c>
    </row>
    <row r="6" spans="1:24" s="2" customFormat="1" ht="18" customHeight="1" x14ac:dyDescent="0.2">
      <c r="A6" s="8" t="s">
        <v>11</v>
      </c>
      <c r="B6" s="30">
        <v>24062</v>
      </c>
      <c r="C6" s="30">
        <v>24757</v>
      </c>
      <c r="D6" s="30">
        <v>24560</v>
      </c>
      <c r="E6" s="30">
        <v>24092</v>
      </c>
      <c r="F6" s="30">
        <v>23896</v>
      </c>
      <c r="G6" s="30">
        <v>23580</v>
      </c>
      <c r="H6" s="30">
        <v>23696</v>
      </c>
      <c r="I6" s="30">
        <v>23257</v>
      </c>
      <c r="J6" s="30">
        <v>22267</v>
      </c>
      <c r="K6" s="30">
        <v>21159</v>
      </c>
      <c r="L6" s="30">
        <v>21009</v>
      </c>
      <c r="M6" s="30">
        <v>20511</v>
      </c>
      <c r="N6" s="30">
        <v>19900</v>
      </c>
      <c r="O6" s="30">
        <v>20184</v>
      </c>
      <c r="P6" s="30">
        <v>19948</v>
      </c>
      <c r="Q6" s="31">
        <v>19824</v>
      </c>
      <c r="R6" s="31"/>
      <c r="S6" s="31"/>
      <c r="T6" s="31"/>
      <c r="U6" s="31"/>
      <c r="V6" s="31"/>
      <c r="W6" s="31"/>
      <c r="X6" s="31"/>
    </row>
    <row r="7" spans="1:24" s="2" customFormat="1" ht="18" customHeight="1" x14ac:dyDescent="0.2">
      <c r="A7" s="8" t="s">
        <v>12</v>
      </c>
      <c r="B7" s="30">
        <v>26227</v>
      </c>
      <c r="C7" s="30">
        <v>26907</v>
      </c>
      <c r="D7" s="30">
        <v>27716</v>
      </c>
      <c r="E7" s="30">
        <v>27285</v>
      </c>
      <c r="F7" s="30">
        <v>27093</v>
      </c>
      <c r="G7" s="30">
        <v>27097</v>
      </c>
      <c r="H7" s="30">
        <v>27036</v>
      </c>
      <c r="I7" s="30">
        <v>27397</v>
      </c>
      <c r="J7" s="30">
        <v>26774</v>
      </c>
      <c r="K7" s="30">
        <v>25929</v>
      </c>
      <c r="L7" s="30">
        <v>25366</v>
      </c>
      <c r="M7" s="30">
        <v>25196</v>
      </c>
      <c r="N7" s="30">
        <v>24956</v>
      </c>
      <c r="O7" s="30">
        <v>24318</v>
      </c>
      <c r="P7" s="30">
        <v>24573</v>
      </c>
      <c r="Q7" s="30">
        <v>24067</v>
      </c>
    </row>
    <row r="8" spans="1:24" ht="18" customHeight="1" x14ac:dyDescent="0.2">
      <c r="A8" s="8" t="s">
        <v>13</v>
      </c>
      <c r="B8" s="30">
        <v>28499</v>
      </c>
      <c r="C8" s="30">
        <v>29300</v>
      </c>
      <c r="D8" s="30">
        <v>29352</v>
      </c>
      <c r="E8" s="30">
        <v>29675</v>
      </c>
      <c r="F8" s="30">
        <v>29186</v>
      </c>
      <c r="G8" s="30">
        <v>28912</v>
      </c>
      <c r="H8" s="30">
        <v>28643</v>
      </c>
      <c r="I8" s="30">
        <v>28693</v>
      </c>
      <c r="J8" s="30">
        <v>28882</v>
      </c>
      <c r="K8" s="30">
        <v>28266</v>
      </c>
      <c r="L8" s="30">
        <v>27307</v>
      </c>
      <c r="M8" s="30">
        <v>26795</v>
      </c>
      <c r="N8" s="30">
        <v>26381</v>
      </c>
      <c r="O8" s="30">
        <v>25789</v>
      </c>
      <c r="P8" s="30">
        <v>25577</v>
      </c>
      <c r="Q8" s="56">
        <v>25217</v>
      </c>
      <c r="R8" s="53"/>
      <c r="S8" s="53"/>
      <c r="T8" s="53"/>
      <c r="U8" s="53"/>
      <c r="V8" s="53"/>
      <c r="W8" s="53"/>
      <c r="X8" s="53"/>
    </row>
    <row r="9" spans="1:24" ht="18" customHeight="1" x14ac:dyDescent="0.2">
      <c r="A9" s="8" t="s">
        <v>14</v>
      </c>
      <c r="B9" s="30">
        <v>29326</v>
      </c>
      <c r="C9" s="30">
        <v>28565</v>
      </c>
      <c r="D9" s="30">
        <v>29030</v>
      </c>
      <c r="E9" s="30">
        <v>29184</v>
      </c>
      <c r="F9" s="30">
        <v>29477</v>
      </c>
      <c r="G9" s="30">
        <v>29012</v>
      </c>
      <c r="H9" s="30">
        <v>28758</v>
      </c>
      <c r="I9" s="30">
        <v>28316</v>
      </c>
      <c r="J9" s="30">
        <v>28467</v>
      </c>
      <c r="K9" s="30">
        <v>28431</v>
      </c>
      <c r="L9" s="30">
        <v>27700</v>
      </c>
      <c r="M9" s="30">
        <v>26730</v>
      </c>
      <c r="N9" s="30">
        <v>26128</v>
      </c>
      <c r="O9" s="30">
        <v>25820</v>
      </c>
      <c r="P9" s="30">
        <v>25657</v>
      </c>
      <c r="Q9" s="57">
        <v>25357</v>
      </c>
      <c r="R9" s="54"/>
      <c r="S9" s="54"/>
      <c r="T9" s="54"/>
      <c r="U9" s="54"/>
      <c r="V9" s="54"/>
      <c r="W9" s="54"/>
      <c r="X9" s="54"/>
    </row>
    <row r="10" spans="1:24" ht="16.5" customHeight="1" x14ac:dyDescent="0.2">
      <c r="A10" s="12" t="s">
        <v>91</v>
      </c>
      <c r="B10" s="55">
        <v>108114</v>
      </c>
      <c r="C10" s="55">
        <v>109529</v>
      </c>
      <c r="D10" s="55">
        <v>110658</v>
      </c>
      <c r="E10" s="55">
        <v>110236</v>
      </c>
      <c r="F10" s="55">
        <v>109652</v>
      </c>
      <c r="G10" s="55">
        <v>108601</v>
      </c>
      <c r="H10" s="55">
        <v>108133</v>
      </c>
      <c r="I10" s="55">
        <v>107663</v>
      </c>
      <c r="J10" s="55">
        <v>106390</v>
      </c>
      <c r="K10" s="55">
        <v>103785</v>
      </c>
      <c r="L10" s="55">
        <v>101382</v>
      </c>
      <c r="M10" s="55">
        <v>99232</v>
      </c>
      <c r="N10" s="55">
        <v>97365</v>
      </c>
      <c r="O10" s="55">
        <v>96111</v>
      </c>
      <c r="P10" s="55">
        <v>95755</v>
      </c>
      <c r="Q10" s="55">
        <v>94465</v>
      </c>
      <c r="R10" s="7"/>
    </row>
    <row r="11" spans="1:24" ht="18" customHeight="1" x14ac:dyDescent="0.2">
      <c r="A11" s="8" t="s">
        <v>92</v>
      </c>
      <c r="B11" s="30">
        <v>9717</v>
      </c>
      <c r="C11" s="30">
        <v>8819</v>
      </c>
      <c r="D11" s="30">
        <v>7160</v>
      </c>
      <c r="E11" s="30">
        <v>6409</v>
      </c>
      <c r="F11" s="30">
        <v>5880</v>
      </c>
      <c r="G11" s="30">
        <v>5202</v>
      </c>
      <c r="H11" s="30">
        <v>4128</v>
      </c>
      <c r="I11" s="30">
        <v>3564</v>
      </c>
      <c r="J11" s="30">
        <v>3154</v>
      </c>
      <c r="K11" s="30">
        <v>2812</v>
      </c>
      <c r="L11" s="30">
        <v>2572</v>
      </c>
      <c r="M11" s="30">
        <v>2082</v>
      </c>
      <c r="N11" s="30">
        <v>2019</v>
      </c>
      <c r="O11" s="32" t="s">
        <v>117</v>
      </c>
      <c r="P11" s="32" t="s">
        <v>117</v>
      </c>
      <c r="Q11" s="32" t="s">
        <v>117</v>
      </c>
      <c r="R11" s="32" t="s">
        <v>117</v>
      </c>
      <c r="S11" s="32" t="s">
        <v>117</v>
      </c>
      <c r="T11" s="32" t="s">
        <v>117</v>
      </c>
      <c r="U11" s="32" t="s">
        <v>117</v>
      </c>
      <c r="V11" s="32" t="s">
        <v>117</v>
      </c>
      <c r="W11" s="32" t="s">
        <v>117</v>
      </c>
      <c r="X11" s="32" t="s">
        <v>117</v>
      </c>
    </row>
    <row r="12" spans="1:24" ht="18" customHeight="1" x14ac:dyDescent="0.2">
      <c r="A12" s="14" t="s">
        <v>84</v>
      </c>
      <c r="B12" s="33">
        <v>117831</v>
      </c>
      <c r="C12" s="33">
        <v>118348</v>
      </c>
      <c r="D12" s="33">
        <v>117818</v>
      </c>
      <c r="E12" s="33">
        <v>116645</v>
      </c>
      <c r="F12" s="33">
        <v>115532</v>
      </c>
      <c r="G12" s="33">
        <v>113803</v>
      </c>
      <c r="H12" s="33">
        <v>112261</v>
      </c>
      <c r="I12" s="33">
        <v>111227</v>
      </c>
      <c r="J12" s="33">
        <v>109544</v>
      </c>
      <c r="K12" s="33">
        <v>106597</v>
      </c>
      <c r="L12" s="33">
        <v>103954</v>
      </c>
      <c r="M12" s="33">
        <v>101314</v>
      </c>
      <c r="N12" s="33">
        <v>99384</v>
      </c>
      <c r="O12" s="33">
        <v>96111</v>
      </c>
      <c r="P12" s="33">
        <v>95755</v>
      </c>
      <c r="Q12" s="33">
        <v>94465</v>
      </c>
      <c r="R12" s="33"/>
      <c r="S12" s="33"/>
      <c r="T12" s="33"/>
      <c r="U12" s="33"/>
      <c r="V12" s="33"/>
      <c r="W12" s="33"/>
      <c r="X12" s="33"/>
    </row>
    <row r="13" spans="1:24" s="2" customFormat="1" ht="18" customHeight="1" x14ac:dyDescent="0.2">
      <c r="A13" s="8" t="s">
        <v>11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2"/>
      <c r="Q13" s="30">
        <v>20391</v>
      </c>
      <c r="R13" s="30">
        <v>19697</v>
      </c>
      <c r="S13" s="30">
        <v>18699</v>
      </c>
      <c r="T13" s="30">
        <v>17992</v>
      </c>
      <c r="U13" s="30">
        <v>17829</v>
      </c>
      <c r="V13" s="30">
        <v>17384</v>
      </c>
      <c r="W13" s="30">
        <v>18185</v>
      </c>
      <c r="X13" s="30">
        <v>18902</v>
      </c>
    </row>
    <row r="14" spans="1:24" ht="18" customHeight="1" x14ac:dyDescent="0.2">
      <c r="A14" s="8" t="s">
        <v>12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>
        <v>24308</v>
      </c>
      <c r="R14" s="30">
        <v>24044</v>
      </c>
      <c r="S14" s="30">
        <v>23090</v>
      </c>
      <c r="T14" s="30">
        <v>21926</v>
      </c>
      <c r="U14" s="30">
        <v>21729</v>
      </c>
      <c r="V14" s="30">
        <v>21646</v>
      </c>
      <c r="W14" s="30">
        <v>21623</v>
      </c>
      <c r="X14" s="30">
        <v>22351</v>
      </c>
    </row>
    <row r="15" spans="1:24" ht="18" customHeight="1" x14ac:dyDescent="0.2">
      <c r="A15" s="8" t="s">
        <v>13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>
        <v>25647</v>
      </c>
      <c r="R15" s="30">
        <v>25330</v>
      </c>
      <c r="S15" s="30">
        <v>25050</v>
      </c>
      <c r="T15" s="30">
        <v>24155</v>
      </c>
      <c r="U15" s="30">
        <v>23126</v>
      </c>
      <c r="V15" s="30">
        <v>22793</v>
      </c>
      <c r="W15" s="30">
        <v>22787</v>
      </c>
      <c r="X15" s="30">
        <v>22818</v>
      </c>
    </row>
    <row r="16" spans="1:24" s="2" customFormat="1" ht="18" customHeight="1" x14ac:dyDescent="0.2">
      <c r="A16" s="8" t="s">
        <v>14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2"/>
      <c r="Q16" s="30">
        <v>25279</v>
      </c>
      <c r="R16" s="30">
        <v>25313</v>
      </c>
      <c r="S16" s="30">
        <v>24852</v>
      </c>
      <c r="T16" s="30">
        <v>24713</v>
      </c>
      <c r="U16" s="30">
        <v>23630</v>
      </c>
      <c r="V16" s="30">
        <v>22640</v>
      </c>
      <c r="W16" s="30">
        <v>22270</v>
      </c>
      <c r="X16" s="30">
        <v>22364</v>
      </c>
    </row>
    <row r="17" spans="1:24" ht="16.5" customHeight="1" x14ac:dyDescent="0.2">
      <c r="A17" s="12" t="s">
        <v>91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>
        <v>95625</v>
      </c>
      <c r="R17" s="55">
        <v>94384</v>
      </c>
      <c r="S17" s="55">
        <v>91691</v>
      </c>
      <c r="T17" s="55">
        <v>88786</v>
      </c>
      <c r="U17" s="55">
        <v>86314</v>
      </c>
      <c r="V17" s="55">
        <v>84463</v>
      </c>
      <c r="W17" s="55">
        <v>84865</v>
      </c>
      <c r="X17" s="55">
        <v>86435</v>
      </c>
    </row>
    <row r="18" spans="1:24" ht="18" customHeight="1" x14ac:dyDescent="0.2">
      <c r="A18" s="14" t="s">
        <v>85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>
        <v>95625</v>
      </c>
      <c r="R18" s="33">
        <v>94384</v>
      </c>
      <c r="S18" s="33">
        <v>91691</v>
      </c>
      <c r="T18" s="33">
        <v>88786</v>
      </c>
      <c r="U18" s="33">
        <v>86314</v>
      </c>
      <c r="V18" s="33">
        <v>84463</v>
      </c>
      <c r="W18" s="33">
        <v>84865</v>
      </c>
      <c r="X18" s="33">
        <v>86435</v>
      </c>
    </row>
    <row r="19" spans="1:24" ht="18" customHeight="1" x14ac:dyDescent="0.2">
      <c r="A19" s="106" t="s">
        <v>86</v>
      </c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3"/>
      <c r="O19" s="3"/>
      <c r="P19" s="2"/>
      <c r="X19" s="2" t="s">
        <v>10</v>
      </c>
    </row>
    <row r="20" spans="1:24" ht="18" customHeight="1" x14ac:dyDescent="0.2">
      <c r="A20" s="25" t="s">
        <v>118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3"/>
      <c r="N20" s="3"/>
      <c r="O20" s="3"/>
      <c r="P20" s="3"/>
      <c r="Q20" s="3"/>
      <c r="R20" s="3"/>
    </row>
    <row r="21" spans="1:24" ht="18" customHeight="1" x14ac:dyDescent="0.2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X21" s="30">
        <v>22364</v>
      </c>
    </row>
    <row r="22" spans="1:24" ht="18" customHeight="1" x14ac:dyDescent="0.2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24" s="11" customFormat="1" ht="18" customHeight="1" x14ac:dyDescent="0.2">
      <c r="A23" s="11" t="s">
        <v>89</v>
      </c>
    </row>
    <row r="24" spans="1:24" s="11" customFormat="1" x14ac:dyDescent="0.2">
      <c r="A24" s="11" t="s">
        <v>136</v>
      </c>
    </row>
    <row r="47" spans="1:1" x14ac:dyDescent="0.2">
      <c r="A47" s="27" t="s">
        <v>138</v>
      </c>
    </row>
  </sheetData>
  <mergeCells count="1">
    <mergeCell ref="A19:M19"/>
  </mergeCells>
  <phoneticPr fontId="0" type="noConversion"/>
  <pageMargins left="0" right="0" top="0.98425196850393704" bottom="0.98425196850393704" header="0.51181102362204722" footer="0.51181102362204722"/>
  <pageSetup paperSize="9" scale="74" orientation="landscape" cellComments="asDisplayed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I33"/>
  <sheetViews>
    <sheetView topLeftCell="A7" workbookViewId="0">
      <selection activeCell="B33" sqref="B33"/>
    </sheetView>
  </sheetViews>
  <sheetFormatPr baseColWidth="10" defaultRowHeight="11.25" x14ac:dyDescent="0.2"/>
  <cols>
    <col min="1" max="1" width="11.42578125" style="4"/>
    <col min="2" max="2" width="4" style="4" bestFit="1" customWidth="1"/>
    <col min="3" max="3" width="48.7109375" style="4" customWidth="1"/>
    <col min="4" max="4" width="17.28515625" style="4" customWidth="1"/>
    <col min="5" max="5" width="8.85546875" style="4" customWidth="1"/>
    <col min="6" max="6" width="9.85546875" style="4" customWidth="1"/>
    <col min="7" max="16384" width="11.42578125" style="4"/>
  </cols>
  <sheetData>
    <row r="1" spans="1:9" ht="18" x14ac:dyDescent="0.2">
      <c r="A1" s="112" t="s">
        <v>134</v>
      </c>
      <c r="B1" s="112"/>
      <c r="C1" s="112"/>
      <c r="D1" s="26"/>
      <c r="E1" s="10"/>
    </row>
    <row r="2" spans="1:9" s="62" customFormat="1" ht="12.75" x14ac:dyDescent="0.2">
      <c r="A2" s="13"/>
      <c r="B2" s="1"/>
      <c r="C2" s="1"/>
      <c r="D2" s="1"/>
      <c r="E2" s="1"/>
      <c r="F2" s="63"/>
    </row>
    <row r="3" spans="1:9" ht="12" x14ac:dyDescent="0.2">
      <c r="A3" s="113" t="s">
        <v>135</v>
      </c>
      <c r="B3" s="113"/>
      <c r="C3" s="113"/>
      <c r="D3" s="113"/>
      <c r="E3" s="113"/>
      <c r="F3" s="64"/>
    </row>
    <row r="5" spans="1:9" ht="33.75" x14ac:dyDescent="0.2">
      <c r="A5" s="65"/>
      <c r="B5" s="65"/>
      <c r="C5" s="66"/>
      <c r="D5" s="58" t="s">
        <v>116</v>
      </c>
      <c r="E5" s="58" t="s">
        <v>115</v>
      </c>
      <c r="F5" s="59" t="s">
        <v>1</v>
      </c>
    </row>
    <row r="6" spans="1:9" s="8" customFormat="1" ht="12.95" customHeight="1" x14ac:dyDescent="0.2">
      <c r="A6" s="114" t="s">
        <v>110</v>
      </c>
      <c r="B6" s="114"/>
      <c r="C6" s="115"/>
      <c r="D6" s="80">
        <v>31629</v>
      </c>
      <c r="E6" s="80">
        <v>7307</v>
      </c>
      <c r="F6" s="67">
        <v>23.102216320465395</v>
      </c>
    </row>
    <row r="7" spans="1:9" s="8" customFormat="1" ht="12.95" customHeight="1" x14ac:dyDescent="0.2">
      <c r="A7" s="118" t="s">
        <v>111</v>
      </c>
      <c r="B7" s="60" t="s">
        <v>94</v>
      </c>
      <c r="C7" s="79"/>
      <c r="D7" s="82">
        <v>3730</v>
      </c>
      <c r="E7" s="83">
        <v>1261</v>
      </c>
      <c r="F7" s="84">
        <v>33.806970509383376</v>
      </c>
    </row>
    <row r="8" spans="1:9" s="8" customFormat="1" ht="12.95" customHeight="1" x14ac:dyDescent="0.2">
      <c r="A8" s="118"/>
      <c r="B8" s="60" t="s">
        <v>97</v>
      </c>
      <c r="C8" s="79"/>
      <c r="D8" s="82">
        <v>3590</v>
      </c>
      <c r="E8" s="83">
        <v>766</v>
      </c>
      <c r="F8" s="85">
        <v>21.337047353760447</v>
      </c>
    </row>
    <row r="9" spans="1:9" s="8" customFormat="1" ht="12.95" customHeight="1" x14ac:dyDescent="0.2">
      <c r="A9" s="118"/>
      <c r="B9" s="60" t="s">
        <v>98</v>
      </c>
      <c r="C9" s="79"/>
      <c r="D9" s="82">
        <v>2533</v>
      </c>
      <c r="E9" s="83">
        <v>699</v>
      </c>
      <c r="F9" s="84">
        <v>27.595736281089618</v>
      </c>
    </row>
    <row r="10" spans="1:9" s="8" customFormat="1" ht="12.95" customHeight="1" x14ac:dyDescent="0.2">
      <c r="A10" s="118"/>
      <c r="B10" s="60" t="s">
        <v>103</v>
      </c>
      <c r="C10" s="79"/>
      <c r="D10" s="82">
        <v>1632</v>
      </c>
      <c r="E10" s="83">
        <v>342</v>
      </c>
      <c r="F10" s="84">
        <v>20.955882352941178</v>
      </c>
      <c r="I10" s="60"/>
    </row>
    <row r="11" spans="1:9" s="8" customFormat="1" ht="12.95" customHeight="1" x14ac:dyDescent="0.2">
      <c r="A11" s="118"/>
      <c r="B11" s="60" t="s">
        <v>99</v>
      </c>
      <c r="C11" s="79"/>
      <c r="D11" s="82">
        <v>1632</v>
      </c>
      <c r="E11" s="83">
        <v>526</v>
      </c>
      <c r="F11" s="84">
        <v>32.230392156862749</v>
      </c>
      <c r="I11" s="60"/>
    </row>
    <row r="12" spans="1:9" s="8" customFormat="1" ht="12.95" customHeight="1" x14ac:dyDescent="0.2">
      <c r="A12" s="118"/>
      <c r="B12" s="60" t="s">
        <v>101</v>
      </c>
      <c r="C12" s="79"/>
      <c r="D12" s="82">
        <v>1383</v>
      </c>
      <c r="E12" s="83">
        <v>410</v>
      </c>
      <c r="F12" s="85">
        <v>29.645697758496027</v>
      </c>
      <c r="I12" s="60"/>
    </row>
    <row r="13" spans="1:9" s="8" customFormat="1" ht="12.95" customHeight="1" x14ac:dyDescent="0.2">
      <c r="A13" s="118"/>
      <c r="B13" s="60" t="s">
        <v>104</v>
      </c>
      <c r="C13" s="79"/>
      <c r="D13" s="82">
        <v>1340</v>
      </c>
      <c r="E13" s="83">
        <v>302</v>
      </c>
      <c r="F13" s="85">
        <v>22.53731343283582</v>
      </c>
    </row>
    <row r="14" spans="1:9" s="8" customFormat="1" ht="12.95" customHeight="1" x14ac:dyDescent="0.2">
      <c r="A14" s="118"/>
      <c r="B14" s="60" t="s">
        <v>105</v>
      </c>
      <c r="C14" s="79"/>
      <c r="D14" s="82">
        <v>1170</v>
      </c>
      <c r="E14" s="83">
        <v>290</v>
      </c>
      <c r="F14" s="85">
        <v>24.786324786324787</v>
      </c>
    </row>
    <row r="15" spans="1:9" s="8" customFormat="1" ht="12.95" customHeight="1" x14ac:dyDescent="0.2">
      <c r="A15" s="118"/>
      <c r="B15" s="60" t="s">
        <v>127</v>
      </c>
      <c r="C15" s="79"/>
      <c r="D15" s="82">
        <v>1028</v>
      </c>
      <c r="E15" s="83">
        <v>222</v>
      </c>
      <c r="F15" s="85">
        <v>21.595330739299612</v>
      </c>
    </row>
    <row r="16" spans="1:9" s="8" customFormat="1" ht="12.95" customHeight="1" x14ac:dyDescent="0.2">
      <c r="A16" s="119"/>
      <c r="B16" s="107" t="s">
        <v>126</v>
      </c>
      <c r="C16" s="108"/>
      <c r="D16" s="82">
        <v>13591</v>
      </c>
      <c r="E16" s="82">
        <v>2489</v>
      </c>
      <c r="F16" s="85">
        <v>18.313589875653005</v>
      </c>
    </row>
    <row r="17" spans="1:9" s="8" customFormat="1" ht="12.95" customHeight="1" x14ac:dyDescent="0.2">
      <c r="A17" s="116" t="s">
        <v>112</v>
      </c>
      <c r="B17" s="116"/>
      <c r="C17" s="117"/>
      <c r="D17" s="81">
        <v>25268</v>
      </c>
      <c r="E17" s="81">
        <v>6010</v>
      </c>
      <c r="F17" s="67">
        <v>23.785024536963746</v>
      </c>
    </row>
    <row r="18" spans="1:9" s="8" customFormat="1" ht="12.95" customHeight="1" x14ac:dyDescent="0.2">
      <c r="A18" s="120" t="s">
        <v>111</v>
      </c>
      <c r="B18" s="60" t="s">
        <v>93</v>
      </c>
      <c r="C18" s="79"/>
      <c r="D18" s="82">
        <v>4496</v>
      </c>
      <c r="E18" s="83">
        <v>1564</v>
      </c>
      <c r="F18" s="84">
        <v>34.786476868327405</v>
      </c>
    </row>
    <row r="19" spans="1:9" s="8" customFormat="1" ht="12.95" customHeight="1" x14ac:dyDescent="0.2">
      <c r="A19" s="120"/>
      <c r="B19" s="60" t="s">
        <v>95</v>
      </c>
      <c r="C19" s="79"/>
      <c r="D19" s="82">
        <v>3368</v>
      </c>
      <c r="E19" s="83">
        <v>1250</v>
      </c>
      <c r="F19" s="84">
        <v>37.114014251781477</v>
      </c>
    </row>
    <row r="20" spans="1:9" s="8" customFormat="1" ht="12.95" customHeight="1" x14ac:dyDescent="0.2">
      <c r="A20" s="120"/>
      <c r="B20" s="60" t="s">
        <v>96</v>
      </c>
      <c r="C20" s="79"/>
      <c r="D20" s="82">
        <v>3001</v>
      </c>
      <c r="E20" s="83">
        <v>870</v>
      </c>
      <c r="F20" s="84">
        <v>28.990336554481839</v>
      </c>
    </row>
    <row r="21" spans="1:9" s="8" customFormat="1" ht="12.95" customHeight="1" x14ac:dyDescent="0.2">
      <c r="A21" s="120"/>
      <c r="B21" s="60" t="s">
        <v>128</v>
      </c>
      <c r="C21" s="79"/>
      <c r="D21" s="82">
        <v>2712</v>
      </c>
      <c r="E21" s="83">
        <v>144</v>
      </c>
      <c r="F21" s="84">
        <v>5.3097345132743365</v>
      </c>
    </row>
    <row r="22" spans="1:9" s="8" customFormat="1" ht="12.95" customHeight="1" x14ac:dyDescent="0.2">
      <c r="A22" s="120"/>
      <c r="B22" s="60" t="s">
        <v>102</v>
      </c>
      <c r="C22" s="79"/>
      <c r="D22" s="82">
        <v>2189</v>
      </c>
      <c r="E22" s="83">
        <v>371</v>
      </c>
      <c r="F22" s="84">
        <v>16.948378254910917</v>
      </c>
      <c r="I22" s="60"/>
    </row>
    <row r="23" spans="1:9" s="8" customFormat="1" ht="12.95" customHeight="1" x14ac:dyDescent="0.2">
      <c r="A23" s="120"/>
      <c r="B23" s="60" t="s">
        <v>100</v>
      </c>
      <c r="C23" s="79"/>
      <c r="D23" s="82">
        <v>2170</v>
      </c>
      <c r="E23" s="83">
        <v>510</v>
      </c>
      <c r="F23" s="84">
        <v>23.502304147465438</v>
      </c>
      <c r="I23" s="60"/>
    </row>
    <row r="24" spans="1:9" s="8" customFormat="1" ht="12.95" customHeight="1" x14ac:dyDescent="0.2">
      <c r="A24" s="120"/>
      <c r="B24" s="60" t="s">
        <v>129</v>
      </c>
      <c r="C24" s="79"/>
      <c r="D24" s="82">
        <v>1458</v>
      </c>
      <c r="E24" s="83">
        <v>102</v>
      </c>
      <c r="F24" s="84">
        <v>6.9958847736625511</v>
      </c>
    </row>
    <row r="25" spans="1:9" s="8" customFormat="1" ht="12.95" customHeight="1" x14ac:dyDescent="0.2">
      <c r="A25" s="121"/>
      <c r="B25" s="107" t="s">
        <v>126</v>
      </c>
      <c r="C25" s="108"/>
      <c r="D25" s="82">
        <v>5874</v>
      </c>
      <c r="E25" s="82">
        <v>1199</v>
      </c>
      <c r="F25" s="85">
        <v>20.411985018726593</v>
      </c>
    </row>
    <row r="26" spans="1:9" s="8" customFormat="1" ht="15.75" customHeight="1" x14ac:dyDescent="0.2">
      <c r="A26" s="109" t="s">
        <v>113</v>
      </c>
      <c r="B26" s="109"/>
      <c r="C26" s="110"/>
      <c r="D26" s="68">
        <v>56897</v>
      </c>
      <c r="E26" s="68">
        <v>13317</v>
      </c>
      <c r="F26" s="86">
        <v>23.405451957045187</v>
      </c>
    </row>
    <row r="27" spans="1:9" s="71" customFormat="1" x14ac:dyDescent="0.2">
      <c r="A27" s="69" t="s">
        <v>139</v>
      </c>
      <c r="B27" s="70"/>
      <c r="C27" s="70"/>
      <c r="D27" s="70"/>
      <c r="E27" s="70"/>
    </row>
    <row r="28" spans="1:9" ht="24" customHeight="1" x14ac:dyDescent="0.2">
      <c r="A28" s="111" t="s">
        <v>130</v>
      </c>
      <c r="B28" s="111"/>
      <c r="C28" s="111"/>
      <c r="D28" s="111"/>
      <c r="E28" s="111"/>
      <c r="F28" s="111"/>
    </row>
    <row r="29" spans="1:9" x14ac:dyDescent="0.2">
      <c r="A29" s="72"/>
      <c r="B29" s="72"/>
      <c r="C29" s="73"/>
      <c r="D29" s="73"/>
      <c r="E29" s="73"/>
    </row>
    <row r="31" spans="1:9" x14ac:dyDescent="0.2">
      <c r="C31" s="74"/>
      <c r="D31" s="74"/>
      <c r="E31" s="5"/>
    </row>
    <row r="32" spans="1:9" s="78" customFormat="1" ht="13.5" customHeight="1" x14ac:dyDescent="0.2">
      <c r="A32" s="75" t="s">
        <v>114</v>
      </c>
      <c r="B32" s="76"/>
      <c r="C32" s="77"/>
      <c r="D32" s="77"/>
      <c r="E32" s="77"/>
    </row>
    <row r="33" spans="1:5" s="78" customFormat="1" ht="13.5" customHeight="1" x14ac:dyDescent="0.2">
      <c r="A33" s="75" t="s">
        <v>137</v>
      </c>
      <c r="B33" s="76"/>
      <c r="C33" s="77"/>
      <c r="D33" s="77"/>
      <c r="E33" s="77"/>
    </row>
  </sheetData>
  <mergeCells count="10">
    <mergeCell ref="B16:C16"/>
    <mergeCell ref="B25:C25"/>
    <mergeCell ref="A26:C26"/>
    <mergeCell ref="A28:F28"/>
    <mergeCell ref="A1:C1"/>
    <mergeCell ref="A3:E3"/>
    <mergeCell ref="A6:C6"/>
    <mergeCell ref="A17:C17"/>
    <mergeCell ref="A7:A16"/>
    <mergeCell ref="A18:A2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J16"/>
  <sheetViews>
    <sheetView workbookViewId="0">
      <selection activeCell="A17" sqref="A17"/>
    </sheetView>
  </sheetViews>
  <sheetFormatPr baseColWidth="10" defaultRowHeight="12.75" x14ac:dyDescent="0.2"/>
  <cols>
    <col min="1" max="1" width="25.5703125" customWidth="1"/>
    <col min="2" max="5" width="11.28515625" customWidth="1"/>
  </cols>
  <sheetData>
    <row r="1" spans="1:10" s="10" customFormat="1" ht="18" x14ac:dyDescent="0.2">
      <c r="A1" s="26" t="s">
        <v>134</v>
      </c>
    </row>
    <row r="2" spans="1:10" s="1" customFormat="1" ht="12" x14ac:dyDescent="0.2">
      <c r="A2" s="13"/>
    </row>
    <row r="3" spans="1:10" s="11" customFormat="1" ht="12" x14ac:dyDescent="0.2">
      <c r="A3" s="18" t="s">
        <v>164</v>
      </c>
    </row>
    <row r="4" spans="1:10" s="11" customFormat="1" ht="11.25" x14ac:dyDescent="0.2">
      <c r="A4" s="19"/>
    </row>
    <row r="5" spans="1:10" s="11" customFormat="1" ht="11.25" x14ac:dyDescent="0.2">
      <c r="A5" s="20"/>
      <c r="B5" s="50">
        <v>2016</v>
      </c>
      <c r="C5" s="50">
        <v>2017</v>
      </c>
      <c r="D5" s="50">
        <v>2018</v>
      </c>
      <c r="E5" s="50">
        <v>2019</v>
      </c>
    </row>
    <row r="6" spans="1:10" s="11" customFormat="1" ht="13.5" customHeight="1" x14ac:dyDescent="0.2">
      <c r="A6" s="21" t="s">
        <v>5</v>
      </c>
      <c r="B6" s="51">
        <v>98.277012005335706</v>
      </c>
      <c r="C6" s="51">
        <v>96.337427786191029</v>
      </c>
      <c r="D6" s="51">
        <v>96.882190520018412</v>
      </c>
      <c r="E6" s="51">
        <v>97.618916689579322</v>
      </c>
    </row>
    <row r="7" spans="1:10" s="11" customFormat="1" ht="13.5" customHeight="1" x14ac:dyDescent="0.2">
      <c r="A7" s="21" t="s">
        <v>6</v>
      </c>
      <c r="B7" s="51">
        <v>96.310316519200939</v>
      </c>
      <c r="C7" s="51">
        <v>96.382714344884718</v>
      </c>
      <c r="D7" s="51">
        <v>96.539776402106625</v>
      </c>
      <c r="E7" s="51">
        <v>97.104934560421768</v>
      </c>
    </row>
    <row r="8" spans="1:10" s="11" customFormat="1" ht="13.5" customHeight="1" x14ac:dyDescent="0.2">
      <c r="A8" s="21" t="s">
        <v>7</v>
      </c>
      <c r="B8" s="51">
        <v>95.064590924147069</v>
      </c>
      <c r="C8" s="51">
        <v>95.269393755945686</v>
      </c>
      <c r="D8" s="51">
        <v>95.178344228491213</v>
      </c>
      <c r="E8" s="51">
        <v>95.646640628428486</v>
      </c>
    </row>
    <row r="9" spans="1:10" s="11" customFormat="1" ht="13.5" customHeight="1" x14ac:dyDescent="0.2">
      <c r="A9" s="87" t="s">
        <v>133</v>
      </c>
      <c r="B9" s="88">
        <v>2.9742635157008741</v>
      </c>
      <c r="C9" s="88">
        <v>3.8637325433770631</v>
      </c>
      <c r="D9" s="88">
        <v>4.8719081272084805</v>
      </c>
      <c r="E9" s="88">
        <v>5.4782218230803776</v>
      </c>
    </row>
    <row r="10" spans="1:10" s="11" customFormat="1" ht="13.5" customHeight="1" thickBot="1" x14ac:dyDescent="0.25">
      <c r="A10" s="24" t="s">
        <v>131</v>
      </c>
      <c r="B10" s="52">
        <v>63.09485270314017</v>
      </c>
      <c r="C10" s="52">
        <v>62.678798137960221</v>
      </c>
      <c r="D10" s="52">
        <v>61.881625441696109</v>
      </c>
      <c r="E10" s="52">
        <v>60.458015267175568</v>
      </c>
    </row>
    <row r="11" spans="1:10" s="11" customFormat="1" ht="11.25" x14ac:dyDescent="0.2">
      <c r="A11" s="122" t="s">
        <v>140</v>
      </c>
      <c r="B11" s="122"/>
      <c r="C11" s="122"/>
      <c r="D11" s="122"/>
      <c r="E11" s="122"/>
      <c r="F11" s="122"/>
      <c r="G11" s="122"/>
      <c r="H11" s="122"/>
      <c r="I11" s="122"/>
    </row>
    <row r="12" spans="1:10" s="11" customFormat="1" ht="11.25" x14ac:dyDescent="0.2">
      <c r="A12" s="22"/>
    </row>
    <row r="13" spans="1:10" s="11" customFormat="1" ht="11.25" x14ac:dyDescent="0.2">
      <c r="A13" s="22"/>
    </row>
    <row r="14" spans="1:10" s="11" customFormat="1" ht="14.25" customHeight="1" x14ac:dyDescent="0.2">
      <c r="A14" s="123" t="s">
        <v>132</v>
      </c>
      <c r="B14" s="123"/>
      <c r="C14" s="123"/>
      <c r="D14" s="123"/>
      <c r="E14" s="123"/>
      <c r="F14" s="123"/>
      <c r="G14" s="123"/>
      <c r="H14" s="123"/>
      <c r="I14" s="123"/>
      <c r="J14" s="123"/>
    </row>
    <row r="15" spans="1:10" s="11" customFormat="1" ht="14.25" customHeight="1" x14ac:dyDescent="0.2">
      <c r="A15" s="9" t="s">
        <v>8</v>
      </c>
    </row>
    <row r="16" spans="1:10" s="11" customFormat="1" ht="14.25" customHeight="1" x14ac:dyDescent="0.2">
      <c r="A16" s="23" t="s">
        <v>165</v>
      </c>
    </row>
  </sheetData>
  <mergeCells count="2">
    <mergeCell ref="A11:I11"/>
    <mergeCell ref="A14:J14"/>
  </mergeCells>
  <phoneticPr fontId="8" type="noConversion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M39"/>
  <sheetViews>
    <sheetView topLeftCell="A13" zoomScaleNormal="100" workbookViewId="0">
      <selection activeCell="A40" sqref="A40"/>
    </sheetView>
  </sheetViews>
  <sheetFormatPr baseColWidth="10" defaultRowHeight="12.75" x14ac:dyDescent="0.2"/>
  <cols>
    <col min="2" max="2" width="28.28515625" customWidth="1"/>
  </cols>
  <sheetData>
    <row r="1" spans="1:6" s="10" customFormat="1" ht="18" x14ac:dyDescent="0.2">
      <c r="A1" s="112" t="s">
        <v>134</v>
      </c>
      <c r="B1" s="112"/>
    </row>
    <row r="2" spans="1:6" s="45" customFormat="1" x14ac:dyDescent="0.2">
      <c r="A2" s="44"/>
      <c r="B2" s="44"/>
    </row>
    <row r="3" spans="1:6" x14ac:dyDescent="0.2">
      <c r="A3" s="43" t="s">
        <v>107</v>
      </c>
      <c r="B3" s="43"/>
      <c r="C3" s="43"/>
      <c r="D3" s="43"/>
      <c r="E3" s="43"/>
      <c r="F3" s="43"/>
    </row>
    <row r="4" spans="1:6" x14ac:dyDescent="0.2">
      <c r="A4" s="34"/>
      <c r="B4" s="34"/>
      <c r="C4" s="34"/>
      <c r="D4" s="34"/>
    </row>
    <row r="5" spans="1:6" x14ac:dyDescent="0.2">
      <c r="A5" s="36"/>
      <c r="B5" s="39"/>
      <c r="C5" s="40" t="s">
        <v>87</v>
      </c>
      <c r="D5" s="37" t="s">
        <v>88</v>
      </c>
    </row>
    <row r="6" spans="1:6" x14ac:dyDescent="0.2">
      <c r="A6" s="35" t="s">
        <v>25</v>
      </c>
      <c r="B6" s="41" t="s">
        <v>26</v>
      </c>
      <c r="C6" s="46">
        <v>817</v>
      </c>
      <c r="D6" s="47">
        <v>9.3277617938530392E-3</v>
      </c>
    </row>
    <row r="7" spans="1:6" x14ac:dyDescent="0.2">
      <c r="A7" s="35" t="s">
        <v>69</v>
      </c>
      <c r="B7" s="41" t="s">
        <v>70</v>
      </c>
      <c r="C7" s="46">
        <v>4977</v>
      </c>
      <c r="D7" s="47">
        <v>1.6226049705114286E-2</v>
      </c>
    </row>
    <row r="8" spans="1:6" x14ac:dyDescent="0.2">
      <c r="A8" s="35" t="s">
        <v>65</v>
      </c>
      <c r="B8" s="41" t="s">
        <v>66</v>
      </c>
      <c r="C8" s="46">
        <v>2083</v>
      </c>
      <c r="D8" s="47">
        <v>2.0737923619131057E-2</v>
      </c>
    </row>
    <row r="9" spans="1:6" x14ac:dyDescent="0.2">
      <c r="A9" s="35" t="s">
        <v>41</v>
      </c>
      <c r="B9" s="41" t="s">
        <v>42</v>
      </c>
      <c r="C9" s="46">
        <v>3403</v>
      </c>
      <c r="D9" s="47">
        <v>1.9890697606452932E-2</v>
      </c>
    </row>
    <row r="10" spans="1:6" x14ac:dyDescent="0.2">
      <c r="A10" s="35" t="s">
        <v>67</v>
      </c>
      <c r="B10" s="41" t="s">
        <v>68</v>
      </c>
      <c r="C10" s="46">
        <v>4867</v>
      </c>
      <c r="D10" s="47">
        <v>2.0393711345389941E-2</v>
      </c>
    </row>
    <row r="11" spans="1:6" x14ac:dyDescent="0.2">
      <c r="A11" s="35" t="s">
        <v>37</v>
      </c>
      <c r="B11" s="41" t="s">
        <v>38</v>
      </c>
      <c r="C11" s="46">
        <v>4095</v>
      </c>
      <c r="D11" s="47">
        <v>2.3882842845645104E-2</v>
      </c>
    </row>
    <row r="12" spans="1:6" x14ac:dyDescent="0.2">
      <c r="A12" s="35" t="s">
        <v>27</v>
      </c>
      <c r="B12" s="41" t="s">
        <v>28</v>
      </c>
      <c r="C12" s="46">
        <v>3374</v>
      </c>
      <c r="D12" s="47">
        <v>2.3020502848565483E-2</v>
      </c>
    </row>
    <row r="13" spans="1:6" x14ac:dyDescent="0.2">
      <c r="A13" s="35" t="s">
        <v>53</v>
      </c>
      <c r="B13" s="41" t="s">
        <v>54</v>
      </c>
      <c r="C13" s="46">
        <v>3316</v>
      </c>
      <c r="D13" s="47">
        <v>2.3456012902221813E-2</v>
      </c>
    </row>
    <row r="14" spans="1:6" x14ac:dyDescent="0.2">
      <c r="A14" s="35" t="s">
        <v>55</v>
      </c>
      <c r="B14" s="41" t="s">
        <v>56</v>
      </c>
      <c r="C14" s="46">
        <v>5074</v>
      </c>
      <c r="D14" s="47">
        <v>2.5412947881920448E-2</v>
      </c>
    </row>
    <row r="15" spans="1:6" x14ac:dyDescent="0.2">
      <c r="A15" s="35" t="s">
        <v>49</v>
      </c>
      <c r="B15" s="41" t="s">
        <v>50</v>
      </c>
      <c r="C15" s="46">
        <v>4196</v>
      </c>
      <c r="D15" s="47">
        <v>2.5296156744536547E-2</v>
      </c>
    </row>
    <row r="16" spans="1:6" x14ac:dyDescent="0.2">
      <c r="A16" s="35" t="s">
        <v>45</v>
      </c>
      <c r="B16" s="41" t="s">
        <v>46</v>
      </c>
      <c r="C16" s="46">
        <v>2764</v>
      </c>
      <c r="D16" s="47">
        <v>2.5602786294543198E-2</v>
      </c>
    </row>
    <row r="17" spans="1:4" x14ac:dyDescent="0.2">
      <c r="A17" s="35" t="s">
        <v>31</v>
      </c>
      <c r="B17" s="41" t="s">
        <v>32</v>
      </c>
      <c r="C17" s="46">
        <v>4034</v>
      </c>
      <c r="D17" s="47">
        <v>2.5314866993404583E-2</v>
      </c>
    </row>
    <row r="18" spans="1:4" x14ac:dyDescent="0.2">
      <c r="A18" s="35" t="s">
        <v>33</v>
      </c>
      <c r="B18" s="41" t="s">
        <v>34</v>
      </c>
      <c r="C18" s="46">
        <v>1711</v>
      </c>
      <c r="D18" s="47">
        <v>2.7924663794229011E-2</v>
      </c>
    </row>
    <row r="19" spans="1:4" x14ac:dyDescent="0.2">
      <c r="A19" s="35" t="s">
        <v>43</v>
      </c>
      <c r="B19" s="41" t="s">
        <v>44</v>
      </c>
      <c r="C19" s="46">
        <v>3854</v>
      </c>
      <c r="D19" s="47">
        <v>2.8317829799115343E-2</v>
      </c>
    </row>
    <row r="20" spans="1:4" x14ac:dyDescent="0.2">
      <c r="A20" s="35" t="s">
        <v>57</v>
      </c>
      <c r="B20" s="41" t="s">
        <v>58</v>
      </c>
      <c r="C20" s="46">
        <v>3645</v>
      </c>
      <c r="D20" s="47">
        <v>2.8914573103497512E-2</v>
      </c>
    </row>
    <row r="21" spans="1:4" x14ac:dyDescent="0.2">
      <c r="A21" s="35" t="s">
        <v>71</v>
      </c>
      <c r="B21" s="41" t="s">
        <v>72</v>
      </c>
      <c r="C21" s="46">
        <v>360</v>
      </c>
      <c r="D21" s="47">
        <v>2.7299613255478881E-2</v>
      </c>
    </row>
    <row r="22" spans="1:4" x14ac:dyDescent="0.2">
      <c r="A22" s="35" t="s">
        <v>51</v>
      </c>
      <c r="B22" s="41" t="s">
        <v>52</v>
      </c>
      <c r="C22" s="46">
        <v>2850</v>
      </c>
      <c r="D22" s="47">
        <v>3.1212695353141532E-2</v>
      </c>
    </row>
    <row r="23" spans="1:4" x14ac:dyDescent="0.2">
      <c r="A23" s="35" t="s">
        <v>81</v>
      </c>
      <c r="B23" s="41" t="s">
        <v>82</v>
      </c>
      <c r="C23" s="46">
        <v>827</v>
      </c>
      <c r="D23" s="47">
        <v>2.805482054413461E-2</v>
      </c>
    </row>
    <row r="24" spans="1:4" x14ac:dyDescent="0.2">
      <c r="A24" s="35" t="s">
        <v>47</v>
      </c>
      <c r="B24" s="41" t="s">
        <v>48</v>
      </c>
      <c r="C24" s="46">
        <v>2584</v>
      </c>
      <c r="D24" s="47">
        <v>3.1046124641059221E-2</v>
      </c>
    </row>
    <row r="25" spans="1:4" x14ac:dyDescent="0.2">
      <c r="A25" s="35" t="s">
        <v>63</v>
      </c>
      <c r="B25" s="41" t="s">
        <v>64</v>
      </c>
      <c r="C25" s="46">
        <v>1011</v>
      </c>
      <c r="D25" s="47">
        <v>3.2564581588610447E-2</v>
      </c>
    </row>
    <row r="26" spans="1:4" x14ac:dyDescent="0.2">
      <c r="A26" s="35" t="s">
        <v>39</v>
      </c>
      <c r="B26" s="41" t="s">
        <v>40</v>
      </c>
      <c r="C26" s="46">
        <v>6565</v>
      </c>
      <c r="D26" s="47">
        <v>3.035585477278192E-2</v>
      </c>
    </row>
    <row r="27" spans="1:4" x14ac:dyDescent="0.2">
      <c r="A27" s="35" t="s">
        <v>29</v>
      </c>
      <c r="B27" s="41" t="s">
        <v>30</v>
      </c>
      <c r="C27" s="46">
        <v>1866</v>
      </c>
      <c r="D27" s="47">
        <v>3.185550642743739E-2</v>
      </c>
    </row>
    <row r="28" spans="1:4" x14ac:dyDescent="0.2">
      <c r="A28" s="35" t="s">
        <v>59</v>
      </c>
      <c r="B28" s="41" t="s">
        <v>60</v>
      </c>
      <c r="C28" s="46">
        <v>1962</v>
      </c>
      <c r="D28" s="47">
        <v>3.0640451017444129E-2</v>
      </c>
    </row>
    <row r="29" spans="1:4" x14ac:dyDescent="0.2">
      <c r="A29" s="35" t="s">
        <v>61</v>
      </c>
      <c r="B29" s="41" t="s">
        <v>62</v>
      </c>
      <c r="C29" s="46">
        <v>3202</v>
      </c>
      <c r="D29" s="47">
        <v>3.236173997412678E-2</v>
      </c>
    </row>
    <row r="30" spans="1:4" x14ac:dyDescent="0.2">
      <c r="A30" s="35" t="s">
        <v>35</v>
      </c>
      <c r="B30" s="41" t="s">
        <v>36</v>
      </c>
      <c r="C30" s="46">
        <v>2614</v>
      </c>
      <c r="D30" s="47">
        <v>3.5378826841350186E-2</v>
      </c>
    </row>
    <row r="31" spans="1:4" x14ac:dyDescent="0.2">
      <c r="A31" s="35" t="s">
        <v>108</v>
      </c>
      <c r="B31" s="41" t="s">
        <v>109</v>
      </c>
      <c r="C31" s="46">
        <v>4674</v>
      </c>
      <c r="D31" s="47">
        <v>2.8301544050862854E-2</v>
      </c>
    </row>
    <row r="32" spans="1:4" x14ac:dyDescent="0.2">
      <c r="A32" s="35" t="s">
        <v>77</v>
      </c>
      <c r="B32" s="41" t="s">
        <v>78</v>
      </c>
      <c r="C32" s="46">
        <v>1050</v>
      </c>
      <c r="D32" s="47">
        <v>4.0663000542173339E-2</v>
      </c>
    </row>
    <row r="33" spans="1:13" x14ac:dyDescent="0.2">
      <c r="A33" s="35" t="s">
        <v>73</v>
      </c>
      <c r="B33" s="41" t="s">
        <v>74</v>
      </c>
      <c r="C33" s="46">
        <v>2517</v>
      </c>
      <c r="D33" s="47">
        <v>4.1959091136412899E-2</v>
      </c>
    </row>
    <row r="34" spans="1:13" x14ac:dyDescent="0.2">
      <c r="A34" s="35" t="s">
        <v>75</v>
      </c>
      <c r="B34" s="41" t="s">
        <v>76</v>
      </c>
      <c r="C34" s="46">
        <v>951</v>
      </c>
      <c r="D34" s="47">
        <v>5.0386775458302419E-2</v>
      </c>
    </row>
    <row r="35" spans="1:13" ht="13.5" thickBot="1" x14ac:dyDescent="0.25">
      <c r="A35" s="38" t="s">
        <v>79</v>
      </c>
      <c r="B35" s="42" t="s">
        <v>80</v>
      </c>
      <c r="C35" s="48">
        <v>1192</v>
      </c>
      <c r="D35" s="49">
        <v>5.0916235957455896E-2</v>
      </c>
    </row>
    <row r="36" spans="1:13" x14ac:dyDescent="0.2">
      <c r="A36" s="27" t="s">
        <v>139</v>
      </c>
      <c r="C36" s="61"/>
    </row>
    <row r="38" spans="1:13" x14ac:dyDescent="0.2">
      <c r="A38" s="11" t="s">
        <v>83</v>
      </c>
      <c r="M38" s="28" t="s">
        <v>10</v>
      </c>
    </row>
    <row r="39" spans="1:13" x14ac:dyDescent="0.2">
      <c r="A39" s="11" t="s">
        <v>166</v>
      </c>
    </row>
  </sheetData>
  <mergeCells count="1">
    <mergeCell ref="A1:B1"/>
  </mergeCells>
  <pageMargins left="0.7" right="0.7" top="0.75" bottom="0.75" header="0.3" footer="0.3"/>
  <pageSetup paperSize="9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4.18 Notice</vt:lpstr>
      <vt:lpstr>4.18 Graphique 1</vt:lpstr>
      <vt:lpstr>4.18 Tableau 2</vt:lpstr>
      <vt:lpstr>4.18 Tableau 3</vt:lpstr>
      <vt:lpstr>4.18 Carte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RERS 2020 ; Repères et références statistiques 2020; 04-18</dc:title>
  <dc:creator>MENJS-MESRI-DEPP;direction de l'évaluation, de la prospective et de la performance;ministère de l'éducation nationale, de la Jeunesse et des Sports</dc:creator>
  <cp:lastModifiedBy>Administration centrale</cp:lastModifiedBy>
  <cp:lastPrinted>2019-05-29T16:03:09Z</cp:lastPrinted>
  <dcterms:created xsi:type="dcterms:W3CDTF">2009-04-27T10:52:06Z</dcterms:created>
  <dcterms:modified xsi:type="dcterms:W3CDTF">2020-08-11T11:52:23Z</dcterms:modified>
  <cp:contentStatus>publié</cp:contentStatus>
</cp:coreProperties>
</file>