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6590" yWindow="600" windowWidth="7650" windowHeight="8145"/>
  </bookViews>
  <sheets>
    <sheet name="5.5 Notice" sheetId="11" r:id="rId1"/>
    <sheet name="5.5 Tableau 1" sheetId="4" r:id="rId2"/>
    <sheet name="5.5 Graphique 2" sheetId="9" r:id="rId3"/>
    <sheet name="5.5 Graphique 3" sheetId="10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45621"/>
</workbook>
</file>

<file path=xl/calcChain.xml><?xml version="1.0" encoding="utf-8"?>
<calcChain xmlns="http://schemas.openxmlformats.org/spreadsheetml/2006/main">
  <c r="B31" i="10" l="1"/>
</calcChain>
</file>

<file path=xl/sharedStrings.xml><?xml version="1.0" encoding="utf-8"?>
<sst xmlns="http://schemas.openxmlformats.org/spreadsheetml/2006/main" count="123" uniqueCount="69">
  <si>
    <t>Niveau V</t>
  </si>
  <si>
    <t>%</t>
  </si>
  <si>
    <t>Niveau IV</t>
  </si>
  <si>
    <t>Supérieur</t>
  </si>
  <si>
    <t>Autres scolaires</t>
  </si>
  <si>
    <t>Apprentis</t>
  </si>
  <si>
    <t>Origine inconnue</t>
  </si>
  <si>
    <t>Ensemble</t>
  </si>
  <si>
    <t>Scolaires</t>
  </si>
  <si>
    <t>Total scolaires</t>
  </si>
  <si>
    <t>Total apprentis</t>
  </si>
  <si>
    <t>Niveau III</t>
  </si>
  <si>
    <t>Niveaux I et II</t>
  </si>
  <si>
    <t>Total</t>
  </si>
  <si>
    <t>Ni scolaire, ni apprenti</t>
  </si>
  <si>
    <t>Effectifs</t>
  </si>
  <si>
    <t>Baccalauréat professionnel</t>
  </si>
  <si>
    <t>Autres apprentis</t>
  </si>
  <si>
    <t>Brevet professionnel</t>
  </si>
  <si>
    <t>Niveau V (apprenti)</t>
  </si>
  <si>
    <t>Ni scolaire, ni apprenti (1)</t>
  </si>
  <si>
    <t>Autres origines (1)</t>
  </si>
  <si>
    <t>Troisième</t>
  </si>
  <si>
    <t>Préapprentissage</t>
  </si>
  <si>
    <r>
      <t>3</t>
    </r>
    <r>
      <rPr>
        <vertAlign val="superscript"/>
        <sz val="8"/>
        <rFont val="Arial"/>
        <family val="2"/>
      </rPr>
      <t>e</t>
    </r>
  </si>
  <si>
    <r>
      <t>5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>, 4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>, enseignement spécial</t>
    </r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</si>
  <si>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Stage, emploi, chômage.</t>
    </r>
  </si>
  <si>
    <r>
      <t xml:space="preserve">1. </t>
    </r>
    <r>
      <rPr>
        <sz val="8"/>
        <color indexed="63"/>
        <rFont val="Arial"/>
        <family val="2"/>
      </rPr>
      <t>Stage, emploi, chômage et origine inconnue.</t>
    </r>
  </si>
  <si>
    <t>RERS 5.5 - Les origines scolaires des apprentis du second degré</t>
  </si>
  <si>
    <t>© DEPP</t>
  </si>
  <si>
    <r>
      <t xml:space="preserve">1. </t>
    </r>
    <r>
      <rPr>
        <sz val="8"/>
        <rFont val="Arial"/>
        <family val="2"/>
      </rPr>
      <t>Stage, emploi, chômage et origine inconnue.</t>
    </r>
  </si>
  <si>
    <r>
      <t>2</t>
    </r>
    <r>
      <rPr>
        <vertAlign val="superscript"/>
        <sz val="8"/>
        <rFont val="Arial"/>
        <family val="2"/>
      </rPr>
      <t>nd</t>
    </r>
    <r>
      <rPr>
        <sz val="8"/>
        <rFont val="Arial"/>
        <family val="2"/>
      </rPr>
      <t xml:space="preserve"> degré pro (scolaire)</t>
    </r>
  </si>
  <si>
    <r>
      <t>2</t>
    </r>
    <r>
      <rPr>
        <vertAlign val="superscript"/>
        <sz val="8"/>
        <rFont val="Arial"/>
        <family val="2"/>
      </rPr>
      <t>nd</t>
    </r>
    <r>
      <rPr>
        <sz val="8"/>
        <rFont val="Arial"/>
        <family val="2"/>
      </rPr>
      <t xml:space="preserve"> degré GT (scolaire)</t>
    </r>
  </si>
  <si>
    <t>Second degré pro (scolaire)</t>
  </si>
  <si>
    <t>Second degré GT (scolaire)</t>
  </si>
  <si>
    <t>Second degré professionnel (scolaire)</t>
  </si>
  <si>
    <r>
      <t>2</t>
    </r>
    <r>
      <rPr>
        <vertAlign val="superscript"/>
        <sz val="8"/>
        <rFont val="Arial"/>
        <family val="2"/>
      </rPr>
      <t>nd</t>
    </r>
    <r>
      <rPr>
        <sz val="8"/>
        <rFont val="Arial"/>
        <family val="2"/>
      </rPr>
      <t xml:space="preserve"> degré professionnel (scolaire)</t>
    </r>
  </si>
  <si>
    <r>
      <t xml:space="preserve">[1] Origine des apprentis de première année en 2018-2019, </t>
    </r>
    <r>
      <rPr>
        <sz val="9"/>
        <rFont val="Arial"/>
        <family val="2"/>
      </rPr>
      <t>cursus 2 et 3 ans</t>
    </r>
  </si>
  <si>
    <r>
      <t xml:space="preserve">[2] Origine des apprentis de première année de baccalauréat professionnel en 2018-2019, </t>
    </r>
    <r>
      <rPr>
        <sz val="9"/>
        <rFont val="Arial"/>
        <family val="2"/>
      </rPr>
      <t>en %</t>
    </r>
  </si>
  <si>
    <r>
      <t xml:space="preserve">[3] Origine des apprentis de première année de brevet professionnel en 2018-2019, </t>
    </r>
    <r>
      <rPr>
        <sz val="9"/>
        <rFont val="Arial"/>
        <family val="2"/>
      </rPr>
      <t>en %</t>
    </r>
  </si>
  <si>
    <t>Origine (année 2017-2018)</t>
  </si>
  <si>
    <t>Année 2018-2019</t>
  </si>
  <si>
    <r>
      <rPr>
        <b/>
        <i/>
        <sz val="8"/>
        <rFont val="Arial"/>
        <family val="2"/>
      </rPr>
      <t>Lecture :</t>
    </r>
    <r>
      <rPr>
        <i/>
        <sz val="8"/>
        <rFont val="Arial"/>
        <family val="2"/>
      </rPr>
      <t xml:space="preserve"> 42,3% des apprentis de première année de niveau IV étaient en apprentissage l’année précédente.</t>
    </r>
  </si>
  <si>
    <t>2018-2019</t>
  </si>
  <si>
    <r>
      <t>Lecture :</t>
    </r>
    <r>
      <rPr>
        <i/>
        <sz val="8"/>
        <rFont val="Arial"/>
        <family val="2"/>
      </rPr>
      <t xml:space="preserve"> 43,5 % des apprentis de première année de baccalauréat professionnel étaient en classe de troisième l’année précédente.</t>
    </r>
  </si>
  <si>
    <r>
      <t xml:space="preserve">Lecture </t>
    </r>
    <r>
      <rPr>
        <i/>
        <sz val="8"/>
        <color indexed="63"/>
        <rFont val="Arial"/>
        <family val="2"/>
      </rPr>
      <t>: 55,6 % des apprentis de première année de brevet professionnel préparaient une formation de niveau V sous statut apprenti l’année précédente.</t>
    </r>
  </si>
  <si>
    <t>► Champ : France métropolitaine + DROM.</t>
  </si>
  <si>
    <t>Source : MENJS-MESRI-DEPP / Système d’information sur la formation des apprentis (SIFA). Situation au 31 décembre de l’année scolaire.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</si>
  <si>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</si>
  <si>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</si>
  <si>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</si>
  <si>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</si>
  <si>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5.05 Les origines scolaires des apprentis du second degré</t>
  </si>
  <si>
    <t>Sommaire</t>
  </si>
  <si>
    <t>Pour en savoir plus</t>
  </si>
  <si>
    <r>
      <t>- Note d’Information</t>
    </r>
    <r>
      <rPr>
        <sz val="8"/>
        <color indexed="8"/>
        <rFont val="Arial"/>
        <family val="2"/>
      </rPr>
      <t> : 19.30.</t>
    </r>
  </si>
  <si>
    <t>Source</t>
  </si>
  <si>
    <t>MENJS-MESRI-DEPP, Système d’information sur la formation des apprentis (SIFA). Situation au 31 décembre de l’année scolaire.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</si>
  <si>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</si>
  <si>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</si>
  <si>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</si>
  <si>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</si>
  <si>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</si>
  <si>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</si>
  <si>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</si>
  <si>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</si>
  <si>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[1] Origine des apprentis de première année en 2018-2019, cursus 2 et 3 ans</t>
  </si>
  <si>
    <t>[2] Origine des apprentis de première année de baccalauréat professionnel en 2018-2019, en %</t>
  </si>
  <si>
    <t>[3] Origine des apprentis de première année de brevet professionnel en 2018-2019, en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</si>
</sst>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4" formatCode="0.0"/>
    <numFmt numFmtId="196" formatCode="#,##0.0"/>
    <numFmt numFmtId="210" formatCode="_(* #,##0_);_(* \(#,##0\);_(* &quot;-&quot;_);_(@_)"/>
    <numFmt numFmtId="211" formatCode="_(* #,##0.00_);_(* \(#,##0.00\);_(* &quot;-&quot;??_);_(@_)"/>
    <numFmt numFmtId="212" formatCode="_(&quot;$&quot;* #,##0_);_(&quot;$&quot;* \(#,##0\);_(&quot;$&quot;* &quot;-&quot;_);_(@_)"/>
    <numFmt numFmtId="213" formatCode="_(&quot;$&quot;* #,##0.00_);_(&quot;$&quot;* \(#,##0.00\);_(&quot;$&quot;* &quot;-&quot;??_);_(@_)"/>
  </numFmts>
  <fonts count="5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color indexed="12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i/>
      <sz val="8"/>
      <name val="Arial"/>
      <family val="2"/>
    </font>
    <font>
      <b/>
      <sz val="8"/>
      <color indexed="63"/>
      <name val="Arial"/>
      <family val="2"/>
    </font>
    <font>
      <sz val="8"/>
      <color indexed="63"/>
      <name val="Arial"/>
      <family val="2"/>
    </font>
    <font>
      <b/>
      <i/>
      <sz val="8"/>
      <color indexed="63"/>
      <name val="Arial"/>
      <family val="2"/>
    </font>
    <font>
      <i/>
      <sz val="8"/>
      <color indexed="63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00006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</fills>
  <borders count="4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/>
      <diagonal/>
    </border>
    <border>
      <left style="thin">
        <color indexed="9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80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5" fillId="3" borderId="0" applyNumberFormat="0" applyBorder="0" applyAlignment="0" applyProtection="0"/>
    <xf numFmtId="0" fontId="4" fillId="16" borderId="1"/>
    <xf numFmtId="0" fontId="26" fillId="17" borderId="2" applyNumberFormat="0" applyAlignment="0" applyProtection="0"/>
    <xf numFmtId="0" fontId="4" fillId="0" borderId="3"/>
    <xf numFmtId="0" fontId="22" fillId="18" borderId="5" applyNumberFormat="0" applyAlignment="0" applyProtection="0"/>
    <xf numFmtId="0" fontId="27" fillId="19" borderId="0">
      <alignment horizontal="center"/>
    </xf>
    <xf numFmtId="0" fontId="28" fillId="19" borderId="0">
      <alignment horizontal="center" vertical="center"/>
    </xf>
    <xf numFmtId="0" fontId="1" fillId="20" borderId="0">
      <alignment horizontal="center" wrapText="1"/>
    </xf>
    <xf numFmtId="0" fontId="8" fillId="19" borderId="0">
      <alignment horizontal="center"/>
    </xf>
    <xf numFmtId="210" fontId="29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29" fillId="0" borderId="0" applyFont="0" applyFill="0" applyBorder="0" applyAlignment="0" applyProtection="0"/>
    <xf numFmtId="212" fontId="29" fillId="0" borderId="0" applyFont="0" applyFill="0" applyBorder="0" applyAlignment="0" applyProtection="0"/>
    <xf numFmtId="213" fontId="29" fillId="0" borderId="0" applyFont="0" applyFill="0" applyBorder="0" applyAlignment="0" applyProtection="0"/>
    <xf numFmtId="0" fontId="30" fillId="22" borderId="1" applyBorder="0">
      <protection locked="0"/>
    </xf>
    <xf numFmtId="0" fontId="31" fillId="0" borderId="0" applyNumberFormat="0" applyFill="0" applyBorder="0" applyAlignment="0" applyProtection="0"/>
    <xf numFmtId="0" fontId="20" fillId="19" borderId="3">
      <alignment horizontal="left"/>
    </xf>
    <xf numFmtId="0" fontId="32" fillId="19" borderId="0">
      <alignment horizontal="left"/>
    </xf>
    <xf numFmtId="0" fontId="33" fillId="4" borderId="0" applyNumberFormat="0" applyBorder="0" applyAlignment="0" applyProtection="0"/>
    <xf numFmtId="0" fontId="34" fillId="23" borderId="0">
      <alignment horizontal="right" vertical="top" textRotation="90" wrapText="1"/>
    </xf>
    <xf numFmtId="0" fontId="35" fillId="0" borderId="7" applyNumberFormat="0" applyFill="0" applyAlignment="0" applyProtection="0"/>
    <xf numFmtId="0" fontId="36" fillId="0" borderId="8" applyNumberFormat="0" applyFill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7" borderId="2" applyNumberFormat="0" applyAlignment="0" applyProtection="0"/>
    <xf numFmtId="0" fontId="2" fillId="20" borderId="0">
      <alignment horizontal="center"/>
    </xf>
    <xf numFmtId="0" fontId="4" fillId="19" borderId="10">
      <alignment wrapText="1"/>
    </xf>
    <xf numFmtId="0" fontId="40" fillId="19" borderId="11"/>
    <xf numFmtId="0" fontId="40" fillId="19" borderId="12"/>
    <xf numFmtId="0" fontId="4" fillId="19" borderId="13">
      <alignment horizontal="center" wrapText="1"/>
    </xf>
    <xf numFmtId="0" fontId="14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1" fillId="0" borderId="4" applyNumberFormat="0" applyFill="0" applyAlignment="0" applyProtection="0"/>
    <xf numFmtId="0" fontId="1" fillId="0" borderId="0" applyFont="0" applyFill="0" applyBorder="0" applyAlignment="0" applyProtection="0"/>
    <xf numFmtId="0" fontId="42" fillId="24" borderId="0" applyNumberFormat="0" applyBorder="0" applyAlignment="0" applyProtection="0"/>
    <xf numFmtId="0" fontId="43" fillId="0" borderId="0"/>
    <xf numFmtId="0" fontId="4" fillId="0" borderId="0"/>
    <xf numFmtId="0" fontId="1" fillId="0" borderId="0"/>
    <xf numFmtId="0" fontId="23" fillId="0" borderId="0"/>
    <xf numFmtId="0" fontId="1" fillId="0" borderId="0"/>
    <xf numFmtId="0" fontId="52" fillId="0" borderId="0"/>
    <xf numFmtId="0" fontId="23" fillId="0" borderId="0"/>
    <xf numFmtId="0" fontId="52" fillId="0" borderId="0"/>
    <xf numFmtId="0" fontId="1" fillId="21" borderId="6" applyNumberFormat="0" applyFont="0" applyAlignment="0" applyProtection="0"/>
    <xf numFmtId="0" fontId="44" fillId="17" borderId="14" applyNumberFormat="0" applyAlignment="0" applyProtection="0"/>
    <xf numFmtId="9" fontId="1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9" fontId="1" fillId="0" borderId="0" applyNumberFormat="0" applyFont="0" applyFill="0" applyBorder="0" applyAlignment="0" applyProtection="0"/>
    <xf numFmtId="0" fontId="4" fillId="19" borderId="3"/>
    <xf numFmtId="0" fontId="28" fillId="19" borderId="0">
      <alignment horizontal="right"/>
    </xf>
    <xf numFmtId="0" fontId="45" fillId="25" borderId="0">
      <alignment horizontal="center"/>
    </xf>
    <xf numFmtId="0" fontId="46" fillId="20" borderId="0"/>
    <xf numFmtId="0" fontId="47" fillId="23" borderId="15">
      <alignment horizontal="left" vertical="top" wrapText="1"/>
    </xf>
    <xf numFmtId="0" fontId="47" fillId="23" borderId="16">
      <alignment horizontal="left" vertical="top"/>
    </xf>
    <xf numFmtId="37" fontId="48" fillId="0" borderId="0"/>
    <xf numFmtId="0" fontId="27" fillId="19" borderId="0">
      <alignment horizontal="center"/>
    </xf>
    <xf numFmtId="0" fontId="21" fillId="0" borderId="0" applyNumberFormat="0" applyFill="0" applyBorder="0" applyAlignment="0" applyProtection="0"/>
    <xf numFmtId="0" fontId="3" fillId="19" borderId="0"/>
    <xf numFmtId="0" fontId="49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/>
    <xf numFmtId="0" fontId="4" fillId="0" borderId="0" xfId="0" applyFont="1" applyBorder="1"/>
    <xf numFmtId="3" fontId="3" fillId="0" borderId="0" xfId="0" applyNumberFormat="1" applyFont="1" applyProtection="1">
      <protection locked="0"/>
    </xf>
    <xf numFmtId="0" fontId="5" fillId="0" borderId="0" xfId="0" applyFont="1"/>
    <xf numFmtId="0" fontId="4" fillId="0" borderId="0" xfId="0" applyFont="1" applyFill="1" applyBorder="1"/>
    <xf numFmtId="0" fontId="7" fillId="0" borderId="0" xfId="0" applyFont="1"/>
    <xf numFmtId="0" fontId="6" fillId="26" borderId="0" xfId="0" applyFont="1" applyFill="1" applyBorder="1"/>
    <xf numFmtId="0" fontId="8" fillId="22" borderId="17" xfId="0" applyFont="1" applyFill="1" applyBorder="1"/>
    <xf numFmtId="174" fontId="8" fillId="22" borderId="18" xfId="0" applyNumberFormat="1" applyFont="1" applyFill="1" applyBorder="1"/>
    <xf numFmtId="3" fontId="4" fillId="0" borderId="19" xfId="0" applyNumberFormat="1" applyFont="1" applyBorder="1"/>
    <xf numFmtId="3" fontId="8" fillId="22" borderId="19" xfId="0" applyNumberFormat="1" applyFont="1" applyFill="1" applyBorder="1"/>
    <xf numFmtId="0" fontId="6" fillId="26" borderId="20" xfId="0" applyFont="1" applyFill="1" applyBorder="1" applyAlignment="1">
      <alignment horizontal="right"/>
    </xf>
    <xf numFmtId="0" fontId="4" fillId="0" borderId="18" xfId="0" applyFont="1" applyBorder="1"/>
    <xf numFmtId="174" fontId="4" fillId="0" borderId="18" xfId="0" applyNumberFormat="1" applyFont="1" applyBorder="1"/>
    <xf numFmtId="0" fontId="8" fillId="0" borderId="17" xfId="0" applyFont="1" applyFill="1" applyBorder="1"/>
    <xf numFmtId="0" fontId="8" fillId="0" borderId="18" xfId="0" applyFont="1" applyFill="1" applyBorder="1"/>
    <xf numFmtId="174" fontId="8" fillId="0" borderId="18" xfId="0" applyNumberFormat="1" applyFont="1" applyBorder="1"/>
    <xf numFmtId="0" fontId="8" fillId="22" borderId="18" xfId="0" applyFont="1" applyFill="1" applyBorder="1"/>
    <xf numFmtId="3" fontId="8" fillId="0" borderId="19" xfId="0" applyNumberFormat="1" applyFont="1" applyFill="1" applyBorder="1"/>
    <xf numFmtId="0" fontId="6" fillId="26" borderId="21" xfId="0" applyFont="1" applyFill="1" applyBorder="1" applyAlignment="1">
      <alignment horizontal="right"/>
    </xf>
    <xf numFmtId="0" fontId="2" fillId="0" borderId="0" xfId="0" applyFont="1" applyBorder="1" applyProtection="1">
      <protection locked="0"/>
    </xf>
    <xf numFmtId="0" fontId="7" fillId="0" borderId="0" xfId="0" applyFont="1" applyBorder="1"/>
    <xf numFmtId="0" fontId="0" fillId="0" borderId="0" xfId="0" applyBorder="1"/>
    <xf numFmtId="0" fontId="12" fillId="0" borderId="0" xfId="0" applyFont="1"/>
    <xf numFmtId="174" fontId="4" fillId="0" borderId="18" xfId="0" applyNumberFormat="1" applyFont="1" applyBorder="1" applyAlignment="1">
      <alignment horizontal="right"/>
    </xf>
    <xf numFmtId="196" fontId="4" fillId="0" borderId="20" xfId="0" applyNumberFormat="1" applyFont="1" applyBorder="1" applyAlignment="1">
      <alignment horizontal="right"/>
    </xf>
    <xf numFmtId="3" fontId="4" fillId="0" borderId="19" xfId="0" applyNumberFormat="1" applyFont="1" applyBorder="1" applyAlignment="1">
      <alignment horizontal="right"/>
    </xf>
    <xf numFmtId="0" fontId="3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0" fillId="0" borderId="0" xfId="0" applyAlignment="1"/>
    <xf numFmtId="0" fontId="4" fillId="22" borderId="17" xfId="0" applyFont="1" applyFill="1" applyBorder="1"/>
    <xf numFmtId="0" fontId="6" fillId="26" borderId="20" xfId="0" applyFont="1" applyFill="1" applyBorder="1" applyAlignment="1">
      <alignment horizontal="right" vertical="top"/>
    </xf>
    <xf numFmtId="0" fontId="6" fillId="26" borderId="21" xfId="0" applyFont="1" applyFill="1" applyBorder="1" applyAlignment="1">
      <alignment horizontal="right" vertical="top"/>
    </xf>
    <xf numFmtId="0" fontId="3" fillId="0" borderId="0" xfId="0" applyFont="1"/>
    <xf numFmtId="174" fontId="4" fillId="0" borderId="0" xfId="0" applyNumberFormat="1" applyFont="1"/>
    <xf numFmtId="174" fontId="4" fillId="0" borderId="0" xfId="0" applyNumberFormat="1" applyFont="1" applyAlignment="1">
      <alignment horizontal="right"/>
    </xf>
    <xf numFmtId="3" fontId="6" fillId="26" borderId="22" xfId="0" applyNumberFormat="1" applyFont="1" applyFill="1" applyBorder="1"/>
    <xf numFmtId="174" fontId="6" fillId="26" borderId="23" xfId="0" applyNumberFormat="1" applyFont="1" applyFill="1" applyBorder="1"/>
    <xf numFmtId="3" fontId="8" fillId="22" borderId="22" xfId="0" applyNumberFormat="1" applyFont="1" applyFill="1" applyBorder="1"/>
    <xf numFmtId="174" fontId="8" fillId="22" borderId="24" xfId="0" applyNumberFormat="1" applyFont="1" applyFill="1" applyBorder="1"/>
    <xf numFmtId="174" fontId="8" fillId="0" borderId="24" xfId="0" applyNumberFormat="1" applyFont="1" applyBorder="1"/>
    <xf numFmtId="3" fontId="6" fillId="26" borderId="20" xfId="0" applyNumberFormat="1" applyFont="1" applyFill="1" applyBorder="1"/>
    <xf numFmtId="174" fontId="6" fillId="26" borderId="20" xfId="0" applyNumberFormat="1" applyFont="1" applyFill="1" applyBorder="1"/>
    <xf numFmtId="0" fontId="8" fillId="22" borderId="24" xfId="0" applyFont="1" applyFill="1" applyBorder="1"/>
    <xf numFmtId="0" fontId="6" fillId="26" borderId="25" xfId="0" applyFont="1" applyFill="1" applyBorder="1"/>
    <xf numFmtId="0" fontId="8" fillId="22" borderId="26" xfId="0" applyFont="1" applyFill="1" applyBorder="1"/>
    <xf numFmtId="0" fontId="4" fillId="0" borderId="27" xfId="0" applyFont="1" applyBorder="1"/>
    <xf numFmtId="3" fontId="4" fillId="0" borderId="28" xfId="0" applyNumberFormat="1" applyFont="1" applyBorder="1"/>
    <xf numFmtId="174" fontId="4" fillId="0" borderId="27" xfId="0" applyNumberFormat="1" applyFont="1" applyBorder="1"/>
    <xf numFmtId="174" fontId="6" fillId="26" borderId="21" xfId="0" applyNumberFormat="1" applyFont="1" applyFill="1" applyBorder="1"/>
    <xf numFmtId="0" fontId="0" fillId="0" borderId="0" xfId="0" applyFill="1"/>
    <xf numFmtId="174" fontId="4" fillId="0" borderId="0" xfId="0" applyNumberFormat="1" applyFont="1" applyFill="1" applyAlignment="1">
      <alignment horizontal="right"/>
    </xf>
    <xf numFmtId="0" fontId="16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1" fillId="0" borderId="0" xfId="0" applyFont="1" applyFill="1"/>
    <xf numFmtId="0" fontId="3" fillId="0" borderId="0" xfId="0" applyFont="1" applyFill="1" applyAlignment="1">
      <alignment horizontal="left" vertical="top"/>
    </xf>
    <xf numFmtId="49" fontId="55" fillId="0" borderId="0" xfId="58" applyNumberFormat="1" applyFont="1" applyFill="1" applyAlignment="1">
      <alignment vertical="center"/>
    </xf>
    <xf numFmtId="49" fontId="50" fillId="0" borderId="0" xfId="58" applyNumberFormat="1" applyFont="1" applyFill="1"/>
    <xf numFmtId="49" fontId="1" fillId="0" borderId="0" xfId="58" applyNumberFormat="1" applyFill="1"/>
    <xf numFmtId="49" fontId="1" fillId="0" borderId="0" xfId="58" applyNumberFormat="1" applyFont="1" applyFill="1" applyAlignment="1">
      <alignment horizontal="center" wrapText="1"/>
    </xf>
    <xf numFmtId="49" fontId="1" fillId="0" borderId="0" xfId="58" applyNumberFormat="1" applyFill="1" applyAlignment="1">
      <alignment wrapText="1"/>
    </xf>
    <xf numFmtId="49" fontId="54" fillId="0" borderId="0" xfId="52" applyNumberFormat="1" applyFill="1"/>
    <xf numFmtId="49" fontId="56" fillId="0" borderId="0" xfId="58" applyNumberFormat="1" applyFont="1" applyFill="1" applyAlignment="1">
      <alignment vertical="center" wrapText="1"/>
    </xf>
    <xf numFmtId="49" fontId="1" fillId="0" borderId="0" xfId="58" applyNumberFormat="1" applyFont="1" applyFill="1"/>
    <xf numFmtId="49" fontId="9" fillId="0" borderId="0" xfId="58" applyNumberFormat="1" applyFont="1" applyFill="1" applyAlignment="1">
      <alignment wrapText="1"/>
    </xf>
    <xf numFmtId="49" fontId="55" fillId="0" borderId="0" xfId="58" applyNumberFormat="1" applyFont="1" applyFill="1" applyAlignment="1">
      <alignment horizontal="justify" vertical="center" wrapText="1"/>
    </xf>
    <xf numFmtId="49" fontId="57" fillId="0" borderId="0" xfId="58" applyNumberFormat="1" applyFont="1" applyFill="1" applyAlignment="1">
      <alignment vertical="center" wrapText="1"/>
    </xf>
    <xf numFmtId="49" fontId="55" fillId="0" borderId="0" xfId="58" applyNumberFormat="1" applyFont="1" applyFill="1" applyAlignment="1">
      <alignment vertical="center" wrapText="1"/>
    </xf>
    <xf numFmtId="49" fontId="58" fillId="0" borderId="0" xfId="58" applyNumberFormat="1" applyFont="1" applyFill="1" applyAlignment="1">
      <alignment vertical="center" wrapText="1"/>
    </xf>
    <xf numFmtId="49" fontId="4" fillId="0" borderId="0" xfId="58" applyNumberFormat="1" applyFont="1" applyFill="1" applyAlignment="1">
      <alignment wrapText="1"/>
    </xf>
    <xf numFmtId="49" fontId="4" fillId="0" borderId="0" xfId="58" applyNumberFormat="1" applyFont="1" applyFill="1"/>
    <xf numFmtId="0" fontId="12" fillId="0" borderId="0" xfId="0" applyFont="1" applyAlignment="1">
      <alignment horizontal="left"/>
    </xf>
    <xf numFmtId="0" fontId="9" fillId="0" borderId="0" xfId="0" applyFont="1" applyAlignment="1" applyProtection="1">
      <protection locked="0"/>
    </xf>
    <xf numFmtId="0" fontId="0" fillId="0" borderId="0" xfId="0" applyAlignment="1"/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10" fillId="0" borderId="0" xfId="0" applyFont="1" applyAlignment="1"/>
    <xf numFmtId="0" fontId="6" fillId="26" borderId="0" xfId="0" applyFont="1" applyFill="1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6" fillId="26" borderId="34" xfId="0" applyFont="1" applyFill="1" applyBorder="1" applyAlignment="1">
      <alignment horizontal="center" vertical="top"/>
    </xf>
    <xf numFmtId="0" fontId="6" fillId="26" borderId="35" xfId="0" applyFont="1" applyFill="1" applyBorder="1" applyAlignment="1">
      <alignment horizontal="center" vertical="top"/>
    </xf>
    <xf numFmtId="0" fontId="6" fillId="26" borderId="36" xfId="0" applyFont="1" applyFill="1" applyBorder="1" applyAlignment="1">
      <alignment horizontal="center" vertical="top"/>
    </xf>
    <xf numFmtId="0" fontId="6" fillId="26" borderId="37" xfId="0" applyFont="1" applyFill="1" applyBorder="1" applyAlignment="1">
      <alignment horizontal="center" vertical="top"/>
    </xf>
    <xf numFmtId="0" fontId="15" fillId="0" borderId="0" xfId="0" applyFont="1" applyFill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6" fillId="26" borderId="34" xfId="0" applyFont="1" applyFill="1" applyBorder="1" applyAlignment="1">
      <alignment horizontal="center"/>
    </xf>
    <xf numFmtId="0" fontId="6" fillId="26" borderId="35" xfId="0" applyFont="1" applyFill="1" applyBorder="1" applyAlignment="1">
      <alignment horizontal="center"/>
    </xf>
    <xf numFmtId="0" fontId="6" fillId="26" borderId="39" xfId="0" applyFont="1" applyFill="1" applyBorder="1" applyAlignment="1">
      <alignment horizontal="center"/>
    </xf>
    <xf numFmtId="0" fontId="6" fillId="26" borderId="4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18" fillId="0" borderId="0" xfId="0" applyFont="1" applyFill="1" applyAlignment="1">
      <alignment horizontal="left" vertical="top" wrapText="1"/>
    </xf>
    <xf numFmtId="0" fontId="6" fillId="26" borderId="36" xfId="0" applyFont="1" applyFill="1" applyBorder="1" applyAlignment="1">
      <alignment horizontal="center"/>
    </xf>
    <xf numFmtId="0" fontId="6" fillId="26" borderId="37" xfId="0" applyFont="1" applyFill="1" applyBorder="1" applyAlignment="1">
      <alignment horizontal="center"/>
    </xf>
  </cellXfs>
  <cellStyles count="8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en hypertexte 4" xfId="52"/>
    <cellStyle name="Linked Cell" xfId="53"/>
    <cellStyle name="Migliaia (0)_conti99" xfId="54"/>
    <cellStyle name="Neutral" xfId="55"/>
    <cellStyle name="Normaali_Y8_Fin02" xfId="56"/>
    <cellStyle name="Normal" xfId="0" builtinId="0"/>
    <cellStyle name="Normal 2" xfId="57"/>
    <cellStyle name="Normal 2 2" xfId="58"/>
    <cellStyle name="Normal 2 3" xfId="59"/>
    <cellStyle name="Normal 2_TC_A1" xfId="60"/>
    <cellStyle name="Normal 3" xfId="61"/>
    <cellStyle name="Normal 3 2" xfId="62"/>
    <cellStyle name="Normal 4" xfId="63"/>
    <cellStyle name="Note" xfId="64"/>
    <cellStyle name="Output" xfId="65"/>
    <cellStyle name="Percent 2" xfId="66"/>
    <cellStyle name="Percent_1 SubOverv.USd" xfId="67"/>
    <cellStyle name="Prozent_SubCatperStud" xfId="68"/>
    <cellStyle name="row" xfId="69"/>
    <cellStyle name="RowCodes" xfId="70"/>
    <cellStyle name="Row-Col Headings" xfId="71"/>
    <cellStyle name="RowTitles_CENTRAL_GOVT" xfId="72"/>
    <cellStyle name="RowTitles-Col2" xfId="73"/>
    <cellStyle name="RowTitles-Detail" xfId="74"/>
    <cellStyle name="Standard_Info" xfId="75"/>
    <cellStyle name="temp" xfId="76"/>
    <cellStyle name="Title" xfId="77"/>
    <cellStyle name="title1" xfId="78"/>
    <cellStyle name="Warning Text" xfId="7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[2] Origine des apprentis de première année de baccalauréat professionnel  en 2018-2019, </a:t>
            </a:r>
            <a:r>
              <a:rPr lang="fr-FR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en %</a:t>
            </a:r>
          </a:p>
        </c:rich>
      </c:tx>
      <c:layout>
        <c:manualLayout>
          <c:xMode val="edge"/>
          <c:yMode val="edge"/>
          <c:x val="0.11341502557579075"/>
          <c:y val="3.7437005039596835E-2"/>
        </c:manualLayout>
      </c:layout>
      <c:overlay val="0"/>
      <c:spPr>
        <a:noFill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rgbClr val="1F497D">
                  <a:lumMod val="40000"/>
                  <a:lumOff val="60000"/>
                </a:srgbClr>
              </a:solidFill>
            </c:spPr>
          </c:dPt>
          <c:dPt>
            <c:idx val="4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5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6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FFFF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43,5 %</a:t>
                    </a:r>
                  </a:p>
                </c:rich>
              </c:tx>
              <c:numFmt formatCode="0.0%" sourceLinked="0"/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FFFF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19,7 %</a:t>
                    </a:r>
                  </a:p>
                </c:rich>
              </c:tx>
              <c:numFmt formatCode="0.0%" sourceLinked="0"/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12,7 %</a:t>
                    </a:r>
                  </a:p>
                </c:rich>
              </c:tx>
              <c:numFmt formatCode="0.0%" sourceLinked="0"/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2,3 %</a:t>
                    </a:r>
                  </a:p>
                </c:rich>
              </c:tx>
              <c:numFmt formatCode="0.0%" sourceLinked="0"/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10,6 %</a:t>
                    </a:r>
                  </a:p>
                </c:rich>
              </c:tx>
              <c:numFmt formatCode="0.0%" sourceLinked="0"/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2,5 %</a:t>
                    </a:r>
                  </a:p>
                </c:rich>
              </c:tx>
              <c:numFmt formatCode="0.0%" sourceLinked="0"/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8,6 %</a:t>
                    </a:r>
                  </a:p>
                </c:rich>
              </c:tx>
              <c:numFmt formatCode="0.0%" sourceLinked="0"/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6319553805774281E-2"/>
                  <c:y val="6.622947751465625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'5.5 Graphique 2'!$A$26:$A$32</c:f>
              <c:strCache>
                <c:ptCount val="7"/>
                <c:pt idx="0">
                  <c:v>Troisième</c:v>
                </c:pt>
                <c:pt idx="1">
                  <c:v>2nd degré pro (scolaire)</c:v>
                </c:pt>
                <c:pt idx="2">
                  <c:v>2nd degré GT (scolaire)</c:v>
                </c:pt>
                <c:pt idx="3">
                  <c:v>Autres scolaires</c:v>
                </c:pt>
                <c:pt idx="4">
                  <c:v>Niveau V (apprenti)</c:v>
                </c:pt>
                <c:pt idx="5">
                  <c:v>Autres apprentis</c:v>
                </c:pt>
                <c:pt idx="6">
                  <c:v>Autres origines (1)</c:v>
                </c:pt>
              </c:strCache>
            </c:strRef>
          </c:cat>
          <c:val>
            <c:numRef>
              <c:f>'5.5 Graphique 2'!$B$26:$B$32</c:f>
              <c:numCache>
                <c:formatCode>0.0</c:formatCode>
                <c:ptCount val="7"/>
                <c:pt idx="0">
                  <c:v>43.538748832866482</c:v>
                </c:pt>
                <c:pt idx="1">
                  <c:v>19.7</c:v>
                </c:pt>
                <c:pt idx="2">
                  <c:v>12.7</c:v>
                </c:pt>
                <c:pt idx="3" formatCode="#,##0.0">
                  <c:v>2.3249299719887957</c:v>
                </c:pt>
                <c:pt idx="4">
                  <c:v>10.6</c:v>
                </c:pt>
                <c:pt idx="5">
                  <c:v>2.5116713352007469</c:v>
                </c:pt>
                <c:pt idx="6">
                  <c:v>8.5994397759103638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302910755787436"/>
          <c:y val="0.27463070355946329"/>
          <c:w val="0.98333327965906114"/>
          <c:h val="0.98447101239774837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[3] Origine des apprentis de première année de brevet professionnel en 2018-2019, </a:t>
            </a:r>
            <a:r>
              <a:rPr lang="fr-FR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en %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rgbClr val="1F497D">
                  <a:lumMod val="40000"/>
                  <a:lumOff val="60000"/>
                </a:srgbClr>
              </a:solidFill>
            </c:spPr>
          </c:dPt>
          <c:dPt>
            <c:idx val="4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FFFF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20,1 %</a:t>
                    </a:r>
                  </a:p>
                </c:rich>
              </c:tx>
              <c:numFmt formatCode="0.0%" sourceLinked="0"/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FFFF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7,1 %</a:t>
                    </a:r>
                  </a:p>
                </c:rich>
              </c:tx>
              <c:numFmt formatCode="0.0%" sourceLinked="0"/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4,9 %</a:t>
                    </a:r>
                  </a:p>
                </c:rich>
              </c:tx>
              <c:numFmt formatCode="0.0%" sourceLinked="0"/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55,6 %</a:t>
                    </a:r>
                  </a:p>
                </c:rich>
              </c:tx>
              <c:numFmt formatCode="0.0%" sourceLinked="0"/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3,4 %</a:t>
                    </a:r>
                  </a:p>
                </c:rich>
              </c:tx>
              <c:numFmt formatCode="0.0%" sourceLinked="0"/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9,0 %</a:t>
                    </a:r>
                  </a:p>
                </c:rich>
              </c:tx>
              <c:numFmt formatCode="0.0%" sourceLinked="0"/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6319553805774278E-2"/>
                  <c:y val="6.622947751465625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'5.5 Graphique 3'!$A$25:$A$30</c:f>
              <c:strCache>
                <c:ptCount val="6"/>
                <c:pt idx="0">
                  <c:v>Second degré pro (scolaire)</c:v>
                </c:pt>
                <c:pt idx="1">
                  <c:v>Second degré GT (scolaire)</c:v>
                </c:pt>
                <c:pt idx="2">
                  <c:v>Autres scolaires</c:v>
                </c:pt>
                <c:pt idx="3">
                  <c:v>Niveau V (apprenti)</c:v>
                </c:pt>
                <c:pt idx="4">
                  <c:v>Autres apprentis</c:v>
                </c:pt>
                <c:pt idx="5">
                  <c:v>Autres origines (1)</c:v>
                </c:pt>
              </c:strCache>
            </c:strRef>
          </c:cat>
          <c:val>
            <c:numRef>
              <c:f>'5.5 Graphique 3'!$B$25:$B$30</c:f>
              <c:numCache>
                <c:formatCode>0.0</c:formatCode>
                <c:ptCount val="6"/>
                <c:pt idx="0">
                  <c:v>20.061864781263807</c:v>
                </c:pt>
                <c:pt idx="1">
                  <c:v>7.0653508125889912</c:v>
                </c:pt>
                <c:pt idx="2">
                  <c:v>4.9246329847302013</c:v>
                </c:pt>
                <c:pt idx="3">
                  <c:v>55.570285265380271</c:v>
                </c:pt>
                <c:pt idx="4">
                  <c:v>3.3681936465851625</c:v>
                </c:pt>
                <c:pt idx="5">
                  <c:v>9.0096725094515637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302918680229349"/>
          <c:y val="0.27463063595923748"/>
          <c:w val="0.98333344598019667"/>
          <c:h val="0.83099380183110905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4803149606299213" l="0.11811023622047245" r="0.11811023622047245" t="0.74803149606299213" header="0.31496062992125984" footer="0.3149606299212598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5</xdr:row>
      <xdr:rowOff>19050</xdr:rowOff>
    </xdr:from>
    <xdr:to>
      <xdr:col>11</xdr:col>
      <xdr:colOff>314325</xdr:colOff>
      <xdr:row>32</xdr:row>
      <xdr:rowOff>57150</xdr:rowOff>
    </xdr:to>
    <xdr:graphicFrame macro="">
      <xdr:nvGraphicFramePr>
        <xdr:cNvPr id="629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4</xdr:row>
      <xdr:rowOff>76200</xdr:rowOff>
    </xdr:from>
    <xdr:to>
      <xdr:col>10</xdr:col>
      <xdr:colOff>752475</xdr:colOff>
      <xdr:row>29</xdr:row>
      <xdr:rowOff>85725</xdr:rowOff>
    </xdr:to>
    <xdr:graphicFrame macro="">
      <xdr:nvGraphicFramePr>
        <xdr:cNvPr id="7328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j-depp-rers/RERS-2019/Excels%20RERS/ch05/Macro_Notice_ch05_2019_version_201908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5.1 Notice"/>
      <sheetName val="5.2 Notice"/>
      <sheetName val="5.3 Notice"/>
      <sheetName val="5.4 Notice"/>
      <sheetName val="5.5 Notice"/>
      <sheetName val="5.6 Notice"/>
      <sheetName val="5.7 Notice"/>
      <sheetName val="5.8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A99"/>
  <sheetViews>
    <sheetView tabSelected="1" zoomScaleNormal="100" zoomScaleSheetLayoutView="110" workbookViewId="0"/>
  </sheetViews>
  <sheetFormatPr baseColWidth="10" defaultRowHeight="12.75" x14ac:dyDescent="0.2"/>
  <cols>
    <col min="1" max="1" width="90.7109375" style="61" customWidth="1"/>
    <col min="2" max="16384" width="11.42578125" style="61"/>
  </cols>
  <sheetData>
    <row r="1" spans="1:1" x14ac:dyDescent="0.2">
      <c r="A1" s="60" t="s">
        <v>48</v>
      </c>
    </row>
    <row r="3" spans="1:1" ht="27.75" x14ac:dyDescent="0.2">
      <c r="A3" s="62" t="s">
        <v>49</v>
      </c>
    </row>
    <row r="4" spans="1:1" x14ac:dyDescent="0.2">
      <c r="A4" s="63"/>
    </row>
    <row r="6" spans="1:1" ht="102" customHeight="1" x14ac:dyDescent="0.2">
      <c r="A6" s="62" t="s">
        <v>50</v>
      </c>
    </row>
    <row r="8" spans="1:1" x14ac:dyDescent="0.2">
      <c r="A8" s="64" t="s">
        <v>51</v>
      </c>
    </row>
    <row r="10" spans="1:1" ht="15.75" x14ac:dyDescent="0.2">
      <c r="A10" s="65" t="s">
        <v>52</v>
      </c>
    </row>
    <row r="11" spans="1:1" x14ac:dyDescent="0.2">
      <c r="A11" s="60"/>
    </row>
    <row r="12" spans="1:1" x14ac:dyDescent="0.2">
      <c r="A12" s="60"/>
    </row>
    <row r="13" spans="1:1" x14ac:dyDescent="0.2">
      <c r="A13" s="60"/>
    </row>
    <row r="14" spans="1:1" s="66" customFormat="1" x14ac:dyDescent="0.2"/>
    <row r="15" spans="1:1" ht="35.1" customHeight="1" x14ac:dyDescent="0.2">
      <c r="A15" s="59" t="s">
        <v>53</v>
      </c>
    </row>
    <row r="16" spans="1:1" x14ac:dyDescent="0.2">
      <c r="A16" s="67" t="s">
        <v>66</v>
      </c>
    </row>
    <row r="17" spans="1:1" x14ac:dyDescent="0.2">
      <c r="A17" s="67" t="s">
        <v>67</v>
      </c>
    </row>
    <row r="18" spans="1:1" x14ac:dyDescent="0.2">
      <c r="A18" s="67" t="s">
        <v>68</v>
      </c>
    </row>
    <row r="19" spans="1:1" x14ac:dyDescent="0.2">
      <c r="A19" s="67"/>
    </row>
    <row r="20" spans="1:1" x14ac:dyDescent="0.2">
      <c r="A20" s="67"/>
    </row>
    <row r="21" spans="1:1" x14ac:dyDescent="0.2">
      <c r="A21" s="67"/>
    </row>
    <row r="22" spans="1:1" x14ac:dyDescent="0.2">
      <c r="A22" s="67"/>
    </row>
    <row r="23" spans="1:1" x14ac:dyDescent="0.2">
      <c r="A23" s="67"/>
    </row>
    <row r="24" spans="1:1" x14ac:dyDescent="0.2">
      <c r="A24" s="67"/>
    </row>
    <row r="25" spans="1:1" ht="35.1" customHeight="1" x14ac:dyDescent="0.2">
      <c r="A25" s="68" t="s">
        <v>54</v>
      </c>
    </row>
    <row r="26" spans="1:1" x14ac:dyDescent="0.2">
      <c r="A26" s="69" t="s">
        <v>55</v>
      </c>
    </row>
    <row r="27" spans="1:1" ht="35.1" customHeight="1" x14ac:dyDescent="0.2">
      <c r="A27" s="70" t="s">
        <v>56</v>
      </c>
    </row>
    <row r="28" spans="1:1" x14ac:dyDescent="0.2">
      <c r="A28" s="71" t="s">
        <v>57</v>
      </c>
    </row>
    <row r="29" spans="1:1" x14ac:dyDescent="0.2">
      <c r="A29" s="66"/>
    </row>
    <row r="30" spans="1:1" ht="22.5" x14ac:dyDescent="0.2">
      <c r="A30" s="72" t="s">
        <v>58</v>
      </c>
    </row>
    <row r="31" spans="1:1" x14ac:dyDescent="0.2">
      <c r="A31" s="73"/>
    </row>
    <row r="32" spans="1:1" x14ac:dyDescent="0.2">
      <c r="A32" s="59" t="s">
        <v>59</v>
      </c>
    </row>
    <row r="33" spans="1:1" x14ac:dyDescent="0.2">
      <c r="A33" s="73"/>
    </row>
    <row r="34" spans="1:1" x14ac:dyDescent="0.2">
      <c r="A34" s="73" t="s">
        <v>60</v>
      </c>
    </row>
    <row r="35" spans="1:1" x14ac:dyDescent="0.2">
      <c r="A35" s="73" t="s">
        <v>61</v>
      </c>
    </row>
    <row r="36" spans="1:1" x14ac:dyDescent="0.2">
      <c r="A36" s="73" t="s">
        <v>62</v>
      </c>
    </row>
    <row r="37" spans="1:1" x14ac:dyDescent="0.2">
      <c r="A37" s="73" t="s">
        <v>63</v>
      </c>
    </row>
    <row r="38" spans="1:1" x14ac:dyDescent="0.2">
      <c r="A38" s="73" t="s">
        <v>64</v>
      </c>
    </row>
    <row r="39" spans="1:1" x14ac:dyDescent="0.2">
      <c r="A39" s="73" t="s">
        <v>65</v>
      </c>
    </row>
    <row r="40" spans="1:1" x14ac:dyDescent="0.2">
      <c r="A40" s="66"/>
    </row>
    <row r="41" spans="1:1" x14ac:dyDescent="0.2">
      <c r="A41" s="66"/>
    </row>
    <row r="42" spans="1:1" x14ac:dyDescent="0.2">
      <c r="A42" s="66"/>
    </row>
    <row r="43" spans="1:1" x14ac:dyDescent="0.2">
      <c r="A43" s="66"/>
    </row>
    <row r="44" spans="1:1" x14ac:dyDescent="0.2">
      <c r="A44" s="66"/>
    </row>
    <row r="45" spans="1:1" x14ac:dyDescent="0.2">
      <c r="A45" s="66"/>
    </row>
    <row r="46" spans="1:1" x14ac:dyDescent="0.2">
      <c r="A46" s="66"/>
    </row>
    <row r="47" spans="1:1" x14ac:dyDescent="0.2">
      <c r="A47" s="66"/>
    </row>
    <row r="48" spans="1:1" x14ac:dyDescent="0.2">
      <c r="A48" s="66"/>
    </row>
    <row r="49" spans="1:1" x14ac:dyDescent="0.2">
      <c r="A49" s="66"/>
    </row>
    <row r="50" spans="1:1" x14ac:dyDescent="0.2">
      <c r="A50" s="66"/>
    </row>
    <row r="51" spans="1:1" x14ac:dyDescent="0.2">
      <c r="A51" s="66"/>
    </row>
    <row r="52" spans="1:1" x14ac:dyDescent="0.2">
      <c r="A52" s="66"/>
    </row>
    <row r="53" spans="1:1" x14ac:dyDescent="0.2">
      <c r="A53" s="66"/>
    </row>
    <row r="54" spans="1:1" x14ac:dyDescent="0.2">
      <c r="A54" s="66"/>
    </row>
    <row r="55" spans="1:1" x14ac:dyDescent="0.2">
      <c r="A55" s="66"/>
    </row>
    <row r="56" spans="1:1" x14ac:dyDescent="0.2">
      <c r="A56" s="66"/>
    </row>
    <row r="57" spans="1:1" x14ac:dyDescent="0.2">
      <c r="A57" s="66"/>
    </row>
    <row r="58" spans="1:1" x14ac:dyDescent="0.2">
      <c r="A58" s="66"/>
    </row>
    <row r="59" spans="1:1" x14ac:dyDescent="0.2">
      <c r="A59" s="66"/>
    </row>
    <row r="60" spans="1:1" x14ac:dyDescent="0.2">
      <c r="A60" s="66"/>
    </row>
    <row r="61" spans="1:1" x14ac:dyDescent="0.2">
      <c r="A61" s="66"/>
    </row>
    <row r="62" spans="1:1" x14ac:dyDescent="0.2">
      <c r="A62" s="66"/>
    </row>
    <row r="63" spans="1:1" x14ac:dyDescent="0.2">
      <c r="A63" s="66"/>
    </row>
    <row r="64" spans="1:1" x14ac:dyDescent="0.2">
      <c r="A64" s="66"/>
    </row>
    <row r="65" spans="1:1" x14ac:dyDescent="0.2">
      <c r="A65" s="66"/>
    </row>
    <row r="66" spans="1:1" x14ac:dyDescent="0.2">
      <c r="A66" s="66"/>
    </row>
    <row r="67" spans="1:1" x14ac:dyDescent="0.2">
      <c r="A67" s="66"/>
    </row>
    <row r="68" spans="1:1" x14ac:dyDescent="0.2">
      <c r="A68" s="66"/>
    </row>
    <row r="69" spans="1:1" x14ac:dyDescent="0.2">
      <c r="A69" s="66"/>
    </row>
    <row r="70" spans="1:1" x14ac:dyDescent="0.2">
      <c r="A70" s="66"/>
    </row>
    <row r="71" spans="1:1" x14ac:dyDescent="0.2">
      <c r="A71" s="66"/>
    </row>
    <row r="72" spans="1:1" x14ac:dyDescent="0.2">
      <c r="A72" s="66"/>
    </row>
    <row r="73" spans="1:1" x14ac:dyDescent="0.2">
      <c r="A73" s="66"/>
    </row>
    <row r="74" spans="1:1" x14ac:dyDescent="0.2">
      <c r="A74" s="66"/>
    </row>
    <row r="75" spans="1:1" x14ac:dyDescent="0.2">
      <c r="A75" s="66"/>
    </row>
    <row r="76" spans="1:1" x14ac:dyDescent="0.2">
      <c r="A76" s="66"/>
    </row>
    <row r="77" spans="1:1" x14ac:dyDescent="0.2">
      <c r="A77" s="66"/>
    </row>
    <row r="78" spans="1:1" x14ac:dyDescent="0.2">
      <c r="A78" s="66"/>
    </row>
    <row r="79" spans="1:1" x14ac:dyDescent="0.2">
      <c r="A79" s="66"/>
    </row>
    <row r="80" spans="1:1" x14ac:dyDescent="0.2">
      <c r="A80" s="66"/>
    </row>
    <row r="81" spans="1:1" x14ac:dyDescent="0.2">
      <c r="A81" s="66"/>
    </row>
    <row r="82" spans="1:1" x14ac:dyDescent="0.2">
      <c r="A82" s="66"/>
    </row>
    <row r="83" spans="1:1" x14ac:dyDescent="0.2">
      <c r="A83" s="66"/>
    </row>
    <row r="84" spans="1:1" x14ac:dyDescent="0.2">
      <c r="A84" s="66"/>
    </row>
    <row r="85" spans="1:1" x14ac:dyDescent="0.2">
      <c r="A85" s="66"/>
    </row>
    <row r="86" spans="1:1" x14ac:dyDescent="0.2">
      <c r="A86" s="66"/>
    </row>
    <row r="87" spans="1:1" x14ac:dyDescent="0.2">
      <c r="A87" s="66"/>
    </row>
    <row r="88" spans="1:1" x14ac:dyDescent="0.2">
      <c r="A88" s="66"/>
    </row>
    <row r="89" spans="1:1" x14ac:dyDescent="0.2">
      <c r="A89" s="66"/>
    </row>
    <row r="90" spans="1:1" x14ac:dyDescent="0.2">
      <c r="A90" s="66"/>
    </row>
    <row r="91" spans="1:1" x14ac:dyDescent="0.2">
      <c r="A91" s="66"/>
    </row>
    <row r="92" spans="1:1" x14ac:dyDescent="0.2">
      <c r="A92" s="66"/>
    </row>
    <row r="93" spans="1:1" x14ac:dyDescent="0.2">
      <c r="A93" s="66"/>
    </row>
    <row r="94" spans="1:1" x14ac:dyDescent="0.2">
      <c r="A94" s="66"/>
    </row>
    <row r="95" spans="1:1" x14ac:dyDescent="0.2">
      <c r="A95" s="66"/>
    </row>
    <row r="96" spans="1:1" x14ac:dyDescent="0.2">
      <c r="A96" s="66"/>
    </row>
    <row r="97" spans="1:1" x14ac:dyDescent="0.2">
      <c r="A97" s="66"/>
    </row>
    <row r="98" spans="1:1" x14ac:dyDescent="0.2">
      <c r="A98" s="66"/>
    </row>
    <row r="99" spans="1:1" x14ac:dyDescent="0.2">
      <c r="A99" s="66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P33"/>
  <sheetViews>
    <sheetView topLeftCell="A13" workbookViewId="0"/>
  </sheetViews>
  <sheetFormatPr baseColWidth="10" defaultRowHeight="11.25" x14ac:dyDescent="0.2"/>
  <cols>
    <col min="1" max="1" width="20.5703125" style="3" customWidth="1"/>
    <col min="2" max="2" width="24.7109375" style="3" customWidth="1"/>
    <col min="3" max="6" width="8.42578125" style="3" customWidth="1"/>
    <col min="7" max="8" width="8.42578125" style="4" customWidth="1"/>
    <col min="9" max="16384" width="11.42578125" style="3"/>
  </cols>
  <sheetData>
    <row r="1" spans="1:16" ht="15.75" x14ac:dyDescent="0.25">
      <c r="A1" s="82" t="s">
        <v>28</v>
      </c>
      <c r="B1" s="76"/>
      <c r="C1" s="76"/>
      <c r="D1" s="76"/>
      <c r="E1" s="76"/>
      <c r="F1" s="76"/>
    </row>
    <row r="2" spans="1:16" s="1" customFormat="1" ht="19.5" customHeight="1" x14ac:dyDescent="0.2">
      <c r="F2" s="2"/>
      <c r="G2" s="2"/>
      <c r="H2" s="5"/>
      <c r="I2" s="23"/>
      <c r="J2" s="23"/>
      <c r="K2" s="23"/>
      <c r="L2" s="23"/>
      <c r="M2" s="23"/>
      <c r="N2" s="23"/>
      <c r="O2" s="23"/>
      <c r="P2" s="23"/>
    </row>
    <row r="3" spans="1:16" s="1" customFormat="1" ht="12.75" x14ac:dyDescent="0.2">
      <c r="A3" s="75" t="s">
        <v>37</v>
      </c>
      <c r="B3" s="76"/>
      <c r="C3" s="76"/>
      <c r="D3" s="76"/>
      <c r="E3" s="76"/>
      <c r="F3" s="2"/>
      <c r="G3" s="2"/>
      <c r="H3" s="5"/>
      <c r="I3" s="23"/>
      <c r="J3" s="23"/>
      <c r="K3" s="23"/>
      <c r="L3" s="23"/>
      <c r="M3" s="23"/>
      <c r="N3" s="23"/>
      <c r="O3" s="23"/>
      <c r="P3" s="23"/>
    </row>
    <row r="4" spans="1:16" x14ac:dyDescent="0.2">
      <c r="I4" s="4"/>
      <c r="J4" s="4"/>
      <c r="K4" s="4"/>
      <c r="L4" s="4"/>
      <c r="M4" s="4"/>
      <c r="N4" s="4"/>
      <c r="O4" s="4"/>
      <c r="P4" s="4"/>
    </row>
    <row r="5" spans="1:16" s="8" customFormat="1" ht="16.5" customHeight="1" x14ac:dyDescent="0.2">
      <c r="A5" s="83" t="s">
        <v>40</v>
      </c>
      <c r="B5" s="84"/>
      <c r="C5" s="86" t="s">
        <v>41</v>
      </c>
      <c r="D5" s="86"/>
      <c r="E5" s="86"/>
      <c r="F5" s="86"/>
      <c r="G5" s="86"/>
      <c r="H5" s="87"/>
      <c r="I5" s="24"/>
      <c r="J5" s="24"/>
      <c r="K5" s="24"/>
      <c r="L5" s="24"/>
      <c r="M5" s="24"/>
      <c r="N5" s="24"/>
      <c r="O5" s="24"/>
      <c r="P5" s="24"/>
    </row>
    <row r="6" spans="1:16" s="8" customFormat="1" ht="16.5" customHeight="1" x14ac:dyDescent="0.2">
      <c r="A6" s="85"/>
      <c r="B6" s="84"/>
      <c r="C6" s="88" t="s">
        <v>0</v>
      </c>
      <c r="D6" s="88"/>
      <c r="E6" s="88" t="s">
        <v>2</v>
      </c>
      <c r="F6" s="88"/>
      <c r="G6" s="88" t="s">
        <v>13</v>
      </c>
      <c r="H6" s="89"/>
      <c r="I6" s="24"/>
      <c r="J6" s="24"/>
      <c r="K6" s="24"/>
      <c r="L6" s="24"/>
      <c r="M6" s="24"/>
      <c r="N6" s="24"/>
      <c r="O6" s="24"/>
      <c r="P6" s="24"/>
    </row>
    <row r="7" spans="1:16" s="8" customFormat="1" ht="16.5" customHeight="1" x14ac:dyDescent="0.2">
      <c r="A7" s="85"/>
      <c r="B7" s="84"/>
      <c r="C7" s="34" t="s">
        <v>15</v>
      </c>
      <c r="D7" s="34" t="s">
        <v>1</v>
      </c>
      <c r="E7" s="34" t="s">
        <v>15</v>
      </c>
      <c r="F7" s="34" t="s">
        <v>1</v>
      </c>
      <c r="G7" s="34" t="s">
        <v>15</v>
      </c>
      <c r="H7" s="35" t="s">
        <v>1</v>
      </c>
      <c r="I7" s="24"/>
      <c r="J7" s="24"/>
      <c r="K7" s="24"/>
      <c r="L7" s="24"/>
      <c r="M7" s="24"/>
      <c r="N7" s="24"/>
      <c r="O7" s="24"/>
      <c r="P7" s="24"/>
    </row>
    <row r="8" spans="1:16" s="15" customFormat="1" ht="18.75" customHeight="1" x14ac:dyDescent="0.2">
      <c r="A8" s="77" t="s">
        <v>8</v>
      </c>
      <c r="B8" s="49" t="s">
        <v>25</v>
      </c>
      <c r="C8" s="50">
        <v>1467</v>
      </c>
      <c r="D8" s="51">
        <v>1.6870795238916683</v>
      </c>
      <c r="E8" s="50">
        <v>58</v>
      </c>
      <c r="F8" s="51">
        <v>0.16394832800972384</v>
      </c>
      <c r="G8" s="50">
        <v>1525</v>
      </c>
      <c r="H8" s="51">
        <v>1.2466075924533238</v>
      </c>
      <c r="I8" s="4"/>
      <c r="J8" s="4"/>
      <c r="K8" s="4"/>
      <c r="L8" s="4"/>
      <c r="M8" s="4"/>
      <c r="N8" s="4"/>
      <c r="O8" s="4"/>
      <c r="P8" s="4"/>
    </row>
    <row r="9" spans="1:16" s="15" customFormat="1" ht="18.75" customHeight="1" x14ac:dyDescent="0.2">
      <c r="A9" s="77"/>
      <c r="B9" s="15" t="s">
        <v>24</v>
      </c>
      <c r="C9" s="12">
        <v>36998</v>
      </c>
      <c r="D9" s="16">
        <v>42.54844459778046</v>
      </c>
      <c r="E9" s="12">
        <v>4764</v>
      </c>
      <c r="F9" s="16">
        <v>13.466376459281454</v>
      </c>
      <c r="G9" s="12">
        <v>41762</v>
      </c>
      <c r="H9" s="16">
        <v>34.138246738384069</v>
      </c>
      <c r="I9" s="4"/>
      <c r="J9" s="4"/>
      <c r="K9" s="4"/>
      <c r="L9" s="4"/>
      <c r="M9" s="4"/>
      <c r="N9" s="4"/>
      <c r="O9" s="4"/>
      <c r="P9" s="4"/>
    </row>
    <row r="10" spans="1:16" s="15" customFormat="1" ht="18.75" customHeight="1" x14ac:dyDescent="0.2">
      <c r="A10" s="77"/>
      <c r="B10" s="15" t="s">
        <v>23</v>
      </c>
      <c r="C10" s="12">
        <v>2265</v>
      </c>
      <c r="D10" s="16">
        <v>2.6047955839227184</v>
      </c>
      <c r="E10" s="12">
        <v>93</v>
      </c>
      <c r="F10" s="16">
        <v>0.26288266387766063</v>
      </c>
      <c r="G10" s="12">
        <v>2358</v>
      </c>
      <c r="H10" s="16">
        <v>1.9275414445934016</v>
      </c>
      <c r="I10" s="4"/>
      <c r="J10" s="4"/>
      <c r="K10" s="4"/>
      <c r="L10" s="4"/>
      <c r="M10" s="4"/>
      <c r="N10" s="4"/>
      <c r="O10" s="4"/>
      <c r="P10" s="4"/>
    </row>
    <row r="11" spans="1:16" s="15" customFormat="1" ht="18.75" customHeight="1" x14ac:dyDescent="0.2">
      <c r="A11" s="77"/>
      <c r="B11" s="15" t="s">
        <v>36</v>
      </c>
      <c r="C11" s="12">
        <v>14073</v>
      </c>
      <c r="D11" s="16">
        <v>16.184233224081421</v>
      </c>
      <c r="E11" s="12">
        <v>6827</v>
      </c>
      <c r="F11" s="16">
        <v>19.297848884868703</v>
      </c>
      <c r="G11" s="12">
        <v>20900</v>
      </c>
      <c r="H11" s="16">
        <v>17.0846548736226</v>
      </c>
      <c r="I11" s="4"/>
      <c r="J11" s="4"/>
      <c r="K11" s="4"/>
      <c r="L11" s="4"/>
      <c r="M11" s="4"/>
      <c r="N11" s="4"/>
      <c r="O11" s="4"/>
      <c r="P11" s="4"/>
    </row>
    <row r="12" spans="1:16" s="15" customFormat="1" ht="18.75" customHeight="1" x14ac:dyDescent="0.2">
      <c r="A12" s="77"/>
      <c r="B12" s="15" t="s">
        <v>32</v>
      </c>
      <c r="C12" s="12">
        <v>7625</v>
      </c>
      <c r="D12" s="16">
        <v>8.7689034558104773</v>
      </c>
      <c r="E12" s="12">
        <v>3228</v>
      </c>
      <c r="F12" s="16">
        <v>9.1245724623342852</v>
      </c>
      <c r="G12" s="12">
        <v>10853</v>
      </c>
      <c r="H12" s="16">
        <v>8.8717588202596218</v>
      </c>
      <c r="I12" s="4"/>
      <c r="J12" s="4"/>
      <c r="K12" s="4"/>
      <c r="L12" s="4"/>
      <c r="M12" s="4"/>
      <c r="N12" s="4"/>
      <c r="O12" s="4"/>
      <c r="P12" s="4"/>
    </row>
    <row r="13" spans="1:16" s="15" customFormat="1" ht="18.75" customHeight="1" x14ac:dyDescent="0.2">
      <c r="A13" s="77"/>
      <c r="B13" s="15" t="s">
        <v>4</v>
      </c>
      <c r="C13" s="12">
        <v>240</v>
      </c>
      <c r="D13" s="28">
        <v>0.27600483008452648</v>
      </c>
      <c r="E13" s="29">
        <v>2</v>
      </c>
      <c r="F13" s="27">
        <v>5.6533906210249601E-3</v>
      </c>
      <c r="G13" s="12">
        <v>242</v>
      </c>
      <c r="H13" s="28">
        <v>0.19782231958931432</v>
      </c>
      <c r="I13" s="4"/>
      <c r="J13" s="4"/>
      <c r="K13" s="4"/>
      <c r="L13" s="4"/>
      <c r="M13" s="4"/>
      <c r="N13" s="4"/>
      <c r="O13" s="4"/>
      <c r="P13" s="4"/>
    </row>
    <row r="14" spans="1:16" s="15" customFormat="1" ht="18.75" customHeight="1" x14ac:dyDescent="0.2">
      <c r="A14" s="77"/>
      <c r="B14" s="15" t="s">
        <v>3</v>
      </c>
      <c r="C14" s="12">
        <v>1251</v>
      </c>
      <c r="D14" s="16">
        <v>1.4386751768155943</v>
      </c>
      <c r="E14" s="12">
        <v>1393</v>
      </c>
      <c r="F14" s="16">
        <v>3.9375865675438848</v>
      </c>
      <c r="G14" s="12">
        <v>2644</v>
      </c>
      <c r="H14" s="16">
        <v>2.1613314586535002</v>
      </c>
      <c r="I14" s="4"/>
      <c r="J14" s="4"/>
      <c r="K14" s="4"/>
      <c r="L14" s="4"/>
      <c r="M14" s="4"/>
      <c r="N14" s="4"/>
      <c r="O14" s="4"/>
      <c r="P14" s="4"/>
    </row>
    <row r="15" spans="1:16" s="15" customFormat="1" ht="18.75" customHeight="1" x14ac:dyDescent="0.2">
      <c r="A15" s="78"/>
      <c r="B15" s="18" t="s">
        <v>9</v>
      </c>
      <c r="C15" s="21">
        <v>63919</v>
      </c>
      <c r="D15" s="19">
        <v>73.508136392386874</v>
      </c>
      <c r="E15" s="21">
        <v>16365</v>
      </c>
      <c r="F15" s="19">
        <v>46.258868756536728</v>
      </c>
      <c r="G15" s="21">
        <v>80284</v>
      </c>
      <c r="H15" s="19">
        <v>65.627963247555826</v>
      </c>
      <c r="I15" s="4"/>
      <c r="J15" s="4"/>
      <c r="K15" s="4"/>
      <c r="L15" s="4"/>
      <c r="M15" s="4"/>
      <c r="N15" s="4"/>
      <c r="O15" s="4"/>
      <c r="P15" s="4"/>
    </row>
    <row r="16" spans="1:16" s="15" customFormat="1" ht="18.75" customHeight="1" x14ac:dyDescent="0.2">
      <c r="A16" s="79" t="s">
        <v>5</v>
      </c>
      <c r="B16" s="15" t="s">
        <v>0</v>
      </c>
      <c r="C16" s="12">
        <v>10007</v>
      </c>
      <c r="D16" s="16">
        <v>11.508251394399402</v>
      </c>
      <c r="E16" s="12">
        <v>13627</v>
      </c>
      <c r="F16" s="16">
        <v>38.519376996353557</v>
      </c>
      <c r="G16" s="12">
        <v>23634</v>
      </c>
      <c r="H16" s="16">
        <v>19.31955661642089</v>
      </c>
      <c r="I16" s="4"/>
      <c r="J16" s="4"/>
      <c r="K16" s="4"/>
      <c r="L16" s="4"/>
      <c r="M16" s="4"/>
      <c r="N16" s="4"/>
      <c r="O16" s="4"/>
      <c r="P16" s="4"/>
    </row>
    <row r="17" spans="1:16" s="15" customFormat="1" ht="18.75" customHeight="1" x14ac:dyDescent="0.2">
      <c r="A17" s="80"/>
      <c r="B17" s="15" t="s">
        <v>2</v>
      </c>
      <c r="C17" s="12">
        <v>1604</v>
      </c>
      <c r="D17" s="16">
        <v>1.8446322810649187</v>
      </c>
      <c r="E17" s="12">
        <v>1182</v>
      </c>
      <c r="F17" s="16">
        <v>3.3411538570257511</v>
      </c>
      <c r="G17" s="12">
        <v>2786</v>
      </c>
      <c r="H17" s="16">
        <v>2.2774090180819409</v>
      </c>
      <c r="I17" s="4"/>
      <c r="J17" s="4"/>
      <c r="K17" s="4"/>
      <c r="L17" s="4"/>
      <c r="M17" s="4"/>
      <c r="N17" s="4"/>
      <c r="O17" s="4"/>
      <c r="P17" s="4"/>
    </row>
    <row r="18" spans="1:16" s="15" customFormat="1" ht="18.75" customHeight="1" x14ac:dyDescent="0.2">
      <c r="A18" s="80"/>
      <c r="B18" s="15" t="s">
        <v>11</v>
      </c>
      <c r="C18" s="12">
        <v>173</v>
      </c>
      <c r="D18" s="16">
        <v>0.1989534816859295</v>
      </c>
      <c r="E18" s="12">
        <v>78</v>
      </c>
      <c r="F18" s="16">
        <v>0.22048223421997343</v>
      </c>
      <c r="G18" s="12">
        <v>251</v>
      </c>
      <c r="H18" s="16">
        <v>0.20517934800379298</v>
      </c>
      <c r="I18" s="4"/>
      <c r="J18" s="4"/>
      <c r="K18" s="4"/>
      <c r="L18" s="4"/>
      <c r="M18" s="4"/>
      <c r="N18" s="4"/>
      <c r="O18" s="4"/>
      <c r="P18" s="4"/>
    </row>
    <row r="19" spans="1:16" s="15" customFormat="1" ht="18.75" customHeight="1" x14ac:dyDescent="0.2">
      <c r="A19" s="80"/>
      <c r="B19" s="15" t="s">
        <v>12</v>
      </c>
      <c r="C19" s="12">
        <v>128</v>
      </c>
      <c r="D19" s="27">
        <v>0.14720257604508077</v>
      </c>
      <c r="E19" s="12">
        <v>82</v>
      </c>
      <c r="F19" s="16">
        <v>0.23178901546202338</v>
      </c>
      <c r="G19" s="12">
        <v>210</v>
      </c>
      <c r="H19" s="16">
        <v>0.17166399633783475</v>
      </c>
      <c r="I19" s="4"/>
      <c r="J19" s="4"/>
      <c r="K19" s="4"/>
      <c r="L19" s="4"/>
      <c r="M19" s="4"/>
      <c r="N19" s="4"/>
      <c r="O19" s="4"/>
      <c r="P19" s="4"/>
    </row>
    <row r="20" spans="1:16" s="15" customFormat="1" ht="18.75" customHeight="1" x14ac:dyDescent="0.2">
      <c r="A20" s="81"/>
      <c r="B20" s="20" t="s">
        <v>10</v>
      </c>
      <c r="C20" s="13">
        <v>11912</v>
      </c>
      <c r="D20" s="11">
        <v>13.699039733195331</v>
      </c>
      <c r="E20" s="13">
        <v>14969</v>
      </c>
      <c r="F20" s="19">
        <v>42.312802103061308</v>
      </c>
      <c r="G20" s="13">
        <v>26881</v>
      </c>
      <c r="H20" s="19">
        <v>21.973808978844456</v>
      </c>
      <c r="I20" s="4"/>
      <c r="J20" s="4"/>
      <c r="K20" s="4"/>
      <c r="L20" s="4"/>
      <c r="M20" s="4"/>
      <c r="N20" s="4"/>
      <c r="O20" s="4"/>
      <c r="P20" s="4"/>
    </row>
    <row r="21" spans="1:16" s="15" customFormat="1" ht="16.5" customHeight="1" x14ac:dyDescent="0.2">
      <c r="A21" s="10" t="s">
        <v>20</v>
      </c>
      <c r="B21" s="20"/>
      <c r="C21" s="13">
        <v>5540</v>
      </c>
      <c r="D21" s="11">
        <v>6.371111494451152</v>
      </c>
      <c r="E21" s="13">
        <v>2829</v>
      </c>
      <c r="F21" s="19">
        <v>7.9967210334398064</v>
      </c>
      <c r="G21" s="13">
        <v>8369</v>
      </c>
      <c r="H21" s="19">
        <v>6.8412189778635195</v>
      </c>
      <c r="I21" s="4"/>
      <c r="J21" s="4"/>
      <c r="K21" s="4"/>
      <c r="L21" s="4"/>
      <c r="M21" s="4"/>
      <c r="N21" s="4"/>
      <c r="O21" s="4"/>
      <c r="P21" s="4"/>
    </row>
    <row r="22" spans="1:16" s="15" customFormat="1" ht="16.5" customHeight="1" x14ac:dyDescent="0.2">
      <c r="A22" s="48" t="s">
        <v>6</v>
      </c>
      <c r="B22" s="46"/>
      <c r="C22" s="41">
        <v>5584</v>
      </c>
      <c r="D22" s="42">
        <v>6.4217123799666505</v>
      </c>
      <c r="E22" s="41">
        <v>1214</v>
      </c>
      <c r="F22" s="43">
        <v>3.4316081069621509</v>
      </c>
      <c r="G22" s="41">
        <v>6798</v>
      </c>
      <c r="H22" s="43">
        <v>5.5570087957361931</v>
      </c>
      <c r="I22" s="4"/>
      <c r="J22" s="4"/>
      <c r="K22" s="4"/>
      <c r="L22" s="4"/>
      <c r="M22" s="4"/>
      <c r="N22" s="4"/>
      <c r="O22" s="4"/>
      <c r="P22" s="4"/>
    </row>
    <row r="23" spans="1:16" ht="16.5" customHeight="1" x14ac:dyDescent="0.2">
      <c r="A23" s="9" t="s">
        <v>7</v>
      </c>
      <c r="B23" s="47"/>
      <c r="C23" s="44">
        <v>86955</v>
      </c>
      <c r="D23" s="45">
        <v>100</v>
      </c>
      <c r="E23" s="44">
        <v>35377</v>
      </c>
      <c r="F23" s="45">
        <v>100</v>
      </c>
      <c r="G23" s="44">
        <v>122332</v>
      </c>
      <c r="H23" s="45">
        <v>100</v>
      </c>
      <c r="I23" s="4"/>
      <c r="J23" s="4"/>
      <c r="K23" s="4"/>
      <c r="L23" s="4"/>
      <c r="M23" s="4"/>
      <c r="N23" s="4"/>
      <c r="O23" s="4"/>
      <c r="P23" s="4"/>
    </row>
    <row r="24" spans="1:16" ht="15" customHeight="1" x14ac:dyDescent="0.2">
      <c r="A24" s="36" t="s">
        <v>46</v>
      </c>
      <c r="H24" s="38" t="s">
        <v>29</v>
      </c>
      <c r="I24" s="4"/>
      <c r="J24" s="4"/>
      <c r="K24" s="4"/>
      <c r="L24" s="4"/>
      <c r="M24" s="4"/>
      <c r="N24" s="4"/>
      <c r="O24" s="4"/>
      <c r="P24" s="4"/>
    </row>
    <row r="25" spans="1:16" ht="15" customHeight="1" x14ac:dyDescent="0.2">
      <c r="A25" s="3" t="s">
        <v>26</v>
      </c>
      <c r="I25" s="4"/>
      <c r="J25" s="4"/>
      <c r="K25" s="4"/>
      <c r="L25" s="4"/>
      <c r="M25" s="4"/>
      <c r="N25" s="4"/>
      <c r="O25" s="4"/>
      <c r="P25" s="4"/>
    </row>
    <row r="26" spans="1:16" ht="15" customHeight="1" x14ac:dyDescent="0.2">
      <c r="A26" s="74" t="s">
        <v>42</v>
      </c>
      <c r="B26" s="74"/>
      <c r="C26" s="74"/>
      <c r="D26" s="74"/>
      <c r="E26" s="74"/>
      <c r="F26" s="74"/>
      <c r="I26" s="4"/>
      <c r="J26" s="4"/>
      <c r="K26" s="4"/>
      <c r="L26" s="4"/>
      <c r="M26" s="4"/>
      <c r="N26" s="4"/>
      <c r="O26" s="4"/>
      <c r="P26" s="4"/>
    </row>
    <row r="27" spans="1:16" ht="15" customHeight="1" x14ac:dyDescent="0.2">
      <c r="A27" s="26"/>
      <c r="I27" s="4"/>
      <c r="J27" s="4"/>
      <c r="K27" s="4"/>
      <c r="L27" s="4"/>
      <c r="M27" s="4"/>
      <c r="N27" s="4"/>
      <c r="O27" s="4"/>
      <c r="P27" s="4"/>
    </row>
    <row r="28" spans="1:16" customFormat="1" ht="16.5" customHeight="1" x14ac:dyDescent="0.2">
      <c r="A28" s="7" t="s">
        <v>47</v>
      </c>
      <c r="B28" s="6"/>
      <c r="C28" s="6"/>
      <c r="D28" s="6"/>
      <c r="E28" s="6"/>
      <c r="F28" s="6"/>
      <c r="G28" s="6"/>
      <c r="H28" s="6"/>
      <c r="I28" s="25"/>
      <c r="J28" s="25"/>
      <c r="K28" s="25"/>
      <c r="L28" s="25"/>
      <c r="M28" s="25"/>
      <c r="N28" s="25"/>
      <c r="O28" s="25"/>
      <c r="P28" s="25"/>
    </row>
    <row r="29" spans="1:16" x14ac:dyDescent="0.2">
      <c r="I29" s="4"/>
      <c r="J29" s="4"/>
      <c r="K29" s="4"/>
      <c r="L29" s="4"/>
      <c r="M29" s="4"/>
      <c r="N29" s="4"/>
      <c r="O29" s="4"/>
      <c r="P29" s="4"/>
    </row>
    <row r="30" spans="1:16" x14ac:dyDescent="0.2">
      <c r="I30" s="4"/>
      <c r="J30" s="4"/>
      <c r="K30" s="4"/>
      <c r="L30" s="4"/>
      <c r="M30" s="4"/>
      <c r="N30" s="4"/>
      <c r="O30" s="4"/>
      <c r="P30" s="4"/>
    </row>
    <row r="31" spans="1:16" x14ac:dyDescent="0.2">
      <c r="I31" s="4"/>
      <c r="J31" s="4"/>
      <c r="K31" s="4"/>
      <c r="L31" s="4"/>
      <c r="M31" s="4"/>
      <c r="N31" s="4"/>
      <c r="O31" s="4"/>
      <c r="P31" s="4"/>
    </row>
    <row r="32" spans="1:16" x14ac:dyDescent="0.2">
      <c r="I32" s="4"/>
      <c r="J32" s="4"/>
      <c r="K32" s="4"/>
      <c r="L32" s="4"/>
      <c r="M32" s="4"/>
      <c r="N32" s="4"/>
      <c r="O32" s="4"/>
      <c r="P32" s="4"/>
    </row>
    <row r="33" spans="9:16" x14ac:dyDescent="0.2">
      <c r="I33" s="4"/>
      <c r="J33" s="4"/>
      <c r="K33" s="4"/>
      <c r="L33" s="4"/>
      <c r="M33" s="4"/>
      <c r="N33" s="4"/>
      <c r="O33" s="4"/>
      <c r="P33" s="4"/>
    </row>
  </sheetData>
  <mergeCells count="10">
    <mergeCell ref="A26:F26"/>
    <mergeCell ref="A3:E3"/>
    <mergeCell ref="A8:A15"/>
    <mergeCell ref="A16:A20"/>
    <mergeCell ref="A1:F1"/>
    <mergeCell ref="A5:B7"/>
    <mergeCell ref="C5:H5"/>
    <mergeCell ref="C6:D6"/>
    <mergeCell ref="E6:F6"/>
    <mergeCell ref="G6:H6"/>
  </mergeCells>
  <phoneticPr fontId="0" type="noConversion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O41"/>
  <sheetViews>
    <sheetView topLeftCell="A7" workbookViewId="0"/>
  </sheetViews>
  <sheetFormatPr baseColWidth="10" defaultRowHeight="12.75" x14ac:dyDescent="0.2"/>
  <cols>
    <col min="1" max="1" width="20" customWidth="1"/>
    <col min="2" max="2" width="28" bestFit="1" customWidth="1"/>
  </cols>
  <sheetData>
    <row r="1" spans="1:12" s="3" customFormat="1" ht="15.75" x14ac:dyDescent="0.25">
      <c r="A1" s="82" t="s">
        <v>28</v>
      </c>
      <c r="B1" s="82"/>
      <c r="C1" s="82"/>
      <c r="D1" s="82"/>
      <c r="E1" s="82"/>
      <c r="F1" s="82"/>
    </row>
    <row r="2" spans="1:12" s="1" customFormat="1" ht="19.5" customHeight="1" x14ac:dyDescent="0.2">
      <c r="B2" s="32"/>
      <c r="C2" s="2"/>
      <c r="D2" s="5"/>
      <c r="E2" s="23"/>
      <c r="F2" s="23"/>
      <c r="G2" s="23"/>
      <c r="H2" s="23"/>
      <c r="I2" s="23"/>
      <c r="J2" s="23"/>
      <c r="K2" s="23"/>
      <c r="L2" s="23"/>
    </row>
    <row r="3" spans="1:12" s="1" customFormat="1" x14ac:dyDescent="0.2">
      <c r="A3" s="31" t="s">
        <v>38</v>
      </c>
      <c r="B3" s="30"/>
      <c r="C3" s="2"/>
      <c r="D3" s="5"/>
      <c r="E3" s="23"/>
      <c r="F3" s="23"/>
      <c r="G3" s="23"/>
      <c r="H3" s="23"/>
      <c r="I3" s="23"/>
      <c r="J3" s="23"/>
      <c r="K3" s="23"/>
      <c r="L3" s="23"/>
    </row>
    <row r="5" spans="1:12" x14ac:dyDescent="0.2">
      <c r="A5" s="83" t="s">
        <v>40</v>
      </c>
      <c r="B5" s="84"/>
      <c r="C5" s="96" t="s">
        <v>43</v>
      </c>
      <c r="D5" s="97"/>
    </row>
    <row r="6" spans="1:12" x14ac:dyDescent="0.2">
      <c r="A6" s="93"/>
      <c r="B6" s="84"/>
      <c r="C6" s="98" t="s">
        <v>16</v>
      </c>
      <c r="D6" s="99"/>
    </row>
    <row r="7" spans="1:12" x14ac:dyDescent="0.2">
      <c r="A7" s="94"/>
      <c r="B7" s="95"/>
      <c r="C7" s="14" t="s">
        <v>15</v>
      </c>
      <c r="D7" s="22" t="s">
        <v>1</v>
      </c>
    </row>
    <row r="8" spans="1:12" x14ac:dyDescent="0.2">
      <c r="A8" s="77" t="s">
        <v>8</v>
      </c>
      <c r="B8" s="15" t="s">
        <v>24</v>
      </c>
      <c r="C8" s="12">
        <v>4663</v>
      </c>
      <c r="D8" s="16">
        <v>43.538748832866482</v>
      </c>
    </row>
    <row r="9" spans="1:12" x14ac:dyDescent="0.2">
      <c r="A9" s="77"/>
      <c r="B9" s="15" t="s">
        <v>23</v>
      </c>
      <c r="C9" s="12">
        <v>89</v>
      </c>
      <c r="D9" s="16">
        <v>0.83099906629318399</v>
      </c>
    </row>
    <row r="10" spans="1:12" x14ac:dyDescent="0.2">
      <c r="A10" s="77"/>
      <c r="B10" s="15" t="s">
        <v>35</v>
      </c>
      <c r="C10" s="12">
        <v>2108</v>
      </c>
      <c r="D10" s="16">
        <v>19.682539682539684</v>
      </c>
    </row>
    <row r="11" spans="1:12" x14ac:dyDescent="0.2">
      <c r="A11" s="77"/>
      <c r="B11" s="15" t="s">
        <v>34</v>
      </c>
      <c r="C11" s="12">
        <v>1360</v>
      </c>
      <c r="D11" s="16">
        <v>12.698412698412698</v>
      </c>
    </row>
    <row r="12" spans="1:12" x14ac:dyDescent="0.2">
      <c r="A12" s="77"/>
      <c r="B12" s="15" t="s">
        <v>4</v>
      </c>
      <c r="C12" s="12">
        <v>160</v>
      </c>
      <c r="D12" s="28">
        <v>1.4939309056956116</v>
      </c>
    </row>
    <row r="13" spans="1:12" x14ac:dyDescent="0.2">
      <c r="A13" s="17" t="s">
        <v>9</v>
      </c>
      <c r="B13" s="18"/>
      <c r="C13" s="21">
        <v>8380</v>
      </c>
      <c r="D13" s="19">
        <v>78.244631185807663</v>
      </c>
    </row>
    <row r="14" spans="1:12" x14ac:dyDescent="0.2">
      <c r="A14" s="91" t="s">
        <v>5</v>
      </c>
      <c r="B14" s="15" t="s">
        <v>0</v>
      </c>
      <c r="C14" s="12">
        <v>1140</v>
      </c>
      <c r="D14" s="16">
        <v>10.644257703081232</v>
      </c>
    </row>
    <row r="15" spans="1:12" x14ac:dyDescent="0.2">
      <c r="A15" s="92"/>
      <c r="B15" s="15" t="s">
        <v>2</v>
      </c>
      <c r="C15" s="12">
        <v>255</v>
      </c>
      <c r="D15" s="16">
        <v>2.3809523809523809</v>
      </c>
    </row>
    <row r="16" spans="1:12" x14ac:dyDescent="0.2">
      <c r="A16" s="92"/>
      <c r="B16" s="15" t="s">
        <v>17</v>
      </c>
      <c r="C16" s="12">
        <v>14</v>
      </c>
      <c r="D16" s="16">
        <v>0.13071895424836599</v>
      </c>
    </row>
    <row r="17" spans="1:4" x14ac:dyDescent="0.2">
      <c r="A17" s="10" t="s">
        <v>10</v>
      </c>
      <c r="B17" s="20"/>
      <c r="C17" s="13">
        <v>1409</v>
      </c>
      <c r="D17" s="19">
        <v>13.155929038281981</v>
      </c>
    </row>
    <row r="18" spans="1:4" x14ac:dyDescent="0.2">
      <c r="A18" s="10" t="s">
        <v>14</v>
      </c>
      <c r="B18" s="20"/>
      <c r="C18" s="13">
        <v>622</v>
      </c>
      <c r="D18" s="19">
        <v>5.8076563958916898</v>
      </c>
    </row>
    <row r="19" spans="1:4" x14ac:dyDescent="0.2">
      <c r="A19" s="10" t="s">
        <v>6</v>
      </c>
      <c r="B19" s="20"/>
      <c r="C19" s="13">
        <v>299</v>
      </c>
      <c r="D19" s="19">
        <v>2.7917833800186744</v>
      </c>
    </row>
    <row r="20" spans="1:4" x14ac:dyDescent="0.2">
      <c r="A20" s="9" t="s">
        <v>7</v>
      </c>
      <c r="B20" s="9"/>
      <c r="C20" s="39">
        <v>10710</v>
      </c>
      <c r="D20" s="40">
        <v>100</v>
      </c>
    </row>
    <row r="21" spans="1:4" x14ac:dyDescent="0.2">
      <c r="A21" s="26"/>
      <c r="B21" s="3"/>
      <c r="C21" s="4"/>
      <c r="D21" s="4"/>
    </row>
    <row r="22" spans="1:4" x14ac:dyDescent="0.2">
      <c r="A22" s="100" t="s">
        <v>47</v>
      </c>
      <c r="B22" s="100"/>
      <c r="C22" s="100"/>
      <c r="D22" s="100"/>
    </row>
    <row r="23" spans="1:4" x14ac:dyDescent="0.2">
      <c r="A23" s="100"/>
      <c r="B23" s="100"/>
      <c r="C23" s="100"/>
      <c r="D23" s="100"/>
    </row>
    <row r="26" spans="1:4" x14ac:dyDescent="0.2">
      <c r="A26" s="15" t="s">
        <v>22</v>
      </c>
      <c r="B26" s="16">
        <v>43.538748832866482</v>
      </c>
    </row>
    <row r="27" spans="1:4" x14ac:dyDescent="0.2">
      <c r="A27" s="15" t="s">
        <v>31</v>
      </c>
      <c r="B27" s="16">
        <v>19.7</v>
      </c>
    </row>
    <row r="28" spans="1:4" x14ac:dyDescent="0.2">
      <c r="A28" s="15" t="s">
        <v>32</v>
      </c>
      <c r="B28" s="16">
        <v>12.7</v>
      </c>
    </row>
    <row r="29" spans="1:4" x14ac:dyDescent="0.2">
      <c r="A29" s="15" t="s">
        <v>4</v>
      </c>
      <c r="B29" s="28">
        <v>2.3249299719887957</v>
      </c>
    </row>
    <row r="30" spans="1:4" x14ac:dyDescent="0.2">
      <c r="A30" s="15" t="s">
        <v>19</v>
      </c>
      <c r="B30" s="16">
        <v>10.6</v>
      </c>
    </row>
    <row r="31" spans="1:4" x14ac:dyDescent="0.2">
      <c r="A31" s="15" t="s">
        <v>17</v>
      </c>
      <c r="B31" s="16">
        <v>2.5116713352007469</v>
      </c>
    </row>
    <row r="32" spans="1:4" x14ac:dyDescent="0.2">
      <c r="A32" s="33" t="s">
        <v>21</v>
      </c>
      <c r="B32" s="16">
        <v>8.5994397759103638</v>
      </c>
    </row>
    <row r="33" spans="2:15" x14ac:dyDescent="0.2">
      <c r="B33" s="16">
        <v>99.974789915966383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</row>
    <row r="34" spans="2:15" x14ac:dyDescent="0.2">
      <c r="B34" s="16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</row>
    <row r="35" spans="2:15" x14ac:dyDescent="0.2">
      <c r="B35" s="16"/>
      <c r="D35" s="57"/>
      <c r="E35" s="57"/>
      <c r="F35" s="58" t="s">
        <v>46</v>
      </c>
      <c r="G35" s="57"/>
      <c r="H35" s="57"/>
      <c r="I35" s="57"/>
      <c r="J35" s="57"/>
      <c r="K35" s="54" t="s">
        <v>29</v>
      </c>
      <c r="L35" s="57"/>
      <c r="M35" s="57"/>
      <c r="N35" s="57"/>
      <c r="O35" s="57"/>
    </row>
    <row r="36" spans="2:15" x14ac:dyDescent="0.2">
      <c r="B36" s="28"/>
      <c r="D36" s="57"/>
      <c r="E36" s="57"/>
      <c r="F36" s="58" t="s">
        <v>30</v>
      </c>
      <c r="G36" s="57"/>
      <c r="H36" s="57"/>
      <c r="I36" s="57"/>
      <c r="J36" s="57"/>
      <c r="K36" s="57"/>
      <c r="L36" s="57"/>
      <c r="M36" s="57"/>
      <c r="N36" s="57"/>
      <c r="O36" s="57"/>
    </row>
    <row r="37" spans="2:15" ht="24.95" customHeight="1" x14ac:dyDescent="0.2">
      <c r="B37" s="16"/>
      <c r="D37" s="57"/>
      <c r="E37" s="57"/>
      <c r="F37" s="90" t="s">
        <v>44</v>
      </c>
      <c r="G37" s="90"/>
      <c r="H37" s="90"/>
      <c r="I37" s="90"/>
      <c r="J37" s="90"/>
      <c r="K37" s="90"/>
      <c r="L37" s="90"/>
      <c r="M37" s="57"/>
      <c r="N37" s="57"/>
      <c r="O37" s="57"/>
    </row>
    <row r="38" spans="2:15" x14ac:dyDescent="0.2">
      <c r="B38" s="16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</row>
    <row r="39" spans="2:15" x14ac:dyDescent="0.2">
      <c r="B39" s="16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</row>
    <row r="40" spans="2:15" x14ac:dyDescent="0.2"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</row>
    <row r="41" spans="2:15" x14ac:dyDescent="0.2"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</row>
  </sheetData>
  <mergeCells count="8">
    <mergeCell ref="A1:F1"/>
    <mergeCell ref="F37:L37"/>
    <mergeCell ref="A8:A12"/>
    <mergeCell ref="A14:A16"/>
    <mergeCell ref="A5:B7"/>
    <mergeCell ref="C5:D5"/>
    <mergeCell ref="C6:D6"/>
    <mergeCell ref="A22:D23"/>
  </mergeCells>
  <pageMargins left="0.31496062992125984" right="0.31496062992125984" top="0.74803149606299213" bottom="0.74803149606299213" header="0.31496062992125984" footer="0.31496062992125984"/>
  <pageSetup paperSize="9" scale="9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L43"/>
  <sheetViews>
    <sheetView topLeftCell="A10" workbookViewId="0"/>
  </sheetViews>
  <sheetFormatPr baseColWidth="10" defaultRowHeight="12.75" x14ac:dyDescent="0.2"/>
  <cols>
    <col min="1" max="1" width="17.85546875" customWidth="1"/>
    <col min="2" max="2" width="28" bestFit="1" customWidth="1"/>
  </cols>
  <sheetData>
    <row r="1" spans="1:12" s="3" customFormat="1" ht="15.75" x14ac:dyDescent="0.25">
      <c r="A1" s="82" t="s">
        <v>28</v>
      </c>
      <c r="B1" s="82"/>
      <c r="C1" s="82"/>
      <c r="D1" s="82"/>
      <c r="E1" s="82"/>
      <c r="F1" s="82"/>
    </row>
    <row r="2" spans="1:12" s="1" customFormat="1" ht="19.5" customHeight="1" x14ac:dyDescent="0.2">
      <c r="B2" s="32"/>
      <c r="C2" s="2"/>
      <c r="D2" s="5"/>
      <c r="E2" s="23"/>
      <c r="F2" s="23"/>
      <c r="G2" s="23"/>
      <c r="H2" s="23"/>
      <c r="I2" s="23"/>
      <c r="J2" s="23"/>
      <c r="K2" s="23"/>
      <c r="L2" s="23"/>
    </row>
    <row r="3" spans="1:12" s="1" customFormat="1" x14ac:dyDescent="0.2">
      <c r="A3" s="31" t="s">
        <v>39</v>
      </c>
      <c r="B3" s="30"/>
      <c r="C3" s="2"/>
      <c r="D3" s="5"/>
      <c r="E3" s="23"/>
      <c r="F3" s="23"/>
      <c r="G3" s="23"/>
      <c r="H3" s="23"/>
      <c r="I3" s="23"/>
      <c r="J3" s="23"/>
      <c r="K3" s="23"/>
      <c r="L3" s="23"/>
    </row>
    <row r="5" spans="1:12" x14ac:dyDescent="0.2">
      <c r="A5" s="83" t="s">
        <v>40</v>
      </c>
      <c r="B5" s="84"/>
      <c r="C5" s="96" t="s">
        <v>43</v>
      </c>
      <c r="D5" s="97"/>
    </row>
    <row r="6" spans="1:12" x14ac:dyDescent="0.2">
      <c r="A6" s="93"/>
      <c r="B6" s="84"/>
      <c r="C6" s="102" t="s">
        <v>18</v>
      </c>
      <c r="D6" s="103"/>
    </row>
    <row r="7" spans="1:12" x14ac:dyDescent="0.2">
      <c r="A7" s="94"/>
      <c r="B7" s="95"/>
      <c r="C7" s="14" t="s">
        <v>15</v>
      </c>
      <c r="D7" s="22" t="s">
        <v>1</v>
      </c>
    </row>
    <row r="8" spans="1:12" x14ac:dyDescent="0.2">
      <c r="A8" s="92"/>
      <c r="B8" s="15" t="s">
        <v>24</v>
      </c>
      <c r="C8" s="12">
        <v>88</v>
      </c>
      <c r="D8" s="16">
        <v>0.43207148819168256</v>
      </c>
    </row>
    <row r="9" spans="1:12" x14ac:dyDescent="0.2">
      <c r="A9" s="92"/>
      <c r="B9" s="15" t="s">
        <v>23</v>
      </c>
      <c r="C9" s="12">
        <v>4</v>
      </c>
      <c r="D9" s="16">
        <v>1.9639613099621936E-2</v>
      </c>
    </row>
    <row r="10" spans="1:12" x14ac:dyDescent="0.2">
      <c r="A10" s="92"/>
      <c r="B10" s="15" t="s">
        <v>35</v>
      </c>
      <c r="C10" s="12">
        <v>4086</v>
      </c>
      <c r="D10" s="16">
        <v>20.061864781263807</v>
      </c>
    </row>
    <row r="11" spans="1:12" x14ac:dyDescent="0.2">
      <c r="A11" s="92"/>
      <c r="B11" s="15" t="s">
        <v>34</v>
      </c>
      <c r="C11" s="12">
        <v>1439</v>
      </c>
      <c r="D11" s="16">
        <v>7.0653508125889912</v>
      </c>
    </row>
    <row r="12" spans="1:12" x14ac:dyDescent="0.2">
      <c r="A12" s="92"/>
      <c r="B12" s="15" t="s">
        <v>4</v>
      </c>
      <c r="C12" s="12">
        <v>911</v>
      </c>
      <c r="D12" s="28">
        <v>4.4729218834388966</v>
      </c>
    </row>
    <row r="13" spans="1:12" x14ac:dyDescent="0.2">
      <c r="A13" s="17" t="s">
        <v>9</v>
      </c>
      <c r="B13" s="18"/>
      <c r="C13" s="21">
        <v>6528</v>
      </c>
      <c r="D13" s="19">
        <v>32.051848578583005</v>
      </c>
    </row>
    <row r="14" spans="1:12" x14ac:dyDescent="0.2">
      <c r="A14" s="91" t="s">
        <v>5</v>
      </c>
      <c r="B14" s="15" t="s">
        <v>0</v>
      </c>
      <c r="C14" s="12">
        <v>11318</v>
      </c>
      <c r="D14" s="16">
        <v>55.570285265380271</v>
      </c>
    </row>
    <row r="15" spans="1:12" x14ac:dyDescent="0.2">
      <c r="A15" s="92"/>
      <c r="B15" s="15" t="s">
        <v>2</v>
      </c>
      <c r="C15" s="12">
        <v>579</v>
      </c>
      <c r="D15" s="16">
        <v>2.8428339961702758</v>
      </c>
    </row>
    <row r="16" spans="1:12" x14ac:dyDescent="0.2">
      <c r="A16" s="92"/>
      <c r="B16" s="15" t="s">
        <v>17</v>
      </c>
      <c r="C16" s="12">
        <v>107</v>
      </c>
      <c r="D16" s="16">
        <v>0.52535965041488686</v>
      </c>
    </row>
    <row r="17" spans="1:11" x14ac:dyDescent="0.2">
      <c r="A17" s="10" t="s">
        <v>10</v>
      </c>
      <c r="B17" s="20"/>
      <c r="C17" s="13">
        <v>12004</v>
      </c>
      <c r="D17" s="19">
        <v>58.938478911965433</v>
      </c>
    </row>
    <row r="18" spans="1:11" x14ac:dyDescent="0.2">
      <c r="A18" s="10" t="s">
        <v>14</v>
      </c>
      <c r="B18" s="20"/>
      <c r="C18" s="13">
        <v>1251</v>
      </c>
      <c r="D18" s="19">
        <v>6.1422889969067613</v>
      </c>
    </row>
    <row r="19" spans="1:11" x14ac:dyDescent="0.2">
      <c r="A19" s="48" t="s">
        <v>6</v>
      </c>
      <c r="B19" s="46"/>
      <c r="C19" s="41">
        <v>584</v>
      </c>
      <c r="D19" s="43">
        <v>2.8673835125448028</v>
      </c>
    </row>
    <row r="20" spans="1:11" x14ac:dyDescent="0.2">
      <c r="A20" s="9" t="s">
        <v>7</v>
      </c>
      <c r="B20" s="47"/>
      <c r="C20" s="44">
        <v>20367</v>
      </c>
      <c r="D20" s="52">
        <v>100</v>
      </c>
    </row>
    <row r="21" spans="1:11" x14ac:dyDescent="0.2">
      <c r="A21" s="26"/>
      <c r="B21" s="3"/>
      <c r="C21" s="4"/>
      <c r="D21" s="4"/>
    </row>
    <row r="22" spans="1:11" x14ac:dyDescent="0.2">
      <c r="A22" s="100" t="s">
        <v>47</v>
      </c>
      <c r="B22" s="100"/>
      <c r="C22" s="100"/>
      <c r="D22" s="100"/>
    </row>
    <row r="23" spans="1:11" x14ac:dyDescent="0.2">
      <c r="A23" s="100"/>
      <c r="B23" s="100"/>
      <c r="C23" s="100"/>
      <c r="D23" s="100"/>
    </row>
    <row r="25" spans="1:11" x14ac:dyDescent="0.2">
      <c r="A25" s="3" t="s">
        <v>33</v>
      </c>
      <c r="B25" s="16">
        <v>20.061864781263807</v>
      </c>
    </row>
    <row r="26" spans="1:11" x14ac:dyDescent="0.2">
      <c r="A26" s="3" t="s">
        <v>34</v>
      </c>
      <c r="B26" s="16">
        <v>7.0653508125889912</v>
      </c>
    </row>
    <row r="27" spans="1:11" x14ac:dyDescent="0.2">
      <c r="A27" s="3" t="s">
        <v>4</v>
      </c>
      <c r="B27" s="37">
        <v>4.9246329847302013</v>
      </c>
    </row>
    <row r="28" spans="1:11" x14ac:dyDescent="0.2">
      <c r="A28" s="3" t="s">
        <v>19</v>
      </c>
      <c r="B28" s="16">
        <v>55.570285265380271</v>
      </c>
    </row>
    <row r="29" spans="1:11" x14ac:dyDescent="0.2">
      <c r="A29" s="3" t="s">
        <v>17</v>
      </c>
      <c r="B29" s="37">
        <v>3.3681936465851625</v>
      </c>
    </row>
    <row r="30" spans="1:11" x14ac:dyDescent="0.2">
      <c r="A30" s="33" t="s">
        <v>21</v>
      </c>
      <c r="B30" s="37">
        <v>9.0096725094515637</v>
      </c>
    </row>
    <row r="31" spans="1:11" x14ac:dyDescent="0.2">
      <c r="B31" s="37">
        <f>SUM(B25:B30)</f>
        <v>100</v>
      </c>
    </row>
    <row r="32" spans="1:11" x14ac:dyDescent="0.2">
      <c r="E32" s="56" t="s">
        <v>46</v>
      </c>
      <c r="F32" s="53"/>
      <c r="G32" s="53"/>
      <c r="H32" s="53"/>
      <c r="I32" s="53"/>
      <c r="J32" s="53"/>
      <c r="K32" s="54" t="s">
        <v>29</v>
      </c>
    </row>
    <row r="33" spans="4:12" x14ac:dyDescent="0.2">
      <c r="D33" s="53"/>
      <c r="E33" s="55" t="s">
        <v>27</v>
      </c>
      <c r="F33" s="53"/>
      <c r="G33" s="53"/>
      <c r="H33" s="53"/>
      <c r="I33" s="53"/>
      <c r="J33" s="53"/>
      <c r="K33" s="53"/>
      <c r="L33" s="53"/>
    </row>
    <row r="34" spans="4:12" x14ac:dyDescent="0.2">
      <c r="D34" s="53"/>
      <c r="E34" s="101" t="s">
        <v>45</v>
      </c>
      <c r="F34" s="101"/>
      <c r="G34" s="101"/>
      <c r="H34" s="101"/>
      <c r="I34" s="101"/>
      <c r="J34" s="101"/>
      <c r="K34" s="101"/>
      <c r="L34" s="53"/>
    </row>
    <row r="35" spans="4:12" x14ac:dyDescent="0.2">
      <c r="D35" s="53"/>
      <c r="L35" s="53"/>
    </row>
    <row r="36" spans="4:12" x14ac:dyDescent="0.2">
      <c r="D36" s="53"/>
      <c r="L36" s="53"/>
    </row>
    <row r="37" spans="4:12" ht="24.95" customHeight="1" x14ac:dyDescent="0.2">
      <c r="D37" s="53"/>
      <c r="L37" s="53"/>
    </row>
    <row r="38" spans="4:12" x14ac:dyDescent="0.2">
      <c r="D38" s="53"/>
      <c r="E38" s="53"/>
      <c r="F38" s="53"/>
      <c r="G38" s="53"/>
      <c r="H38" s="53"/>
      <c r="I38" s="53"/>
      <c r="J38" s="53"/>
      <c r="K38" s="53"/>
      <c r="L38" s="53"/>
    </row>
    <row r="39" spans="4:12" x14ac:dyDescent="0.2">
      <c r="D39" s="53"/>
      <c r="E39" s="53"/>
      <c r="F39" s="53"/>
      <c r="G39" s="53"/>
      <c r="H39" s="53"/>
      <c r="I39" s="53"/>
      <c r="J39" s="53"/>
      <c r="K39" s="53"/>
      <c r="L39" s="53"/>
    </row>
    <row r="40" spans="4:12" x14ac:dyDescent="0.2">
      <c r="D40" s="53"/>
      <c r="E40" s="53"/>
      <c r="F40" s="53"/>
      <c r="G40" s="53"/>
      <c r="H40" s="53"/>
      <c r="I40" s="53"/>
      <c r="J40" s="53"/>
      <c r="K40" s="53"/>
      <c r="L40" s="53"/>
    </row>
    <row r="41" spans="4:12" x14ac:dyDescent="0.2">
      <c r="D41" s="53"/>
      <c r="E41" s="53"/>
      <c r="F41" s="53"/>
      <c r="G41" s="53"/>
      <c r="H41" s="53"/>
      <c r="I41" s="53"/>
      <c r="J41" s="53"/>
      <c r="K41" s="53"/>
      <c r="L41" s="53"/>
    </row>
    <row r="42" spans="4:12" x14ac:dyDescent="0.2">
      <c r="D42" s="53"/>
      <c r="E42" s="53"/>
      <c r="F42" s="53"/>
      <c r="G42" s="53"/>
      <c r="H42" s="53"/>
      <c r="I42" s="53"/>
      <c r="J42" s="53"/>
      <c r="K42" s="53"/>
      <c r="L42" s="53"/>
    </row>
    <row r="43" spans="4:12" x14ac:dyDescent="0.2">
      <c r="D43" s="53"/>
      <c r="E43" s="53"/>
      <c r="F43" s="53"/>
      <c r="G43" s="53"/>
      <c r="H43" s="53"/>
      <c r="I43" s="53"/>
      <c r="J43" s="53"/>
      <c r="K43" s="53"/>
      <c r="L43" s="53"/>
    </row>
  </sheetData>
  <mergeCells count="8">
    <mergeCell ref="A1:F1"/>
    <mergeCell ref="E34:K34"/>
    <mergeCell ref="A5:B7"/>
    <mergeCell ref="C5:D5"/>
    <mergeCell ref="C6:D6"/>
    <mergeCell ref="A8:A12"/>
    <mergeCell ref="A14:A16"/>
    <mergeCell ref="A22:D23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5.5 Notice</vt:lpstr>
      <vt:lpstr>5.5 Tableau 1</vt:lpstr>
      <vt:lpstr>5.5 Graphique 2</vt:lpstr>
      <vt:lpstr>5.5 Graphique 3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05-05</dc:title>
  <dc:creator>MENJS-MESRI-DEPP;direction de l'évaluation, de la prospective et de la performance;ministère de l'éducation nationale, de la Jeunesse et des Sports</dc:creator>
  <cp:lastModifiedBy>Administration centrale</cp:lastModifiedBy>
  <cp:lastPrinted>2017-06-14T15:15:33Z</cp:lastPrinted>
  <dcterms:created xsi:type="dcterms:W3CDTF">2001-05-31T10:37:10Z</dcterms:created>
  <dcterms:modified xsi:type="dcterms:W3CDTF">2020-08-11T12:42:47Z</dcterms:modified>
  <cp:contentStatus>publié</cp:contentStatus>
</cp:coreProperties>
</file>