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60" yWindow="630" windowWidth="19440" windowHeight="11400"/>
  </bookViews>
  <sheets>
    <sheet name="6.5 Notice" sheetId="14" r:id="rId1"/>
    <sheet name="6.05 Graphique 1" sheetId="10" r:id="rId2"/>
    <sheet name="6.05 Tableau 2" sheetId="5" r:id="rId3"/>
    <sheet name="6.05 Tableau 3" sheetId="2" r:id="rId4"/>
    <sheet name="6.05 Tableau 4 (Web)" sheetId="11" r:id="rId5"/>
    <sheet name="6.05 Tableau 5 (Web)" sheetId="13" r:id="rId6"/>
  </sheets>
  <externalReferences>
    <externalReference r:id="rId7"/>
    <externalReference r:id="rId8"/>
    <externalReference r:id="rId9"/>
    <externalReference r:id="rId10"/>
    <externalReference r:id="rId11"/>
    <externalReference r:id="rId12"/>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<sst xmlns="http://schemas.openxmlformats.org/spreadsheetml/2006/main" count="200" uniqueCount="116">
  <si>
    <t>Cursus licence</t>
  </si>
  <si>
    <t>Cursus master</t>
  </si>
  <si>
    <t>Cursus Doctorat</t>
  </si>
  <si>
    <t>Ensemble</t>
  </si>
  <si>
    <t>Effectifs</t>
  </si>
  <si>
    <t>Droit sciences politiques</t>
  </si>
  <si>
    <t>Sciences économiques, gestion</t>
  </si>
  <si>
    <t>AES</t>
  </si>
  <si>
    <t>Total économie, AES</t>
  </si>
  <si>
    <t>Arts, lettres, sciences du langage</t>
  </si>
  <si>
    <t>Langues</t>
  </si>
  <si>
    <t>Total arts, lettres, langues, SHS</t>
  </si>
  <si>
    <t>Sciences fondamentales et application</t>
  </si>
  <si>
    <t>Sciences de la nature et de la vie</t>
  </si>
  <si>
    <t>Total sciences</t>
  </si>
  <si>
    <t>Total disciplines générales</t>
  </si>
  <si>
    <t>Médecine-odontologie</t>
  </si>
  <si>
    <t>Pharmacie</t>
  </si>
  <si>
    <t>Total disciplines de santé</t>
  </si>
  <si>
    <t>Répartition en %</t>
  </si>
  <si>
    <t>DUT</t>
  </si>
  <si>
    <t>Licence générale</t>
  </si>
  <si>
    <t>Licence professionnelle</t>
  </si>
  <si>
    <t>Autres formations</t>
  </si>
  <si>
    <t>Total cursus licence</t>
  </si>
  <si>
    <t>Master LMD</t>
  </si>
  <si>
    <t>Total cursus master</t>
  </si>
  <si>
    <t>Doctorat LMD</t>
  </si>
  <si>
    <t>Total cursus doctorat</t>
  </si>
  <si>
    <t>Variation annuelle (en %)</t>
  </si>
  <si>
    <t>Variation annuelle hors CPGE (en %)</t>
  </si>
  <si>
    <t>Part des femmes (en %)</t>
  </si>
  <si>
    <t>Pluridroit, sciences économiques, AES</t>
  </si>
  <si>
    <t>Sciences humaines et sociales</t>
  </si>
  <si>
    <t>Plurilettres, langues, sciences humaines</t>
  </si>
  <si>
    <t>Plurisciences</t>
  </si>
  <si>
    <t>Staps</t>
  </si>
  <si>
    <t>Plurisanté</t>
  </si>
  <si>
    <t xml:space="preserve">Total </t>
  </si>
  <si>
    <t>PACES</t>
  </si>
  <si>
    <t>Santé</t>
  </si>
  <si>
    <t>Les cycles préparatoires intégrés (cursus Master) ne sont pas pris en compte dans les formations d’ingénieur, ils sont comptabilisés dans « Autres formations ».</t>
  </si>
  <si>
    <r>
      <rPr>
        <b/>
        <sz val="8"/>
        <rFont val="Arial"/>
        <family val="2"/>
      </rPr>
      <t xml:space="preserve">3. </t>
    </r>
    <r>
      <rPr>
        <sz val="8"/>
        <rFont val="Arial"/>
        <family val="2"/>
      </rPr>
      <t>Depuis la création de la Paces (année universitaire 2010-2011), la santé comporte les effectifs des diplômes universitaires ou des formations de santé autres que médecine/odontologie/pharmacie/maïeutique.</t>
    </r>
  </si>
  <si>
    <r>
      <rPr>
        <b/>
        <sz val="8"/>
        <rFont val="Arial"/>
        <family val="2"/>
      </rPr>
      <t>5.</t>
    </r>
    <r>
      <rPr>
        <sz val="8"/>
        <rFont val="Arial"/>
        <family val="2"/>
      </rPr>
      <t xml:space="preserve"> Sont comptabilisées les inscriptions en formations d’ingénieur classiques, spécialisées et en partenariat.</t>
    </r>
  </si>
  <si>
    <t>Santé (3)</t>
  </si>
  <si>
    <t>Formations d'ingénieur (5)</t>
  </si>
  <si>
    <t>dont MEEF (4)</t>
  </si>
  <si>
    <t>© SIES</t>
  </si>
  <si>
    <t>Part des femmes en %</t>
  </si>
  <si>
    <r>
      <rPr>
        <b/>
        <sz val="8"/>
        <rFont val="Arial"/>
        <family val="2"/>
      </rPr>
      <t>4.</t>
    </r>
    <r>
      <rPr>
        <sz val="8"/>
        <rFont val="Arial"/>
        <family val="2"/>
      </rPr>
      <t xml:space="preserve"> En 2006-2007 les IUFM étaient indépendants des universités. Ils leur ont été rattachés progressivement en 2008 et 2009. Entre 2010 et 2012, les étudiants s'inscrivaient en master à l'université, sans distinction d'une filière spécifique pour l'enseignement. Depuis 2013, les étudiants s'inscrivent en master métier de l'enseignement, de l'éducation et de la formation (MEEF) dans les ESPE, rattachés aux universités.</t>
    </r>
  </si>
  <si>
    <t>Source : MESRI-SIES / Système d’information SISE.</t>
  </si>
  <si>
    <t>RERS 6.05 Les étudiants des universités</t>
  </si>
  <si>
    <r>
      <rPr>
        <b/>
        <sz val="8"/>
        <rFont val="Arial"/>
        <family val="2"/>
      </rPr>
      <t>1.</t>
    </r>
    <r>
      <rPr>
        <sz val="8"/>
        <rFont val="Arial"/>
        <family val="2"/>
      </rPr>
      <t xml:space="preserve"> Données révisées par rapport à l’édition 2012, pour tenir compte de l’université de Lorraine (voir « Population concernée »).</t>
    </r>
  </si>
  <si>
    <t>2010 
2011</t>
  </si>
  <si>
    <t>2011 
2012
(1)</t>
  </si>
  <si>
    <t>2012 
2013</t>
  </si>
  <si>
    <t>2013 
2014</t>
  </si>
  <si>
    <t>2014 
2015</t>
  </si>
  <si>
    <t>2015 
2016</t>
  </si>
  <si>
    <t>2016 
2017</t>
  </si>
  <si>
    <t>2017 
2018</t>
  </si>
  <si>
    <t>2018 
2019</t>
  </si>
  <si>
    <t>2019
2020</t>
  </si>
  <si>
    <t>2011-12</t>
  </si>
  <si>
    <t>2012-13</t>
  </si>
  <si>
    <t>2013-14</t>
  </si>
  <si>
    <t>2014-15</t>
  </si>
  <si>
    <t>2015-16</t>
  </si>
  <si>
    <t>2016-17</t>
  </si>
  <si>
    <t>2017-18</t>
  </si>
  <si>
    <t>2018-19</t>
  </si>
  <si>
    <t>Cursus doctorat</t>
  </si>
  <si>
    <t>2019-20</t>
  </si>
  <si>
    <t>Évolution 2019/2018 (%) (2)</t>
  </si>
  <si>
    <t>Effectifs yc CPGE</t>
  </si>
  <si>
    <t>2019 
2020</t>
  </si>
  <si>
    <t>2019
2020
(y compris cpge)</t>
  </si>
  <si>
    <t>Ces inscriptions n'influent que sur la licence générale et les autres formations de cursus master, dont les effectifs, doubles inscriptions comprises, sont respectivement de 55 745 et 25. Au total, toutes inscriptions, les effectifs en doubles inscriptions CPGE sont de 55 932.</t>
  </si>
  <si>
    <r>
      <t>1.</t>
    </r>
    <r>
      <rPr>
        <sz val="8"/>
        <rFont val="Arial"/>
        <family val="2"/>
      </rPr>
      <t xml:space="preserve"> Les effectifs sont donnés hors inscriptions simultanées université - CPGE. Ces inscriptions sont au nombre de 55 311 en 2019-2020.</t>
    </r>
  </si>
  <si>
    <r>
      <t>[2] Répartition des effectifs des universités françaises selon le cursus et la discipline en 2019-2020,</t>
    </r>
    <r>
      <rPr>
        <sz val="9"/>
        <rFont val="Arial"/>
        <family val="2"/>
      </rPr>
      <t xml:space="preserve"> périmètre 2019 (1)</t>
    </r>
  </si>
  <si>
    <r>
      <t>[1] Accroissement annuel des effectifs des universités françaises par cursus et par année universitaire</t>
    </r>
    <r>
      <rPr>
        <sz val="9"/>
        <rFont val="Arial"/>
        <family val="2"/>
      </rPr>
      <t>, périmètre 2019, hors inscriptions simultanées université - CPGE</t>
    </r>
  </si>
  <si>
    <r>
      <t xml:space="preserve">[3] Évolution par cursus des effectifs universitaires, </t>
    </r>
    <r>
      <rPr>
        <sz val="9"/>
        <rFont val="Arial"/>
        <family val="2"/>
      </rPr>
      <t>périmètre 2019, hors inscriptions simultanées université - CPGE</t>
    </r>
  </si>
  <si>
    <r>
      <t xml:space="preserve">[4] Répartition des effectifs des universités, selon le cursus et la discipline en 2019-2020, </t>
    </r>
    <r>
      <rPr>
        <sz val="9"/>
        <rFont val="Arial"/>
        <family val="2"/>
      </rPr>
      <t>périmètre 2020 (</t>
    </r>
    <r>
      <rPr>
        <b/>
        <sz val="9"/>
        <rFont val="Arial"/>
        <family val="2"/>
      </rPr>
      <t>1)</t>
    </r>
  </si>
  <si>
    <r>
      <rPr>
        <b/>
        <sz val="8"/>
        <rFont val="Arial"/>
        <family val="2"/>
      </rPr>
      <t>2.</t>
    </r>
    <r>
      <rPr>
        <sz val="8"/>
        <rFont val="Arial"/>
        <family val="2"/>
      </rPr>
      <t xml:space="preserve"> Les évolutions sont calculées hors inscriptions simultanées université - CPGE (voir "Définitions").</t>
    </r>
  </si>
  <si>
    <t>►Champ : France métropolitaine + DROM.</t>
  </si>
  <si>
    <r>
      <t xml:space="preserve">[5] Évolution par cursus des effectifs EPE, périmètre 2020, </t>
    </r>
    <r>
      <rPr>
        <sz val="9"/>
        <rFont val="Arial"/>
        <family val="2"/>
      </rPr>
      <t>hors inscriptions simultanées université - CPGE</t>
    </r>
  </si>
  <si>
    <t>Ces inscriptions n'influent que sur la licence générale et les autres formations de cursus master, dont les évolutions, inscriptions simultanées comprises, sont respectivement de 2,3 % et 0,5 %. Au total, toutes inscriptions, l'évolution est de 1,1 %.</t>
  </si>
  <si>
    <r>
      <rPr>
        <b/>
        <sz val="8"/>
        <rFont val="Arial"/>
        <family val="2"/>
      </rPr>
      <t>4.</t>
    </r>
    <r>
      <rPr>
        <sz val="8"/>
        <rFont val="Arial"/>
        <family val="2"/>
      </rPr>
      <t xml:space="preserve"> En 2006-2007 les IUFM étaient indépendants des universités. Ils leur ont été rattachés progressivement en 2008 et 2009. Entre 2010 et 2012, les étudiants s'inscrivaient en master à l'université, sans distinction d'une filière spécifique pour l'enseignement. Depuis 2013, les étudiants s'inscrivent en master métier de l'enseignement, de l'éducation et de la formation (MEEF) dans les Inspé (ex-Espé), rattachés aux universités.</t>
    </r>
  </si>
  <si>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</si>
  <si>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</si>
  <si>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</si>
  <si>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</si>
  <si>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6.05 Les étudiants des universités</t>
  </si>
  <si>
    <t>Sommaire</t>
  </si>
  <si>
    <t>Précisions</t>
  </si>
  <si>
    <r>
      <t>Population concernée</t>
    </r>
    <r>
      <rPr>
        <sz val="8"/>
        <color indexed="8"/>
        <rFont val="Arial"/>
        <family val="2"/>
      </rPr>
      <t xml:space="preserve"> - Étudiants inscrits à l’université (voir définition « Université » dans le glossaire). Les inscriptions comptabilisées excluent les inscriptions simultanées à l’université et en CPGE, rendues obligatoires par la loi en 2013.</t>
    </r>
  </si>
  <si>
    <r>
      <t>Formation d’ingénieurs, CPGE</t>
    </r>
    <r>
      <rPr>
        <sz val="8"/>
        <color indexed="8"/>
        <rFont val="Arial"/>
        <family val="2"/>
      </rPr>
      <t xml:space="preserve"> - Voir « Glossaire ».</t>
    </r>
  </si>
  <si>
    <t>Pour en savoir plus</t>
  </si>
  <si>
    <r>
      <t>- Note d’Information</t>
    </r>
    <r>
      <rPr>
        <sz val="8"/>
        <color indexed="8"/>
        <rFont val="Arial"/>
        <family val="2"/>
      </rPr>
      <t xml:space="preserve"> (ESR) : 20.03</t>
    </r>
  </si>
  <si>
    <r>
      <t>- Notes flash</t>
    </r>
    <r>
      <rPr>
        <sz val="8"/>
        <color indexed="8"/>
        <rFont val="Arial"/>
        <family val="2"/>
      </rPr>
      <t xml:space="preserve"> (ESR) : 20.09 ; 20.08 ; 20.07 ; 18.10.</t>
    </r>
  </si>
  <si>
    <t>Source</t>
  </si>
  <si>
    <t>MESRI-SIES, Système d’information SISE.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</si>
  <si>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</si>
  <si>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</si>
  <si>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</si>
  <si>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</si>
  <si>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</si>
  <si>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</si>
  <si>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</si>
  <si>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</si>
  <si>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Accroissement annuel des effectifs des universités françaises par cursus et par année universitaire, périmètre 2019, hors inscriptions simultanées université - CPGE</t>
  </si>
  <si>
    <t>[3] Évolution par cursus des effectifs universitaires, périmètre 2019, hors inscriptions simultanées université - CPGE</t>
  </si>
  <si>
    <t>[5] Évolution par cursus des effectifs EPE, périmètre 2020, hors inscriptions simultanées université - CPGE</t>
  </si>
  <si>
    <t>[2] Répartition des effectifs des universités françaises selon le cursus et la discipline en 2019-2020, périmètre 2019</t>
  </si>
  <si>
    <t>[4] Répartition des effectifs des universités, selon le cursus et la discipline en 2019-2020, périmètre 2020</t>
  </si>
  <si>
    <r>
      <rPr>
        <b/>
        <sz val="8"/>
        <rFont val="Arial"/>
        <family val="2"/>
      </rPr>
      <t>2.</t>
    </r>
    <r>
      <rPr>
        <sz val="8"/>
        <rFont val="Arial"/>
        <family val="2"/>
      </rPr>
      <t xml:space="preserve"> Les évolutions sont calculées hors doubles inscriptions simultanées - CPGE (voir "Définitions").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</si>
</sst>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6" formatCode="0.0"/>
    <numFmt numFmtId="167" formatCode="#,##0.0"/>
    <numFmt numFmtId="168" formatCode="0.0%"/>
  </numFmts>
  <fonts count="47" x14ac:knownFonts="1">
    <font>
      <sz val="11"/>
      <color theme="1"/>
      <name val="Calibri Light"/>
      <family val="2"/>
    </font>
    <font>
      <b/>
      <sz val="8"/>
      <color indexed="9"/>
      <name val="Arial"/>
      <family val="2"/>
    </font>
    <font>
      <sz val="8"/>
      <name val="Arial"/>
      <family val="2"/>
    </font>
    <font>
      <b/>
      <sz val="8"/>
      <name val="Arial"/>
      <family val="2"/>
    </font>
    <font>
      <sz val="10"/>
      <name val="Arial"/>
      <family val="2"/>
    </font>
    <font>
      <b/>
      <sz val="12"/>
      <name val="Arial"/>
      <family val="2"/>
    </font>
    <font>
      <b/>
      <sz val="9"/>
      <name val="Arial"/>
      <family val="2"/>
    </font>
    <font>
      <sz val="10"/>
      <name val="Arial"/>
      <family val="2"/>
    </font>
    <font>
      <u/>
      <sz val="10"/>
      <color indexed="12"/>
      <name val="Arial"/>
      <family val="2"/>
    </font>
    <font>
      <b/>
      <sz val="11"/>
      <name val="Arial"/>
      <family val="2"/>
    </font>
    <font>
      <sz val="9"/>
      <name val="Arial"/>
      <family val="2"/>
    </font>
    <font>
      <sz val="8"/>
      <color indexed="8"/>
      <name val="Arial"/>
      <family val="2"/>
    </font>
    <font>
      <i/>
      <sz val="10"/>
      <name val="Arial"/>
      <family val="2"/>
    </font>
    <font>
      <b/>
      <sz val="10"/>
      <name val="Arial"/>
      <family val="2"/>
    </font>
    <font>
      <sz val="11"/>
      <color theme="1"/>
      <name val="Calibri Light"/>
      <family val="2"/>
    </font>
    <font>
      <sz val="11"/>
      <color theme="0"/>
      <name val="Calibri Light"/>
      <family val="2"/>
    </font>
    <font>
      <sz val="11"/>
      <color rgb="FFFF0000"/>
      <name val="Calibri Light"/>
      <family val="2"/>
    </font>
    <font>
      <b/>
      <sz val="11"/>
      <color rgb="FFFA7D00"/>
      <name val="Calibri Light"/>
      <family val="2"/>
    </font>
    <font>
      <sz val="11"/>
      <color rgb="FFFA7D00"/>
      <name val="Calibri Light"/>
      <family val="2"/>
    </font>
    <font>
      <sz val="11"/>
      <color rgb="FF3F3F76"/>
      <name val="Calibri Light"/>
      <family val="2"/>
    </font>
    <font>
      <sz val="11"/>
      <color rgb="FF9C0006"/>
      <name val="Calibri Light"/>
      <family val="2"/>
    </font>
    <font>
      <u/>
      <sz val="11"/>
      <color rgb="FF0000FF"/>
      <name val="Calibri Light"/>
      <family val="2"/>
    </font>
    <font>
      <u/>
      <sz val="11"/>
      <color theme="10"/>
      <name val="Calibri"/>
      <family val="2"/>
      <scheme val="minor"/>
    </font>
    <font>
      <u/>
      <sz val="10"/>
      <color theme="10"/>
      <name val="Arial"/>
      <family val="2"/>
    </font>
    <font>
      <u/>
      <sz val="11"/>
      <color rgb="FF800080"/>
      <name val="Calibri Light"/>
      <family val="2"/>
    </font>
    <font>
      <sz val="11"/>
      <color rgb="FF9C6500"/>
      <name val="Calibri Light"/>
      <family val="2"/>
    </font>
    <font>
      <sz val="11"/>
      <color theme="1"/>
      <name val="Calibri"/>
      <family val="2"/>
      <scheme val="minor"/>
    </font>
    <font>
      <sz val="11"/>
      <color rgb="FF006100"/>
      <name val="Calibri Light"/>
      <family val="2"/>
    </font>
    <font>
      <b/>
      <sz val="11"/>
      <color rgb="FF3F3F3F"/>
      <name val="Calibri Light"/>
      <family val="2"/>
    </font>
    <font>
      <i/>
      <sz val="11"/>
      <color rgb="FF7F7F7F"/>
      <name val="Calibri Light"/>
      <family val="2"/>
    </font>
    <font>
      <b/>
      <sz val="18"/>
      <color theme="3"/>
      <name val="Cambria"/>
      <family val="2"/>
      <scheme val="major"/>
    </font>
    <font>
      <b/>
      <sz val="15"/>
      <color theme="3"/>
      <name val="Calibri Light"/>
      <family val="2"/>
    </font>
    <font>
      <b/>
      <sz val="13"/>
      <color theme="3"/>
      <name val="Calibri Light"/>
      <family val="2"/>
    </font>
    <font>
      <b/>
      <sz val="11"/>
      <color theme="3"/>
      <name val="Calibri Light"/>
      <family val="2"/>
    </font>
    <font>
      <b/>
      <sz val="11"/>
      <color theme="1"/>
      <name val="Calibri Light"/>
      <family val="2"/>
    </font>
    <font>
      <b/>
      <sz val="11"/>
      <color theme="0"/>
      <name val="Calibri Light"/>
      <family val="2"/>
    </font>
    <font>
      <b/>
      <sz val="8"/>
      <color rgb="FF0000FF"/>
      <name val="Arial"/>
      <family val="2"/>
    </font>
    <font>
      <b/>
      <sz val="8"/>
      <color theme="0"/>
      <name val="Arial"/>
      <family val="2"/>
    </font>
    <font>
      <sz val="8"/>
      <color theme="1"/>
      <name val="Calibri Light"/>
      <family val="2"/>
    </font>
    <font>
      <sz val="8"/>
      <color rgb="FFFF0000"/>
      <name val="Arial"/>
      <family val="2"/>
    </font>
    <font>
      <b/>
      <sz val="8"/>
      <color rgb="FFFF0000"/>
      <name val="Arial"/>
      <family val="2"/>
    </font>
    <font>
      <b/>
      <sz val="8"/>
      <color rgb="FFFFFFFF"/>
      <name val="Arial"/>
      <family val="2"/>
    </font>
    <font>
      <b/>
      <sz val="10"/>
      <color rgb="FF0000FF"/>
      <name val="Arial"/>
      <family val="2"/>
    </font>
    <font>
      <b/>
      <sz val="12"/>
      <color rgb="FF000000"/>
      <name val="Arial"/>
      <family val="2"/>
    </font>
    <font>
      <b/>
      <sz val="8"/>
      <color rgb="FF000000"/>
      <name val="Arial"/>
      <family val="2"/>
    </font>
    <font>
      <i/>
      <sz val="8"/>
      <color rgb="FF000000"/>
      <name val="Arial"/>
      <family val="2"/>
    </font>
    <font>
      <sz val="8"/>
      <color rgb="FF000065"/>
      <name val="Arial"/>
      <family val="2"/>
    </font>
  </fonts>
  <fills count="36">
    <fill>
      <patternFill patternType="none"/>
    </fill>
    <fill>
      <patternFill patternType="gray125"/>
    </fill>
    <fill>
      <patternFill patternType="solid">
        <fgColor indexed="1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
      <patternFill patternType="solid">
        <fgColor rgb="FF99CCFF"/>
        <bgColor indexed="64"/>
      </patternFill>
    </fill>
    <fill>
      <patternFill patternType="solid">
        <fgColor rgb="FF0000FF"/>
        <bgColor rgb="FF000000"/>
      </patternFill>
    </fill>
  </fills>
  <borders count="27">
    <border>
      <left/>
      <right/>
      <top/>
      <bottom/>
      <diagonal/>
    </border>
    <border>
      <left style="thin">
        <color indexed="9"/>
      </left>
      <right style="thin">
        <color indexed="9"/>
      </right>
      <top style="thin">
        <color indexed="9"/>
      </top>
      <bottom/>
      <diagonal/>
    </border>
    <border>
      <left/>
      <right/>
      <top/>
      <bottom style="medium">
        <color indexed="12"/>
      </bottom>
      <diagonal/>
    </border>
    <border>
      <left style="thin">
        <color indexed="9"/>
      </left>
      <right style="thin">
        <color indexed="9"/>
      </right>
      <top style="thin">
        <color indexed="9"/>
      </top>
      <bottom style="thin">
        <color indexed="9"/>
      </bottom>
      <diagonal/>
    </border>
    <border>
      <left style="thin">
        <color indexed="9"/>
      </left>
      <right/>
      <top/>
      <bottom style="medium">
        <color indexed="12"/>
      </bottom>
      <diagonal/>
    </border>
    <border>
      <left style="thin">
        <color indexed="9"/>
      </left>
      <right style="thin">
        <color indexed="9"/>
      </right>
      <top/>
      <bottom style="medium">
        <color indexed="12"/>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diagonal/>
    </border>
    <border>
      <left style="thin">
        <color rgb="FFFFFFFF"/>
      </left>
      <right/>
      <top/>
      <bottom style="medium">
        <color rgb="FF0000FF"/>
      </bottom>
      <diagonal/>
    </border>
    <border>
      <left style="thin">
        <color rgb="FFFFFFFF"/>
      </left>
      <right style="thin">
        <color rgb="FFFFFFFF"/>
      </right>
      <top/>
      <bottom style="medium">
        <color rgb="FF0000FF"/>
      </bottom>
      <diagonal/>
    </border>
  </borders>
  <cellStyleXfs count="52">
    <xf numFmtId="0" fontId="0" fillId="0" borderId="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6" fillId="0" borderId="0" applyNumberFormat="0" applyFill="0" applyBorder="0" applyAlignment="0" applyProtection="0"/>
    <xf numFmtId="0" fontId="17" fillId="27" borderId="11" applyNumberFormat="0" applyAlignment="0" applyProtection="0"/>
    <xf numFmtId="0" fontId="18" fillId="0" borderId="12" applyNumberFormat="0" applyFill="0" applyAlignment="0" applyProtection="0"/>
    <xf numFmtId="0" fontId="19" fillId="28" borderId="11" applyNumberFormat="0" applyAlignment="0" applyProtection="0"/>
    <xf numFmtId="0" fontId="20" fillId="29" borderId="0" applyNumberFormat="0" applyBorder="0" applyAlignment="0" applyProtection="0"/>
    <xf numFmtId="0" fontId="21" fillId="0" borderId="0" applyNumberFormat="0" applyFill="0" applyBorder="0" applyAlignment="0" applyProtection="0"/>
    <xf numFmtId="0" fontId="8" fillId="0" borderId="0" applyNumberFormat="0" applyFill="0" applyBorder="0" applyAlignment="0" applyProtection="0">
      <alignment vertical="top"/>
      <protection locked="0"/>
    </xf>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30" borderId="0" applyNumberFormat="0" applyBorder="0" applyAlignment="0" applyProtection="0"/>
    <xf numFmtId="0" fontId="4" fillId="0" borderId="0"/>
    <xf numFmtId="0" fontId="7" fillId="0" borderId="0"/>
    <xf numFmtId="0" fontId="4" fillId="0" borderId="0"/>
    <xf numFmtId="0" fontId="26" fillId="0" borderId="0"/>
    <xf numFmtId="0" fontId="4" fillId="0" borderId="0"/>
    <xf numFmtId="9" fontId="14" fillId="0" borderId="0" applyFont="0" applyFill="0" applyBorder="0" applyAlignment="0" applyProtection="0"/>
    <xf numFmtId="0" fontId="27" fillId="31" borderId="0" applyNumberFormat="0" applyBorder="0" applyAlignment="0" applyProtection="0"/>
    <xf numFmtId="0" fontId="28" fillId="27" borderId="13"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14" applyNumberFormat="0" applyFill="0" applyAlignment="0" applyProtection="0"/>
    <xf numFmtId="0" fontId="32" fillId="0" borderId="15" applyNumberFormat="0" applyFill="0" applyAlignment="0" applyProtection="0"/>
    <xf numFmtId="0" fontId="33" fillId="0" borderId="16" applyNumberFormat="0" applyFill="0" applyAlignment="0" applyProtection="0"/>
    <xf numFmtId="0" fontId="33" fillId="0" borderId="0" applyNumberFormat="0" applyFill="0" applyBorder="0" applyAlignment="0" applyProtection="0"/>
    <xf numFmtId="0" fontId="34" fillId="0" borderId="17" applyNumberFormat="0" applyFill="0" applyAlignment="0" applyProtection="0"/>
    <xf numFmtId="0" fontId="35" fillId="32" borderId="18" applyNumberFormat="0" applyAlignment="0" applyProtection="0"/>
  </cellStyleXfs>
  <cellXfs count="114">
    <xf numFmtId="0" fontId="0" fillId="0" borderId="0" xfId="0"/>
    <xf numFmtId="0" fontId="0" fillId="0" borderId="0" xfId="0"/>
    <xf numFmtId="0" fontId="1" fillId="2" borderId="1" xfId="0" applyFont="1" applyFill="1" applyBorder="1" applyAlignment="1">
      <alignment horizontal="right" vertical="top" wrapText="1"/>
    </xf>
    <xf numFmtId="0" fontId="1" fillId="2" borderId="0" xfId="0" applyFont="1" applyFill="1" applyBorder="1" applyAlignment="1">
      <alignment horizontal="left"/>
    </xf>
    <xf numFmtId="3" fontId="1" fillId="2" borderId="0" xfId="0" applyNumberFormat="1" applyFont="1" applyFill="1" applyBorder="1" applyAlignment="1">
      <alignment horizontal="right"/>
    </xf>
    <xf numFmtId="166" fontId="2" fillId="0" borderId="2" xfId="0" applyNumberFormat="1" applyFont="1" applyFill="1" applyBorder="1" applyAlignment="1">
      <alignment horizontal="right" vertical="center" wrapText="1"/>
    </xf>
    <xf numFmtId="0" fontId="2" fillId="0" borderId="0" xfId="0" applyFont="1" applyAlignment="1"/>
    <xf numFmtId="3" fontId="2" fillId="0" borderId="0" xfId="0" applyNumberFormat="1" applyFont="1" applyBorder="1" applyAlignment="1">
      <alignment horizontal="right" wrapText="1"/>
    </xf>
    <xf numFmtId="3" fontId="2" fillId="0" borderId="19" xfId="0" applyNumberFormat="1" applyFont="1" applyFill="1" applyBorder="1" applyAlignment="1">
      <alignment horizontal="right"/>
    </xf>
    <xf numFmtId="3" fontId="36" fillId="0" borderId="20" xfId="0" applyNumberFormat="1" applyFont="1" applyFill="1" applyBorder="1" applyAlignment="1">
      <alignment horizontal="right"/>
    </xf>
    <xf numFmtId="0" fontId="1" fillId="2" borderId="3" xfId="0" applyFont="1" applyFill="1" applyBorder="1" applyAlignment="1">
      <alignment horizontal="left" vertical="top" wrapText="1"/>
    </xf>
    <xf numFmtId="0" fontId="1" fillId="0" borderId="0" xfId="0" applyFont="1" applyFill="1" applyBorder="1" applyAlignment="1">
      <alignment horizontal="right" vertical="center" wrapText="1"/>
    </xf>
    <xf numFmtId="0" fontId="2" fillId="0" borderId="0" xfId="0" applyFont="1"/>
    <xf numFmtId="3" fontId="2" fillId="0" borderId="0" xfId="0" applyNumberFormat="1" applyFont="1"/>
    <xf numFmtId="166" fontId="2" fillId="0" borderId="0" xfId="0" applyNumberFormat="1" applyFont="1"/>
    <xf numFmtId="0" fontId="36" fillId="0" borderId="0" xfId="0" applyFont="1"/>
    <xf numFmtId="3" fontId="36" fillId="0" borderId="0" xfId="0" applyNumberFormat="1" applyFont="1"/>
    <xf numFmtId="3" fontId="36" fillId="0" borderId="0" xfId="0" applyNumberFormat="1" applyFont="1" applyBorder="1" applyAlignment="1">
      <alignment horizontal="left"/>
    </xf>
    <xf numFmtId="3" fontId="37" fillId="33" borderId="4" xfId="0" applyNumberFormat="1" applyFont="1" applyFill="1" applyBorder="1" applyAlignment="1">
      <alignment horizontal="center" vertical="center"/>
    </xf>
    <xf numFmtId="3" fontId="37" fillId="33" borderId="5" xfId="0" applyNumberFormat="1" applyFont="1" applyFill="1" applyBorder="1" applyAlignment="1">
      <alignment horizontal="right"/>
    </xf>
    <xf numFmtId="167" fontId="37" fillId="33" borderId="5" xfId="0" applyNumberFormat="1" applyFont="1" applyFill="1" applyBorder="1" applyAlignment="1">
      <alignment horizontal="right"/>
    </xf>
    <xf numFmtId="0" fontId="6" fillId="0" borderId="0" xfId="37" applyFont="1" applyAlignment="1">
      <alignment vertical="center"/>
    </xf>
    <xf numFmtId="0" fontId="3" fillId="0" borderId="0" xfId="0" applyFont="1" applyAlignment="1">
      <alignment horizontal="right"/>
    </xf>
    <xf numFmtId="0" fontId="2" fillId="0" borderId="0" xfId="0" applyFont="1" applyAlignment="1">
      <alignment horizontal="right"/>
    </xf>
    <xf numFmtId="0" fontId="1" fillId="2" borderId="6" xfId="0" applyFont="1" applyFill="1" applyBorder="1" applyAlignment="1">
      <alignment horizontal="center" vertical="top" wrapText="1"/>
    </xf>
    <xf numFmtId="0" fontId="2" fillId="0" borderId="0" xfId="0" applyFont="1" applyFill="1" applyBorder="1" applyAlignment="1">
      <alignment horizontal="left" vertical="top" wrapText="1"/>
    </xf>
    <xf numFmtId="3" fontId="2" fillId="0" borderId="0" xfId="0" applyNumberFormat="1" applyFont="1" applyAlignment="1">
      <alignment horizontal="right"/>
    </xf>
    <xf numFmtId="167" fontId="2" fillId="0" borderId="0" xfId="0" applyNumberFormat="1" applyFont="1" applyBorder="1" applyAlignment="1">
      <alignment horizontal="right" wrapText="1"/>
    </xf>
    <xf numFmtId="167" fontId="2" fillId="0" borderId="0" xfId="0" applyNumberFormat="1" applyFont="1" applyAlignment="1">
      <alignment horizontal="right"/>
    </xf>
    <xf numFmtId="167" fontId="1" fillId="2" borderId="0" xfId="0" applyNumberFormat="1" applyFont="1" applyFill="1" applyBorder="1" applyAlignment="1">
      <alignment horizontal="right"/>
    </xf>
    <xf numFmtId="167" fontId="1" fillId="2" borderId="7" xfId="0" applyNumberFormat="1" applyFont="1" applyFill="1" applyBorder="1" applyAlignment="1">
      <alignment horizontal="right"/>
    </xf>
    <xf numFmtId="0" fontId="2" fillId="0" borderId="2" xfId="0" applyFont="1" applyFill="1" applyBorder="1" applyAlignment="1">
      <alignment horizontal="left" vertical="center" wrapText="1"/>
    </xf>
    <xf numFmtId="0" fontId="3" fillId="0" borderId="0" xfId="0" applyFont="1" applyAlignment="1"/>
    <xf numFmtId="1" fontId="2" fillId="0" borderId="0" xfId="0" applyNumberFormat="1" applyFont="1" applyAlignment="1">
      <alignment horizontal="right"/>
    </xf>
    <xf numFmtId="0" fontId="2" fillId="0" borderId="0" xfId="0" applyFont="1" applyAlignment="1">
      <alignment vertical="top"/>
    </xf>
    <xf numFmtId="0" fontId="4" fillId="0" borderId="0" xfId="0" applyFont="1" applyAlignment="1">
      <alignment vertical="top"/>
    </xf>
    <xf numFmtId="166" fontId="2" fillId="0" borderId="0" xfId="0" applyNumberFormat="1" applyFont="1" applyAlignment="1">
      <alignment horizontal="right"/>
    </xf>
    <xf numFmtId="0" fontId="6" fillId="0" borderId="0" xfId="0" applyFont="1" applyAlignment="1">
      <alignment horizontal="left"/>
    </xf>
    <xf numFmtId="0" fontId="3" fillId="0" borderId="0" xfId="37" applyFont="1"/>
    <xf numFmtId="0" fontId="38" fillId="0" borderId="0" xfId="0" applyFont="1"/>
    <xf numFmtId="0" fontId="2" fillId="0" borderId="0" xfId="37" applyFont="1"/>
    <xf numFmtId="0" fontId="2" fillId="0" borderId="0" xfId="37" applyFont="1" applyAlignment="1"/>
    <xf numFmtId="0" fontId="38" fillId="0" borderId="0" xfId="0" applyFont="1" applyAlignment="1"/>
    <xf numFmtId="0" fontId="36" fillId="0" borderId="0" xfId="0" applyFont="1" applyFill="1" applyBorder="1"/>
    <xf numFmtId="0" fontId="36" fillId="0" borderId="0" xfId="0" applyFont="1" applyFill="1" applyBorder="1" applyAlignment="1">
      <alignment horizontal="left" vertical="top" wrapText="1"/>
    </xf>
    <xf numFmtId="3" fontId="36" fillId="0" borderId="0" xfId="0" applyNumberFormat="1" applyFont="1" applyAlignment="1">
      <alignment horizontal="right"/>
    </xf>
    <xf numFmtId="3" fontId="36" fillId="0" borderId="0" xfId="0" applyNumberFormat="1" applyFont="1" applyBorder="1" applyAlignment="1">
      <alignment horizontal="right" wrapText="1"/>
    </xf>
    <xf numFmtId="167" fontId="36" fillId="0" borderId="0" xfId="0" applyNumberFormat="1" applyFont="1" applyBorder="1" applyAlignment="1">
      <alignment horizontal="right" wrapText="1"/>
    </xf>
    <xf numFmtId="167" fontId="36" fillId="0" borderId="0" xfId="0" applyNumberFormat="1" applyFont="1" applyAlignment="1">
      <alignment horizontal="right"/>
    </xf>
    <xf numFmtId="0" fontId="3" fillId="34" borderId="0" xfId="0" applyFont="1" applyFill="1" applyBorder="1" applyAlignment="1">
      <alignment horizontal="left" vertical="top" wrapText="1"/>
    </xf>
    <xf numFmtId="3" fontId="3" fillId="34" borderId="0" xfId="0" applyNumberFormat="1" applyFont="1" applyFill="1" applyBorder="1" applyAlignment="1">
      <alignment horizontal="right" wrapText="1"/>
    </xf>
    <xf numFmtId="167" fontId="3" fillId="34" borderId="0" xfId="0" applyNumberFormat="1" applyFont="1" applyFill="1" applyBorder="1" applyAlignment="1">
      <alignment horizontal="right" wrapText="1"/>
    </xf>
    <xf numFmtId="167" fontId="36" fillId="0" borderId="0" xfId="0" applyNumberFormat="1" applyFont="1"/>
    <xf numFmtId="167" fontId="2" fillId="0" borderId="0" xfId="0" applyNumberFormat="1" applyFont="1" applyFill="1" applyAlignment="1">
      <alignment horizontal="right"/>
    </xf>
    <xf numFmtId="3" fontId="0" fillId="0" borderId="0" xfId="0" applyNumberFormat="1"/>
    <xf numFmtId="168" fontId="14" fillId="0" borderId="0" xfId="41" applyNumberFormat="1" applyFont="1"/>
    <xf numFmtId="0" fontId="39" fillId="0" borderId="0" xfId="0" applyFont="1"/>
    <xf numFmtId="0" fontId="2" fillId="0" borderId="0" xfId="0" quotePrefix="1" applyFont="1"/>
    <xf numFmtId="0" fontId="37" fillId="2" borderId="3" xfId="0" applyFont="1" applyFill="1" applyBorder="1" applyAlignment="1">
      <alignment horizontal="right" vertical="top" wrapText="1"/>
    </xf>
    <xf numFmtId="49" fontId="37" fillId="2" borderId="3" xfId="0" applyNumberFormat="1" applyFont="1" applyFill="1" applyBorder="1" applyAlignment="1">
      <alignment horizontal="right" vertical="top" wrapText="1"/>
    </xf>
    <xf numFmtId="0" fontId="2" fillId="0" borderId="0" xfId="37" applyFont="1" applyFill="1" applyAlignment="1">
      <alignment wrapText="1"/>
    </xf>
    <xf numFmtId="3" fontId="2" fillId="0" borderId="0" xfId="0" applyNumberFormat="1" applyFont="1" applyAlignment="1">
      <alignment horizontal="center"/>
    </xf>
    <xf numFmtId="3" fontId="2" fillId="0" borderId="0" xfId="0" applyNumberFormat="1" applyFont="1" applyFill="1"/>
    <xf numFmtId="0" fontId="2" fillId="0" borderId="0" xfId="0" applyFont="1" applyFill="1" applyBorder="1" applyAlignment="1">
      <alignment horizontal="left" vertical="center" wrapText="1"/>
    </xf>
    <xf numFmtId="166" fontId="2" fillId="0" borderId="0" xfId="0" applyNumberFormat="1" applyFont="1" applyFill="1" applyBorder="1" applyAlignment="1">
      <alignment horizontal="right" vertical="center" wrapText="1"/>
    </xf>
    <xf numFmtId="0" fontId="40" fillId="0" borderId="0" xfId="0" applyFont="1" applyAlignment="1">
      <alignment horizontal="right"/>
    </xf>
    <xf numFmtId="3" fontId="2" fillId="0" borderId="0" xfId="0" applyNumberFormat="1" applyFont="1" applyFill="1" applyBorder="1" applyAlignment="1">
      <alignment horizontal="right"/>
    </xf>
    <xf numFmtId="3" fontId="36" fillId="0" borderId="0" xfId="0" applyNumberFormat="1" applyFont="1" applyFill="1" applyBorder="1" applyAlignment="1">
      <alignment horizontal="right"/>
    </xf>
    <xf numFmtId="0" fontId="5" fillId="0" borderId="0" xfId="0" applyFont="1" applyAlignment="1"/>
    <xf numFmtId="167" fontId="36" fillId="0" borderId="0" xfId="0" applyNumberFormat="1" applyFont="1" applyFill="1" applyBorder="1" applyAlignment="1">
      <alignment horizontal="right"/>
    </xf>
    <xf numFmtId="0" fontId="37" fillId="2" borderId="1" xfId="0" applyFont="1" applyFill="1" applyBorder="1" applyAlignment="1">
      <alignment horizontal="right" vertical="top" wrapText="1"/>
    </xf>
    <xf numFmtId="49" fontId="37" fillId="2" borderId="1" xfId="0" applyNumberFormat="1" applyFont="1" applyFill="1" applyBorder="1" applyAlignment="1">
      <alignment horizontal="right" vertical="top" wrapText="1"/>
    </xf>
    <xf numFmtId="0" fontId="9" fillId="0" borderId="0" xfId="0" applyFont="1" applyAlignment="1"/>
    <xf numFmtId="0" fontId="3" fillId="0" borderId="0" xfId="0" applyFont="1"/>
    <xf numFmtId="3" fontId="3" fillId="0" borderId="0" xfId="0" applyNumberFormat="1" applyFont="1" applyBorder="1" applyAlignment="1">
      <alignment horizontal="left"/>
    </xf>
    <xf numFmtId="3" fontId="2" fillId="0" borderId="20" xfId="0" applyNumberFormat="1" applyFont="1" applyFill="1" applyBorder="1" applyAlignment="1">
      <alignment horizontal="right"/>
    </xf>
    <xf numFmtId="0" fontId="37" fillId="2" borderId="7" xfId="0" applyFont="1" applyFill="1" applyBorder="1" applyAlignment="1">
      <alignment horizontal="right" vertical="top" wrapText="1"/>
    </xf>
    <xf numFmtId="3" fontId="2" fillId="0" borderId="0" xfId="0" applyNumberFormat="1" applyFont="1" applyFill="1" applyBorder="1" applyAlignment="1">
      <alignment horizontal="right" wrapText="1"/>
    </xf>
    <xf numFmtId="167" fontId="2" fillId="0" borderId="0" xfId="0" applyNumberFormat="1" applyFont="1" applyFill="1" applyBorder="1" applyAlignment="1">
      <alignment horizontal="right" wrapText="1"/>
    </xf>
    <xf numFmtId="0" fontId="41" fillId="35" borderId="21" xfId="0" applyFont="1" applyFill="1" applyBorder="1" applyAlignment="1">
      <alignment horizontal="left" vertical="top" wrapText="1"/>
    </xf>
    <xf numFmtId="0" fontId="41" fillId="35" borderId="22" xfId="0" applyFont="1" applyFill="1" applyBorder="1" applyAlignment="1">
      <alignment horizontal="right" vertical="top" wrapText="1"/>
    </xf>
    <xf numFmtId="0" fontId="41" fillId="0" borderId="0" xfId="0" applyFont="1" applyFill="1" applyBorder="1" applyAlignment="1">
      <alignment horizontal="right" vertical="center" wrapText="1"/>
    </xf>
    <xf numFmtId="0" fontId="2" fillId="0" borderId="0" xfId="0" applyFont="1" applyFill="1" applyBorder="1"/>
    <xf numFmtId="3" fontId="2" fillId="0" borderId="0" xfId="0" applyNumberFormat="1" applyFont="1" applyFill="1" applyBorder="1"/>
    <xf numFmtId="3" fontId="36" fillId="0" borderId="0" xfId="0" applyNumberFormat="1" applyFont="1" applyFill="1" applyBorder="1"/>
    <xf numFmtId="0" fontId="2" fillId="0" borderId="0" xfId="0" quotePrefix="1" applyFont="1" applyFill="1" applyBorder="1"/>
    <xf numFmtId="3" fontId="2" fillId="0" borderId="23" xfId="0" applyNumberFormat="1" applyFont="1" applyFill="1" applyBorder="1" applyAlignment="1">
      <alignment horizontal="right"/>
    </xf>
    <xf numFmtId="3" fontId="36" fillId="0" borderId="0" xfId="0" applyNumberFormat="1" applyFont="1" applyFill="1" applyBorder="1" applyAlignment="1">
      <alignment horizontal="left"/>
    </xf>
    <xf numFmtId="3" fontId="36" fillId="0" borderId="24" xfId="0" applyNumberFormat="1" applyFont="1" applyFill="1" applyBorder="1" applyAlignment="1">
      <alignment horizontal="right"/>
    </xf>
    <xf numFmtId="3" fontId="41" fillId="35" borderId="25" xfId="0" applyNumberFormat="1" applyFont="1" applyFill="1" applyBorder="1" applyAlignment="1">
      <alignment horizontal="center" vertical="center"/>
    </xf>
    <xf numFmtId="3" fontId="41" fillId="35" borderId="26" xfId="0" applyNumberFormat="1" applyFont="1" applyFill="1" applyBorder="1" applyAlignment="1">
      <alignment horizontal="right"/>
    </xf>
    <xf numFmtId="166" fontId="0" fillId="0" borderId="0" xfId="0" applyNumberFormat="1"/>
    <xf numFmtId="49" fontId="42" fillId="0" borderId="0" xfId="36" applyNumberFormat="1" applyFont="1" applyFill="1" applyAlignment="1">
      <alignment vertical="center"/>
    </xf>
    <xf numFmtId="49" fontId="12" fillId="0" borderId="0" xfId="36" applyNumberFormat="1" applyFont="1" applyFill="1"/>
    <xf numFmtId="49" fontId="4" fillId="0" borderId="0" xfId="36" applyNumberFormat="1" applyFill="1"/>
    <xf numFmtId="49" fontId="4" fillId="0" borderId="0" xfId="36" applyNumberFormat="1" applyFont="1" applyFill="1" applyAlignment="1">
      <alignment horizontal="center" wrapText="1"/>
    </xf>
    <xf numFmtId="49" fontId="4" fillId="0" borderId="0" xfId="36" applyNumberFormat="1" applyFill="1" applyAlignment="1">
      <alignment wrapText="1"/>
    </xf>
    <xf numFmtId="49" fontId="23" fillId="0" borderId="0" xfId="33" applyNumberFormat="1" applyFill="1"/>
    <xf numFmtId="49" fontId="43" fillId="0" borderId="0" xfId="36" applyNumberFormat="1" applyFont="1" applyFill="1" applyAlignment="1">
      <alignment vertical="center" wrapText="1"/>
    </xf>
    <xf numFmtId="49" fontId="4" fillId="0" borderId="0" xfId="36" applyNumberFormat="1" applyFont="1" applyFill="1"/>
    <xf numFmtId="49" fontId="6" fillId="0" borderId="0" xfId="36" applyNumberFormat="1" applyFont="1" applyFill="1" applyAlignment="1">
      <alignment wrapText="1"/>
    </xf>
    <xf numFmtId="49" fontId="44" fillId="0" borderId="0" xfId="36" applyNumberFormat="1" applyFont="1" applyFill="1" applyAlignment="1">
      <alignment horizontal="justify" vertical="center" wrapText="1"/>
    </xf>
    <xf numFmtId="49" fontId="42" fillId="0" borderId="0" xfId="36" applyNumberFormat="1" applyFont="1" applyFill="1" applyAlignment="1">
      <alignment horizontal="justify" vertical="center" wrapText="1"/>
    </xf>
    <xf numFmtId="49" fontId="45" fillId="0" borderId="0" xfId="36" applyNumberFormat="1" applyFont="1" applyFill="1" applyAlignment="1">
      <alignment vertical="center" wrapText="1"/>
    </xf>
    <xf numFmtId="49" fontId="42" fillId="0" borderId="0" xfId="36" applyNumberFormat="1" applyFont="1" applyFill="1" applyAlignment="1">
      <alignment vertical="center" wrapText="1"/>
    </xf>
    <xf numFmtId="49" fontId="46" fillId="0" borderId="0" xfId="36" applyNumberFormat="1" applyFont="1" applyFill="1" applyAlignment="1">
      <alignment vertical="center" wrapText="1"/>
    </xf>
    <xf numFmtId="49" fontId="2" fillId="0" borderId="0" xfId="36" applyNumberFormat="1" applyFont="1" applyFill="1" applyAlignment="1">
      <alignment wrapText="1"/>
    </xf>
    <xf numFmtId="49" fontId="2" fillId="0" borderId="0" xfId="36" applyNumberFormat="1" applyFont="1" applyFill="1"/>
    <xf numFmtId="0" fontId="1" fillId="2" borderId="8" xfId="0" applyFont="1" applyFill="1" applyBorder="1" applyAlignment="1">
      <alignment horizontal="left" vertical="top" wrapText="1"/>
    </xf>
    <xf numFmtId="0" fontId="1" fillId="2" borderId="9" xfId="0" applyFont="1" applyFill="1" applyBorder="1" applyAlignment="1">
      <alignment horizontal="center" vertical="top" wrapText="1"/>
    </xf>
    <xf numFmtId="0" fontId="1" fillId="2" borderId="10" xfId="0" applyFont="1" applyFill="1" applyBorder="1" applyAlignment="1">
      <alignment horizontal="center" vertical="top" wrapText="1"/>
    </xf>
    <xf numFmtId="0" fontId="5" fillId="0" borderId="0" xfId="0" applyFont="1" applyAlignment="1"/>
    <xf numFmtId="0" fontId="2" fillId="0" borderId="0" xfId="37" applyFont="1" applyAlignment="1">
      <alignment wrapText="1"/>
    </xf>
    <xf numFmtId="0" fontId="2" fillId="0" borderId="0" xfId="37" applyFont="1" applyFill="1" applyAlignment="1">
      <alignment horizontal="left" wrapText="1"/>
    </xf>
  </cellXfs>
  <cellStyles count="52">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Lien hypertexte" xfId="30" builtinId="8" customBuiltin="1"/>
    <cellStyle name="Lien hypertexte 2" xfId="31"/>
    <cellStyle name="Lien hypertexte 3" xfId="32"/>
    <cellStyle name="Lien hypertexte 4" xfId="33"/>
    <cellStyle name="Lien hypertexte visité" xfId="34" builtinId="9" customBuiltin="1"/>
    <cellStyle name="Neutre" xfId="35" builtinId="28" customBuiltin="1"/>
    <cellStyle name="Normal" xfId="0" builtinId="0"/>
    <cellStyle name="Normal 2" xfId="36"/>
    <cellStyle name="Normal 3" xfId="37"/>
    <cellStyle name="Normal 3 2" xfId="38"/>
    <cellStyle name="Normal 4" xfId="39"/>
    <cellStyle name="Normal 5" xfId="40"/>
    <cellStyle name="Pourcentage" xfId="41" builtinId="5"/>
    <cellStyle name="Satisfaisant" xfId="42" builtinId="26" customBuiltin="1"/>
    <cellStyle name="Sortie" xfId="43" builtinId="21" customBuiltin="1"/>
    <cellStyle name="Texte explicatif" xfId="44" builtinId="53" customBuiltin="1"/>
    <cellStyle name="Titre" xfId="45" builtinId="15" customBuiltin="1"/>
    <cellStyle name="Titre 1" xfId="46" builtinId="16" customBuiltin="1"/>
    <cellStyle name="Titre 2" xfId="47" builtinId="17" customBuiltin="1"/>
    <cellStyle name="Titre 3" xfId="48" builtinId="18" customBuiltin="1"/>
    <cellStyle name="Titre 4" xfId="49" builtinId="19" customBuiltin="1"/>
    <cellStyle name="Total" xfId="50" builtinId="25" customBuiltin="1"/>
    <cellStyle name="Vérification" xfId="51"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164473894037595E-2"/>
          <c:y val="3.916449190183241E-2"/>
          <c:w val="0.93338816179889617"/>
          <c:h val="0.81462143155811417"/>
        </c:manualLayout>
      </c:layout>
      <c:barChart>
        <c:barDir val="col"/>
        <c:grouping val="clustered"/>
        <c:varyColors val="0"/>
        <c:ser>
          <c:idx val="0"/>
          <c:order val="0"/>
          <c:tx>
            <c:strRef>
              <c:f>'6.05 Graphique 1'!$A$6</c:f>
              <c:strCache>
                <c:ptCount val="1"/>
                <c:pt idx="0">
                  <c:v>Cursus licence</c:v>
                </c:pt>
              </c:strCache>
            </c:strRef>
          </c:tx>
          <c:spPr>
            <a:solidFill>
              <a:srgbClr val="0000FF"/>
            </a:solidFill>
          </c:spPr>
          <c:invertIfNegative val="0"/>
          <c:cat>
            <c:strRef>
              <c:f>'6.05 Graphique 1'!$B$5:$J$5</c:f>
              <c:strCache>
                <c:ptCount val="9"/>
                <c:pt idx="0">
                  <c:v>2011-12</c:v>
                </c:pt>
                <c:pt idx="1">
                  <c:v>2012-13</c:v>
                </c:pt>
                <c:pt idx="2">
                  <c:v>2013-14</c:v>
                </c:pt>
                <c:pt idx="3">
                  <c:v>2014-15</c:v>
                </c:pt>
                <c:pt idx="4">
                  <c:v>2015-16</c:v>
                </c:pt>
                <c:pt idx="5">
                  <c:v>2016-17</c:v>
                </c:pt>
                <c:pt idx="6">
                  <c:v>2017-18</c:v>
                </c:pt>
                <c:pt idx="7">
                  <c:v>2018-19</c:v>
                </c:pt>
                <c:pt idx="8">
                  <c:v>2019-20</c:v>
                </c:pt>
              </c:strCache>
            </c:strRef>
          </c:cat>
          <c:val>
            <c:numRef>
              <c:f>'6.05 Graphique 1'!$B$6:$J$6</c:f>
              <c:numCache>
                <c:formatCode>#,##0</c:formatCode>
                <c:ptCount val="9"/>
                <c:pt idx="0">
                  <c:v>9465</c:v>
                </c:pt>
                <c:pt idx="1">
                  <c:v>7424</c:v>
                </c:pt>
                <c:pt idx="2">
                  <c:v>20890</c:v>
                </c:pt>
                <c:pt idx="3">
                  <c:v>18871</c:v>
                </c:pt>
                <c:pt idx="4">
                  <c:v>26212</c:v>
                </c:pt>
                <c:pt idx="5">
                  <c:v>13229</c:v>
                </c:pt>
                <c:pt idx="6">
                  <c:v>13355</c:v>
                </c:pt>
                <c:pt idx="7">
                  <c:v>25351</c:v>
                </c:pt>
                <c:pt idx="8">
                  <c:v>19211</c:v>
                </c:pt>
              </c:numCache>
            </c:numRef>
          </c:val>
        </c:ser>
        <c:ser>
          <c:idx val="1"/>
          <c:order val="1"/>
          <c:tx>
            <c:strRef>
              <c:f>'6.05 Graphique 1'!$A$7</c:f>
              <c:strCache>
                <c:ptCount val="1"/>
                <c:pt idx="0">
                  <c:v>Cursus master</c:v>
                </c:pt>
              </c:strCache>
            </c:strRef>
          </c:tx>
          <c:spPr>
            <a:solidFill>
              <a:srgbClr val="99CCFF"/>
            </a:solidFill>
          </c:spPr>
          <c:invertIfNegative val="0"/>
          <c:cat>
            <c:strRef>
              <c:f>'6.05 Graphique 1'!$B$5:$J$5</c:f>
              <c:strCache>
                <c:ptCount val="9"/>
                <c:pt idx="0">
                  <c:v>2011-12</c:v>
                </c:pt>
                <c:pt idx="1">
                  <c:v>2012-13</c:v>
                </c:pt>
                <c:pt idx="2">
                  <c:v>2013-14</c:v>
                </c:pt>
                <c:pt idx="3">
                  <c:v>2014-15</c:v>
                </c:pt>
                <c:pt idx="4">
                  <c:v>2015-16</c:v>
                </c:pt>
                <c:pt idx="5">
                  <c:v>2016-17</c:v>
                </c:pt>
                <c:pt idx="6">
                  <c:v>2017-18</c:v>
                </c:pt>
                <c:pt idx="7">
                  <c:v>2018-19</c:v>
                </c:pt>
                <c:pt idx="8">
                  <c:v>2019-20</c:v>
                </c:pt>
              </c:strCache>
            </c:strRef>
          </c:cat>
          <c:val>
            <c:numRef>
              <c:f>'6.05 Graphique 1'!$B$7:$J$7</c:f>
              <c:numCache>
                <c:formatCode>#,##0</c:formatCode>
                <c:ptCount val="9"/>
                <c:pt idx="0">
                  <c:v>505</c:v>
                </c:pt>
                <c:pt idx="1">
                  <c:v>7497</c:v>
                </c:pt>
                <c:pt idx="2">
                  <c:v>15955</c:v>
                </c:pt>
                <c:pt idx="3">
                  <c:v>12457</c:v>
                </c:pt>
                <c:pt idx="4">
                  <c:v>17406</c:v>
                </c:pt>
                <c:pt idx="5">
                  <c:v>4752</c:v>
                </c:pt>
                <c:pt idx="6">
                  <c:v>3014</c:v>
                </c:pt>
                <c:pt idx="7">
                  <c:v>5770</c:v>
                </c:pt>
                <c:pt idx="8">
                  <c:v>2908</c:v>
                </c:pt>
              </c:numCache>
            </c:numRef>
          </c:val>
        </c:ser>
        <c:ser>
          <c:idx val="2"/>
          <c:order val="2"/>
          <c:tx>
            <c:strRef>
              <c:f>'6.05 Graphique 1'!$A$8</c:f>
              <c:strCache>
                <c:ptCount val="1"/>
                <c:pt idx="0">
                  <c:v>Cursus doctorat</c:v>
                </c:pt>
              </c:strCache>
            </c:strRef>
          </c:tx>
          <c:spPr>
            <a:solidFill>
              <a:srgbClr val="33CAFF"/>
            </a:solidFill>
          </c:spPr>
          <c:invertIfNegative val="0"/>
          <c:cat>
            <c:strRef>
              <c:f>'6.05 Graphique 1'!$B$5:$J$5</c:f>
              <c:strCache>
                <c:ptCount val="9"/>
                <c:pt idx="0">
                  <c:v>2011-12</c:v>
                </c:pt>
                <c:pt idx="1">
                  <c:v>2012-13</c:v>
                </c:pt>
                <c:pt idx="2">
                  <c:v>2013-14</c:v>
                </c:pt>
                <c:pt idx="3">
                  <c:v>2014-15</c:v>
                </c:pt>
                <c:pt idx="4">
                  <c:v>2015-16</c:v>
                </c:pt>
                <c:pt idx="5">
                  <c:v>2016-17</c:v>
                </c:pt>
                <c:pt idx="6">
                  <c:v>2017-18</c:v>
                </c:pt>
                <c:pt idx="7">
                  <c:v>2018-19</c:v>
                </c:pt>
                <c:pt idx="8">
                  <c:v>2019-20</c:v>
                </c:pt>
              </c:strCache>
            </c:strRef>
          </c:cat>
          <c:val>
            <c:numRef>
              <c:f>'6.05 Graphique 1'!$B$8:$J$8</c:f>
              <c:numCache>
                <c:formatCode>#,##0</c:formatCode>
                <c:ptCount val="9"/>
                <c:pt idx="0">
                  <c:v>-792</c:v>
                </c:pt>
                <c:pt idx="1">
                  <c:v>-1375</c:v>
                </c:pt>
                <c:pt idx="2">
                  <c:v>-792</c:v>
                </c:pt>
                <c:pt idx="3">
                  <c:v>-1046</c:v>
                </c:pt>
                <c:pt idx="4">
                  <c:v>-992</c:v>
                </c:pt>
                <c:pt idx="5">
                  <c:v>-1372</c:v>
                </c:pt>
                <c:pt idx="6">
                  <c:v>-402</c:v>
                </c:pt>
                <c:pt idx="7">
                  <c:v>-1059</c:v>
                </c:pt>
                <c:pt idx="8">
                  <c:v>-1652</c:v>
                </c:pt>
              </c:numCache>
            </c:numRef>
          </c:val>
        </c:ser>
        <c:dLbls>
          <c:showLegendKey val="0"/>
          <c:showVal val="0"/>
          <c:showCatName val="0"/>
          <c:showSerName val="0"/>
          <c:showPercent val="0"/>
          <c:showBubbleSize val="0"/>
        </c:dLbls>
        <c:gapWidth val="150"/>
        <c:axId val="111992192"/>
        <c:axId val="113706112"/>
      </c:barChart>
      <c:catAx>
        <c:axId val="11199219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3706112"/>
        <c:crosses val="autoZero"/>
        <c:auto val="1"/>
        <c:lblAlgn val="ctr"/>
        <c:lblOffset val="100"/>
        <c:noMultiLvlLbl val="0"/>
      </c:catAx>
      <c:valAx>
        <c:axId val="113706112"/>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1992192"/>
        <c:crosses val="autoZero"/>
        <c:crossBetween val="between"/>
      </c:valAx>
    </c:plotArea>
    <c:legend>
      <c:legendPos val="r"/>
      <c:layout>
        <c:manualLayout>
          <c:xMode val="edge"/>
          <c:yMode val="edge"/>
          <c:wMode val="edge"/>
          <c:hMode val="edge"/>
          <c:x val="0.33624909131256553"/>
          <c:y val="0.89341824434955031"/>
          <c:w val="0.66666727883504362"/>
          <c:h val="0.96865335406741859"/>
        </c:manualLayout>
      </c:layout>
      <c:overlay val="0"/>
      <c:spPr>
        <a:no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133350</xdr:colOff>
      <xdr:row>11</xdr:row>
      <xdr:rowOff>152400</xdr:rowOff>
    </xdr:from>
    <xdr:to>
      <xdr:col>12</xdr:col>
      <xdr:colOff>714375</xdr:colOff>
      <xdr:row>27</xdr:row>
      <xdr:rowOff>142875</xdr:rowOff>
    </xdr:to>
    <xdr:graphicFrame macro="">
      <xdr:nvGraphicFramePr>
        <xdr:cNvPr id="208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0.90775</cdr:x>
      <cdr:y>0.70176</cdr:y>
    </cdr:from>
    <cdr:to>
      <cdr:x>0.90973</cdr:x>
      <cdr:y>0.70441</cdr:y>
    </cdr:to>
    <cdr:sp macro="" textlink="">
      <cdr:nvSpPr>
        <cdr:cNvPr id="2" name="ZoneTexte 1"/>
        <cdr:cNvSpPr txBox="1"/>
      </cdr:nvSpPr>
      <cdr:spPr>
        <a:xfrm xmlns:a="http://schemas.openxmlformats.org/drawingml/2006/main">
          <a:off x="8858251" y="280511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0.9445</cdr:x>
      <cdr:y>0.92976</cdr:y>
    </cdr:from>
    <cdr:to>
      <cdr:x>0.94623</cdr:x>
      <cdr:y>0.93096</cdr:y>
    </cdr:to>
    <cdr:sp macro="" textlink="">
      <cdr:nvSpPr>
        <cdr:cNvPr id="4" name="ZoneTexte 3"/>
        <cdr:cNvSpPr txBox="1"/>
      </cdr:nvSpPr>
      <cdr:spPr>
        <a:xfrm xmlns:a="http://schemas.openxmlformats.org/drawingml/2006/main">
          <a:off x="9210675" y="2786063"/>
          <a:ext cx="590549" cy="2476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 SIES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r-dgesip-dgri-a2-1-sup\RERS\RERS2020\6.05%20Diane%20Cyrielle%20-%20Les%20&#233;tudiants%20des%20universit&#233;s\Macro_Notice_ch06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6.1 Notice"/>
      <sheetName val="6.2 Notice"/>
      <sheetName val="6.3 Notice"/>
      <sheetName val="6.4 Notice"/>
      <sheetName val="6.5 Notice"/>
      <sheetName val="6.6 Notice"/>
      <sheetName val="6.7 Notice"/>
      <sheetName val="6.8 Notice"/>
      <sheetName val="6.9 Notice"/>
      <sheetName val="6.10 Notice"/>
      <sheetName val="6.11 Notice"/>
      <sheetName val="6.12 Notice"/>
      <sheetName val="6.13 Notice"/>
      <sheetName val="6.14 Notice"/>
      <sheetName val="6.15 Notice"/>
      <sheetName val="6.16 Notice"/>
      <sheetName val="6.17 Notice"/>
      <sheetName val="6.18 Notice"/>
      <sheetName val="6.19 Notice"/>
      <sheetName val="6.20 Notice"/>
      <sheetName val="6.21 Notice"/>
      <sheetName val="6.22 Notice"/>
      <sheetName val="6.23 Notice"/>
      <sheetName val="6.24 Notice"/>
      <sheetName val="6.25 Notice"/>
      <sheetName val="6.26 Notice"/>
      <sheetName val="6.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100"/>
  <sheetViews>
    <sheetView tabSelected="1" zoomScaleNormal="100" zoomScaleSheetLayoutView="110" workbookViewId="0"/>
  </sheetViews>
  <sheetFormatPr baseColWidth="10" defaultRowHeight="12.75" x14ac:dyDescent="0.2"/>
  <cols>
    <col min="1" max="1" width="79.375" style="94" customWidth="1"/>
    <col min="2" max="16384" width="11" style="94"/>
  </cols>
  <sheetData>
    <row r="1" spans="1:1" x14ac:dyDescent="0.2">
      <c r="A1" s="93" t="s">
        <v>88</v>
      </c>
    </row>
    <row r="3" spans="1:1" ht="27.75" x14ac:dyDescent="0.2">
      <c r="A3" s="95" t="s">
        <v>89</v>
      </c>
    </row>
    <row r="4" spans="1:1" x14ac:dyDescent="0.2">
      <c r="A4" s="96"/>
    </row>
    <row r="6" spans="1:1" ht="102" customHeight="1" x14ac:dyDescent="0.2">
      <c r="A6" s="95" t="s">
        <v>90</v>
      </c>
    </row>
    <row r="8" spans="1:1" x14ac:dyDescent="0.2">
      <c r="A8" s="97" t="s">
        <v>91</v>
      </c>
    </row>
    <row r="10" spans="1:1" ht="15.75" x14ac:dyDescent="0.2">
      <c r="A10" s="98" t="s">
        <v>92</v>
      </c>
    </row>
    <row r="11" spans="1:1" x14ac:dyDescent="0.2">
      <c r="A11" s="93"/>
    </row>
    <row r="12" spans="1:1" x14ac:dyDescent="0.2">
      <c r="A12" s="93"/>
    </row>
    <row r="13" spans="1:1" x14ac:dyDescent="0.2">
      <c r="A13" s="93"/>
    </row>
    <row r="14" spans="1:1" s="99" customFormat="1" x14ac:dyDescent="0.2"/>
    <row r="15" spans="1:1" ht="35.1" customHeight="1" x14ac:dyDescent="0.2">
      <c r="A15" s="92" t="s">
        <v>93</v>
      </c>
    </row>
    <row r="16" spans="1:1" ht="24" x14ac:dyDescent="0.2">
      <c r="A16" s="100" t="s">
        <v>110</v>
      </c>
    </row>
    <row r="17" spans="1:1" ht="24" x14ac:dyDescent="0.2">
      <c r="A17" s="100" t="s">
        <v>113</v>
      </c>
    </row>
    <row r="18" spans="1:1" ht="24" x14ac:dyDescent="0.2">
      <c r="A18" s="100" t="s">
        <v>111</v>
      </c>
    </row>
    <row r="19" spans="1:1" x14ac:dyDescent="0.2">
      <c r="A19" s="100" t="s">
        <v>114</v>
      </c>
    </row>
    <row r="20" spans="1:1" x14ac:dyDescent="0.2">
      <c r="A20" s="100" t="s">
        <v>112</v>
      </c>
    </row>
    <row r="21" spans="1:1" x14ac:dyDescent="0.2">
      <c r="A21" s="100"/>
    </row>
    <row r="22" spans="1:1" x14ac:dyDescent="0.2">
      <c r="A22" s="100"/>
    </row>
    <row r="23" spans="1:1" x14ac:dyDescent="0.2">
      <c r="A23" s="100"/>
    </row>
    <row r="24" spans="1:1" x14ac:dyDescent="0.2">
      <c r="A24" s="100"/>
    </row>
    <row r="25" spans="1:1" ht="35.1" customHeight="1" x14ac:dyDescent="0.2">
      <c r="A25" s="92" t="s">
        <v>94</v>
      </c>
    </row>
    <row r="26" spans="1:1" ht="22.5" x14ac:dyDescent="0.2">
      <c r="A26" s="101" t="s">
        <v>95</v>
      </c>
    </row>
    <row r="27" spans="1:1" x14ac:dyDescent="0.2">
      <c r="A27" s="101" t="s">
        <v>96</v>
      </c>
    </row>
    <row r="28" spans="1:1" ht="35.1" customHeight="1" x14ac:dyDescent="0.2">
      <c r="A28" s="102" t="s">
        <v>97</v>
      </c>
    </row>
    <row r="29" spans="1:1" x14ac:dyDescent="0.2">
      <c r="A29" s="103" t="s">
        <v>98</v>
      </c>
    </row>
    <row r="30" spans="1:1" x14ac:dyDescent="0.2">
      <c r="A30" s="103" t="s">
        <v>99</v>
      </c>
    </row>
    <row r="31" spans="1:1" ht="35.1" customHeight="1" x14ac:dyDescent="0.2">
      <c r="A31" s="104" t="s">
        <v>100</v>
      </c>
    </row>
    <row r="32" spans="1:1" x14ac:dyDescent="0.2">
      <c r="A32" s="105" t="s">
        <v>101</v>
      </c>
    </row>
    <row r="33" spans="1:1" x14ac:dyDescent="0.2">
      <c r="A33" s="99"/>
    </row>
    <row r="34" spans="1:1" ht="22.5" x14ac:dyDescent="0.2">
      <c r="A34" s="106" t="s">
        <v>102</v>
      </c>
    </row>
    <row r="35" spans="1:1" x14ac:dyDescent="0.2">
      <c r="A35" s="107"/>
    </row>
    <row r="36" spans="1:1" x14ac:dyDescent="0.2">
      <c r="A36" s="92" t="s">
        <v>103</v>
      </c>
    </row>
    <row r="37" spans="1:1" x14ac:dyDescent="0.2">
      <c r="A37" s="107"/>
    </row>
    <row r="38" spans="1:1" x14ac:dyDescent="0.2">
      <c r="A38" s="107" t="s">
        <v>104</v>
      </c>
    </row>
    <row r="39" spans="1:1" x14ac:dyDescent="0.2">
      <c r="A39" s="107" t="s">
        <v>105</v>
      </c>
    </row>
    <row r="40" spans="1:1" x14ac:dyDescent="0.2">
      <c r="A40" s="107" t="s">
        <v>106</v>
      </c>
    </row>
    <row r="41" spans="1:1" x14ac:dyDescent="0.2">
      <c r="A41" s="107" t="s">
        <v>107</v>
      </c>
    </row>
    <row r="42" spans="1:1" x14ac:dyDescent="0.2">
      <c r="A42" s="107" t="s">
        <v>108</v>
      </c>
    </row>
    <row r="43" spans="1:1" x14ac:dyDescent="0.2">
      <c r="A43" s="107" t="s">
        <v>109</v>
      </c>
    </row>
    <row r="44" spans="1:1" x14ac:dyDescent="0.2">
      <c r="A44" s="99"/>
    </row>
    <row r="45" spans="1:1" x14ac:dyDescent="0.2">
      <c r="A45" s="99"/>
    </row>
    <row r="46" spans="1:1" x14ac:dyDescent="0.2">
      <c r="A46" s="99"/>
    </row>
    <row r="47" spans="1:1" x14ac:dyDescent="0.2">
      <c r="A47" s="99"/>
    </row>
    <row r="48" spans="1:1" x14ac:dyDescent="0.2">
      <c r="A48" s="99"/>
    </row>
    <row r="49" spans="1:1" x14ac:dyDescent="0.2">
      <c r="A49" s="99"/>
    </row>
    <row r="50" spans="1:1" x14ac:dyDescent="0.2">
      <c r="A50" s="99"/>
    </row>
    <row r="51" spans="1:1" x14ac:dyDescent="0.2">
      <c r="A51" s="99"/>
    </row>
    <row r="52" spans="1:1" x14ac:dyDescent="0.2">
      <c r="A52" s="99"/>
    </row>
    <row r="53" spans="1:1" x14ac:dyDescent="0.2">
      <c r="A53" s="99"/>
    </row>
    <row r="54" spans="1:1" x14ac:dyDescent="0.2">
      <c r="A54" s="99"/>
    </row>
    <row r="55" spans="1:1" x14ac:dyDescent="0.2">
      <c r="A55" s="99"/>
    </row>
    <row r="56" spans="1:1" x14ac:dyDescent="0.2">
      <c r="A56" s="99"/>
    </row>
    <row r="57" spans="1:1" x14ac:dyDescent="0.2">
      <c r="A57" s="99"/>
    </row>
    <row r="58" spans="1:1" x14ac:dyDescent="0.2">
      <c r="A58" s="99"/>
    </row>
    <row r="59" spans="1:1" x14ac:dyDescent="0.2">
      <c r="A59" s="99"/>
    </row>
    <row r="60" spans="1:1" x14ac:dyDescent="0.2">
      <c r="A60" s="99"/>
    </row>
    <row r="61" spans="1:1" x14ac:dyDescent="0.2">
      <c r="A61" s="99"/>
    </row>
    <row r="62" spans="1:1" x14ac:dyDescent="0.2">
      <c r="A62" s="99"/>
    </row>
    <row r="63" spans="1:1" x14ac:dyDescent="0.2">
      <c r="A63" s="99"/>
    </row>
    <row r="64" spans="1:1" x14ac:dyDescent="0.2">
      <c r="A64" s="99"/>
    </row>
    <row r="65" spans="1:1" x14ac:dyDescent="0.2">
      <c r="A65" s="99"/>
    </row>
    <row r="66" spans="1:1" x14ac:dyDescent="0.2">
      <c r="A66" s="99"/>
    </row>
    <row r="67" spans="1:1" x14ac:dyDescent="0.2">
      <c r="A67" s="99"/>
    </row>
    <row r="68" spans="1:1" x14ac:dyDescent="0.2">
      <c r="A68" s="99"/>
    </row>
    <row r="69" spans="1:1" x14ac:dyDescent="0.2">
      <c r="A69" s="99"/>
    </row>
    <row r="70" spans="1:1" x14ac:dyDescent="0.2">
      <c r="A70" s="99"/>
    </row>
    <row r="71" spans="1:1" x14ac:dyDescent="0.2">
      <c r="A71" s="99"/>
    </row>
    <row r="72" spans="1:1" x14ac:dyDescent="0.2">
      <c r="A72" s="99"/>
    </row>
    <row r="73" spans="1:1" x14ac:dyDescent="0.2">
      <c r="A73" s="99"/>
    </row>
    <row r="74" spans="1:1" x14ac:dyDescent="0.2">
      <c r="A74" s="99"/>
    </row>
    <row r="75" spans="1:1" x14ac:dyDescent="0.2">
      <c r="A75" s="99"/>
    </row>
    <row r="76" spans="1:1" x14ac:dyDescent="0.2">
      <c r="A76" s="99"/>
    </row>
    <row r="77" spans="1:1" x14ac:dyDescent="0.2">
      <c r="A77" s="99"/>
    </row>
    <row r="78" spans="1:1" x14ac:dyDescent="0.2">
      <c r="A78" s="99"/>
    </row>
    <row r="79" spans="1:1" x14ac:dyDescent="0.2">
      <c r="A79" s="99"/>
    </row>
    <row r="80" spans="1:1" x14ac:dyDescent="0.2">
      <c r="A80" s="99"/>
    </row>
    <row r="81" spans="1:1" x14ac:dyDescent="0.2">
      <c r="A81" s="99"/>
    </row>
    <row r="82" spans="1:1" x14ac:dyDescent="0.2">
      <c r="A82" s="99"/>
    </row>
    <row r="83" spans="1:1" x14ac:dyDescent="0.2">
      <c r="A83" s="99"/>
    </row>
    <row r="84" spans="1:1" x14ac:dyDescent="0.2">
      <c r="A84" s="99"/>
    </row>
    <row r="85" spans="1:1" x14ac:dyDescent="0.2">
      <c r="A85" s="99"/>
    </row>
    <row r="86" spans="1:1" x14ac:dyDescent="0.2">
      <c r="A86" s="99"/>
    </row>
    <row r="87" spans="1:1" x14ac:dyDescent="0.2">
      <c r="A87" s="99"/>
    </row>
    <row r="88" spans="1:1" x14ac:dyDescent="0.2">
      <c r="A88" s="99"/>
    </row>
    <row r="89" spans="1:1" x14ac:dyDescent="0.2">
      <c r="A89" s="99"/>
    </row>
    <row r="90" spans="1:1" x14ac:dyDescent="0.2">
      <c r="A90" s="99"/>
    </row>
    <row r="91" spans="1:1" x14ac:dyDescent="0.2">
      <c r="A91" s="99"/>
    </row>
    <row r="92" spans="1:1" x14ac:dyDescent="0.2">
      <c r="A92" s="99"/>
    </row>
    <row r="93" spans="1:1" x14ac:dyDescent="0.2">
      <c r="A93" s="99"/>
    </row>
    <row r="94" spans="1:1" x14ac:dyDescent="0.2">
      <c r="A94" s="99"/>
    </row>
    <row r="95" spans="1:1" x14ac:dyDescent="0.2">
      <c r="A95" s="99"/>
    </row>
    <row r="96" spans="1:1" x14ac:dyDescent="0.2">
      <c r="A96" s="99"/>
    </row>
    <row r="97" spans="1:1" x14ac:dyDescent="0.2">
      <c r="A97" s="99"/>
    </row>
    <row r="98" spans="1:1" x14ac:dyDescent="0.2">
      <c r="A98" s="99"/>
    </row>
    <row r="99" spans="1:1" x14ac:dyDescent="0.2">
      <c r="A99" s="99"/>
    </row>
    <row r="100" spans="1:1" x14ac:dyDescent="0.2">
      <c r="A100" s="99"/>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14"/>
  <sheetViews>
    <sheetView workbookViewId="0"/>
  </sheetViews>
  <sheetFormatPr baseColWidth="10" defaultRowHeight="15" x14ac:dyDescent="0.25"/>
  <cols>
    <col min="1" max="1" width="13.125" style="1" customWidth="1"/>
    <col min="2" max="16384" width="11" style="1"/>
  </cols>
  <sheetData>
    <row r="1" spans="1:10" ht="15.75" x14ac:dyDescent="0.25">
      <c r="A1" s="72" t="s">
        <v>51</v>
      </c>
      <c r="B1" s="72"/>
      <c r="C1" s="72"/>
      <c r="D1" s="68"/>
      <c r="E1" s="68"/>
      <c r="F1" s="68"/>
    </row>
    <row r="2" spans="1:10" x14ac:dyDescent="0.25">
      <c r="A2" s="6"/>
      <c r="B2" s="23"/>
      <c r="C2" s="23"/>
    </row>
    <row r="3" spans="1:10" x14ac:dyDescent="0.25">
      <c r="A3" s="37" t="s">
        <v>80</v>
      </c>
      <c r="B3" s="37"/>
      <c r="C3" s="37"/>
    </row>
    <row r="5" spans="1:10" x14ac:dyDescent="0.25">
      <c r="A5" s="10"/>
      <c r="B5" s="58" t="s">
        <v>63</v>
      </c>
      <c r="C5" s="58" t="s">
        <v>64</v>
      </c>
      <c r="D5" s="58" t="s">
        <v>65</v>
      </c>
      <c r="E5" s="58" t="s">
        <v>66</v>
      </c>
      <c r="F5" s="58" t="s">
        <v>67</v>
      </c>
      <c r="G5" s="58" t="s">
        <v>68</v>
      </c>
      <c r="H5" s="58" t="s">
        <v>69</v>
      </c>
      <c r="I5" s="58" t="s">
        <v>70</v>
      </c>
      <c r="J5" s="76" t="s">
        <v>72</v>
      </c>
    </row>
    <row r="6" spans="1:10" x14ac:dyDescent="0.25">
      <c r="A6" s="73" t="s">
        <v>0</v>
      </c>
      <c r="B6" s="13">
        <v>9465</v>
      </c>
      <c r="C6" s="13">
        <v>7424</v>
      </c>
      <c r="D6" s="13">
        <v>20890</v>
      </c>
      <c r="E6" s="13">
        <v>18871</v>
      </c>
      <c r="F6" s="13">
        <v>26212</v>
      </c>
      <c r="G6" s="13">
        <v>13229</v>
      </c>
      <c r="H6" s="13">
        <v>13355</v>
      </c>
      <c r="I6" s="13">
        <v>25351</v>
      </c>
      <c r="J6" s="13">
        <v>19211</v>
      </c>
    </row>
    <row r="7" spans="1:10" x14ac:dyDescent="0.25">
      <c r="A7" s="73" t="s">
        <v>1</v>
      </c>
      <c r="B7" s="13">
        <v>505</v>
      </c>
      <c r="C7" s="13">
        <v>7497</v>
      </c>
      <c r="D7" s="13">
        <v>15955</v>
      </c>
      <c r="E7" s="13">
        <v>12457</v>
      </c>
      <c r="F7" s="13">
        <v>17406</v>
      </c>
      <c r="G7" s="13">
        <v>4752</v>
      </c>
      <c r="H7" s="13">
        <v>3014</v>
      </c>
      <c r="I7" s="13">
        <v>5770</v>
      </c>
      <c r="J7" s="13">
        <v>2908</v>
      </c>
    </row>
    <row r="8" spans="1:10" x14ac:dyDescent="0.25">
      <c r="A8" s="74" t="s">
        <v>71</v>
      </c>
      <c r="B8" s="75">
        <v>-792</v>
      </c>
      <c r="C8" s="75">
        <v>-1375</v>
      </c>
      <c r="D8" s="75">
        <v>-792</v>
      </c>
      <c r="E8" s="75">
        <v>-1046</v>
      </c>
      <c r="F8" s="75">
        <v>-992</v>
      </c>
      <c r="G8" s="75">
        <v>-1372</v>
      </c>
      <c r="H8" s="66">
        <v>-402</v>
      </c>
      <c r="I8" s="66">
        <v>-1059</v>
      </c>
      <c r="J8" s="66">
        <v>-1652</v>
      </c>
    </row>
    <row r="9" spans="1:10" ht="15.75" thickBot="1" x14ac:dyDescent="0.3">
      <c r="A9" s="18" t="s">
        <v>3</v>
      </c>
      <c r="B9" s="19">
        <v>9178</v>
      </c>
      <c r="C9" s="19">
        <v>13546</v>
      </c>
      <c r="D9" s="19">
        <v>36053</v>
      </c>
      <c r="E9" s="19">
        <v>30282</v>
      </c>
      <c r="F9" s="19">
        <v>42626</v>
      </c>
      <c r="G9" s="19">
        <v>16609</v>
      </c>
      <c r="H9" s="19">
        <v>15967</v>
      </c>
      <c r="I9" s="19">
        <v>30062</v>
      </c>
      <c r="J9" s="19">
        <v>20467</v>
      </c>
    </row>
    <row r="10" spans="1:10" x14ac:dyDescent="0.25">
      <c r="A10" s="32" t="s">
        <v>84</v>
      </c>
      <c r="J10" s="23" t="s">
        <v>47</v>
      </c>
    </row>
    <row r="11" spans="1:10" x14ac:dyDescent="0.25">
      <c r="C11" s="54"/>
      <c r="D11" s="54"/>
      <c r="E11" s="54"/>
      <c r="F11" s="54"/>
      <c r="G11" s="54"/>
      <c r="H11" s="54"/>
      <c r="I11" s="54"/>
      <c r="J11" s="54"/>
    </row>
    <row r="12" spans="1:10" x14ac:dyDescent="0.25">
      <c r="C12" s="54"/>
      <c r="D12" s="54"/>
      <c r="E12" s="54"/>
      <c r="F12" s="54"/>
      <c r="G12" s="54"/>
      <c r="H12" s="54"/>
      <c r="I12" s="54"/>
      <c r="J12" s="54"/>
    </row>
    <row r="13" spans="1:10" x14ac:dyDescent="0.25">
      <c r="C13" s="54"/>
      <c r="D13" s="54"/>
      <c r="E13" s="54"/>
      <c r="F13" s="54"/>
      <c r="G13" s="54"/>
      <c r="H13" s="54"/>
      <c r="I13" s="54"/>
      <c r="J13" s="54"/>
    </row>
    <row r="14" spans="1:10" x14ac:dyDescent="0.25">
      <c r="C14" s="54"/>
      <c r="D14" s="54"/>
      <c r="E14" s="54"/>
      <c r="F14" s="54"/>
      <c r="G14" s="54"/>
      <c r="H14" s="54"/>
      <c r="I14" s="54"/>
      <c r="J14" s="5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I36"/>
  <sheetViews>
    <sheetView topLeftCell="B46" workbookViewId="0"/>
  </sheetViews>
  <sheetFormatPr baseColWidth="10" defaultRowHeight="15" x14ac:dyDescent="0.25"/>
  <cols>
    <col min="1" max="1" width="25.625" customWidth="1"/>
    <col min="2" max="8" width="9.375" customWidth="1"/>
  </cols>
  <sheetData>
    <row r="1" spans="1:9" ht="15.75" x14ac:dyDescent="0.25">
      <c r="A1" s="111" t="s">
        <v>51</v>
      </c>
      <c r="B1" s="111"/>
      <c r="C1" s="111"/>
      <c r="D1" s="22"/>
      <c r="E1" s="23"/>
      <c r="F1" s="23"/>
      <c r="G1" s="1"/>
      <c r="H1" s="1"/>
      <c r="I1" s="1"/>
    </row>
    <row r="2" spans="1:9" x14ac:dyDescent="0.25">
      <c r="A2" s="6"/>
      <c r="B2" s="23"/>
      <c r="C2" s="23"/>
      <c r="D2" s="23"/>
      <c r="E2" s="23"/>
      <c r="F2" s="23"/>
      <c r="G2" s="1"/>
      <c r="H2" s="1"/>
      <c r="I2" s="1"/>
    </row>
    <row r="3" spans="1:9" x14ac:dyDescent="0.25">
      <c r="A3" s="37" t="s">
        <v>79</v>
      </c>
      <c r="B3" s="37"/>
      <c r="C3" s="37"/>
      <c r="D3" s="37"/>
      <c r="E3" s="37"/>
      <c r="F3" s="37"/>
      <c r="G3" s="1"/>
      <c r="H3" s="1"/>
      <c r="I3" s="1"/>
    </row>
    <row r="4" spans="1:9" x14ac:dyDescent="0.25">
      <c r="A4" s="6"/>
      <c r="B4" s="23"/>
      <c r="C4" s="23"/>
      <c r="D4" s="23"/>
      <c r="E4" s="23"/>
      <c r="F4" s="23"/>
      <c r="G4" s="1"/>
      <c r="H4" s="1"/>
      <c r="I4" s="1"/>
    </row>
    <row r="5" spans="1:9" ht="23.25" customHeight="1" x14ac:dyDescent="0.25">
      <c r="A5" s="108"/>
      <c r="B5" s="24" t="s">
        <v>0</v>
      </c>
      <c r="C5" s="24" t="s">
        <v>1</v>
      </c>
      <c r="D5" s="24" t="s">
        <v>2</v>
      </c>
      <c r="E5" s="109" t="s">
        <v>3</v>
      </c>
      <c r="F5" s="110"/>
      <c r="G5" s="110"/>
      <c r="H5" s="110"/>
      <c r="I5" s="1"/>
    </row>
    <row r="6" spans="1:9" ht="45.75" customHeight="1" x14ac:dyDescent="0.25">
      <c r="A6" s="108"/>
      <c r="B6" s="2" t="s">
        <v>4</v>
      </c>
      <c r="C6" s="2" t="s">
        <v>4</v>
      </c>
      <c r="D6" s="2" t="s">
        <v>4</v>
      </c>
      <c r="E6" s="2" t="s">
        <v>4</v>
      </c>
      <c r="F6" s="2" t="s">
        <v>30</v>
      </c>
      <c r="G6" s="2" t="s">
        <v>29</v>
      </c>
      <c r="H6" s="2" t="s">
        <v>31</v>
      </c>
      <c r="I6" s="1"/>
    </row>
    <row r="7" spans="1:9" ht="12.75" customHeight="1" x14ac:dyDescent="0.25">
      <c r="A7" s="44" t="s">
        <v>5</v>
      </c>
      <c r="B7" s="45">
        <v>128828</v>
      </c>
      <c r="C7" s="45">
        <v>76736</v>
      </c>
      <c r="D7" s="45">
        <v>6506</v>
      </c>
      <c r="E7" s="46">
        <v>212070</v>
      </c>
      <c r="F7" s="47">
        <v>1.310389964027574</v>
      </c>
      <c r="G7" s="47">
        <v>1.343141907925961</v>
      </c>
      <c r="H7" s="48">
        <v>67.812514735700475</v>
      </c>
      <c r="I7" s="1"/>
    </row>
    <row r="8" spans="1:9" ht="12.75" customHeight="1" x14ac:dyDescent="0.25">
      <c r="A8" s="25" t="s">
        <v>6</v>
      </c>
      <c r="B8" s="26">
        <v>138358</v>
      </c>
      <c r="C8" s="26">
        <v>63592</v>
      </c>
      <c r="D8" s="26">
        <v>2888</v>
      </c>
      <c r="E8" s="7">
        <v>204838</v>
      </c>
      <c r="F8" s="27">
        <v>0.81155968088823704</v>
      </c>
      <c r="G8" s="27">
        <v>0.7579143476808573</v>
      </c>
      <c r="H8" s="28">
        <v>53.21131821244105</v>
      </c>
      <c r="I8" s="1"/>
    </row>
    <row r="9" spans="1:9" ht="12.75" customHeight="1" x14ac:dyDescent="0.25">
      <c r="A9" s="25" t="s">
        <v>7</v>
      </c>
      <c r="B9" s="26">
        <v>29571</v>
      </c>
      <c r="C9" s="26">
        <v>2963</v>
      </c>
      <c r="D9" s="26">
        <v>7</v>
      </c>
      <c r="E9" s="7">
        <v>32541</v>
      </c>
      <c r="F9" s="27">
        <v>1.5731810094578143</v>
      </c>
      <c r="G9" s="27">
        <v>1.2987012987012987</v>
      </c>
      <c r="H9" s="28">
        <v>58.851909898282159</v>
      </c>
      <c r="I9" s="1"/>
    </row>
    <row r="10" spans="1:9" ht="12.75" customHeight="1" x14ac:dyDescent="0.25">
      <c r="A10" s="25" t="s">
        <v>32</v>
      </c>
      <c r="B10" s="26">
        <v>2440</v>
      </c>
      <c r="C10" s="26">
        <v>836</v>
      </c>
      <c r="D10" s="7"/>
      <c r="E10" s="7">
        <v>3276</v>
      </c>
      <c r="F10" s="78">
        <v>-8.0550098231827114</v>
      </c>
      <c r="G10" s="78">
        <v>-8.5911602209944746</v>
      </c>
      <c r="H10" s="53">
        <v>55.311355311355314</v>
      </c>
      <c r="I10" s="1"/>
    </row>
    <row r="11" spans="1:9" ht="12.75" customHeight="1" x14ac:dyDescent="0.25">
      <c r="A11" s="44" t="s">
        <v>8</v>
      </c>
      <c r="B11" s="45">
        <v>170369</v>
      </c>
      <c r="C11" s="45">
        <v>67391</v>
      </c>
      <c r="D11" s="45">
        <v>2895</v>
      </c>
      <c r="E11" s="46">
        <v>240655</v>
      </c>
      <c r="F11" s="47">
        <v>0.78144303129541148</v>
      </c>
      <c r="G11" s="47">
        <v>0.69341834768084287</v>
      </c>
      <c r="H11" s="48">
        <v>54.002617855436206</v>
      </c>
      <c r="I11" s="1"/>
    </row>
    <row r="12" spans="1:9" ht="12.75" customHeight="1" x14ac:dyDescent="0.25">
      <c r="A12" s="25" t="s">
        <v>9</v>
      </c>
      <c r="B12" s="26">
        <v>66991</v>
      </c>
      <c r="C12" s="26">
        <v>19985</v>
      </c>
      <c r="D12" s="26">
        <v>4822</v>
      </c>
      <c r="E12" s="7">
        <v>91798</v>
      </c>
      <c r="F12" s="27">
        <v>1.4219266166543292</v>
      </c>
      <c r="G12" s="27">
        <v>1.334635067429111</v>
      </c>
      <c r="H12" s="28">
        <v>69.593019455761564</v>
      </c>
      <c r="I12" s="1"/>
    </row>
    <row r="13" spans="1:9" ht="12.75" customHeight="1" x14ac:dyDescent="0.25">
      <c r="A13" s="25" t="s">
        <v>10</v>
      </c>
      <c r="B13" s="26">
        <v>92437</v>
      </c>
      <c r="C13" s="26">
        <v>16601</v>
      </c>
      <c r="D13" s="26">
        <v>1996</v>
      </c>
      <c r="E13" s="7">
        <v>111034</v>
      </c>
      <c r="F13" s="27">
        <v>0.17683465959328026</v>
      </c>
      <c r="G13" s="27">
        <v>0.14372433494018927</v>
      </c>
      <c r="H13" s="28">
        <v>73.264045247401697</v>
      </c>
      <c r="I13" s="1"/>
    </row>
    <row r="14" spans="1:9" ht="12.75" customHeight="1" x14ac:dyDescent="0.25">
      <c r="A14" s="25" t="s">
        <v>33</v>
      </c>
      <c r="B14" s="26">
        <v>174999</v>
      </c>
      <c r="C14" s="26">
        <v>121696</v>
      </c>
      <c r="D14" s="26">
        <v>11355</v>
      </c>
      <c r="E14" s="7">
        <v>308050</v>
      </c>
      <c r="F14" s="27">
        <v>0.73116338689530236</v>
      </c>
      <c r="G14" s="27">
        <v>0.62532249742002066</v>
      </c>
      <c r="H14" s="28">
        <v>68.004544716766759</v>
      </c>
      <c r="I14" s="1"/>
    </row>
    <row r="15" spans="1:9" ht="12.75" customHeight="1" x14ac:dyDescent="0.25">
      <c r="A15" s="25" t="s">
        <v>34</v>
      </c>
      <c r="B15" s="26">
        <v>7213</v>
      </c>
      <c r="C15" s="26">
        <v>4127</v>
      </c>
      <c r="D15" s="26">
        <v>63</v>
      </c>
      <c r="E15" s="7">
        <v>11403</v>
      </c>
      <c r="F15" s="27">
        <v>10.419289241793358</v>
      </c>
      <c r="G15" s="27">
        <v>7.9358258129207853</v>
      </c>
      <c r="H15" s="28">
        <v>72.673857756730683</v>
      </c>
      <c r="I15" s="1"/>
    </row>
    <row r="16" spans="1:9" ht="12.75" customHeight="1" x14ac:dyDescent="0.25">
      <c r="A16" s="44" t="s">
        <v>11</v>
      </c>
      <c r="B16" s="45">
        <v>341640</v>
      </c>
      <c r="C16" s="45">
        <v>162409</v>
      </c>
      <c r="D16" s="45">
        <v>18236</v>
      </c>
      <c r="E16" s="45">
        <v>522285</v>
      </c>
      <c r="F16" s="47">
        <v>0.92658795339040367</v>
      </c>
      <c r="G16" s="47">
        <v>0.84115698763015545</v>
      </c>
      <c r="H16" s="48">
        <v>69.503814966924196</v>
      </c>
      <c r="I16" s="1"/>
    </row>
    <row r="17" spans="1:9" ht="12.75" customHeight="1" x14ac:dyDescent="0.25">
      <c r="A17" s="25" t="s">
        <v>12</v>
      </c>
      <c r="B17" s="26">
        <v>155180</v>
      </c>
      <c r="C17" s="26">
        <v>80525</v>
      </c>
      <c r="D17" s="26">
        <v>15116</v>
      </c>
      <c r="E17" s="7">
        <v>250821</v>
      </c>
      <c r="F17" s="27">
        <v>3.2087497891146106</v>
      </c>
      <c r="G17" s="27">
        <v>4.3100219690271464</v>
      </c>
      <c r="H17" s="28">
        <v>27.106980675461784</v>
      </c>
      <c r="I17" s="1"/>
    </row>
    <row r="18" spans="1:9" ht="12.75" customHeight="1" x14ac:dyDescent="0.25">
      <c r="A18" s="25" t="s">
        <v>13</v>
      </c>
      <c r="B18" s="26">
        <v>63061</v>
      </c>
      <c r="C18" s="26">
        <v>25474</v>
      </c>
      <c r="D18" s="26">
        <v>10497</v>
      </c>
      <c r="E18" s="7">
        <v>99032</v>
      </c>
      <c r="F18" s="27">
        <v>3.5174093470057595</v>
      </c>
      <c r="G18" s="27">
        <v>3.4061925230415917</v>
      </c>
      <c r="H18" s="28">
        <v>62.568664674044747</v>
      </c>
      <c r="I18" s="1"/>
    </row>
    <row r="19" spans="1:9" ht="12.75" customHeight="1" x14ac:dyDescent="0.25">
      <c r="A19" s="25" t="s">
        <v>35</v>
      </c>
      <c r="B19" s="26">
        <v>14883</v>
      </c>
      <c r="C19" s="26">
        <v>1515</v>
      </c>
      <c r="D19" s="26">
        <v>139</v>
      </c>
      <c r="E19" s="7">
        <v>16537</v>
      </c>
      <c r="F19" s="27">
        <v>-22.597706529370466</v>
      </c>
      <c r="G19" s="27">
        <v>-26.954811212502051</v>
      </c>
      <c r="H19" s="28">
        <v>57.33809034286751</v>
      </c>
      <c r="I19" s="54"/>
    </row>
    <row r="20" spans="1:9" ht="12.75" customHeight="1" x14ac:dyDescent="0.25">
      <c r="A20" s="44" t="s">
        <v>14</v>
      </c>
      <c r="B20" s="45">
        <v>233124</v>
      </c>
      <c r="C20" s="45">
        <v>107514</v>
      </c>
      <c r="D20" s="45">
        <v>25752</v>
      </c>
      <c r="E20" s="45">
        <v>366390</v>
      </c>
      <c r="F20" s="47">
        <v>1.7594534168390938</v>
      </c>
      <c r="G20" s="47">
        <v>1.17991330213293</v>
      </c>
      <c r="H20" s="48">
        <v>38.056442588498598</v>
      </c>
      <c r="I20" s="1"/>
    </row>
    <row r="21" spans="1:9" ht="12.75" customHeight="1" x14ac:dyDescent="0.25">
      <c r="A21" s="44" t="s">
        <v>36</v>
      </c>
      <c r="B21" s="45">
        <v>53572</v>
      </c>
      <c r="C21" s="45">
        <v>5744</v>
      </c>
      <c r="D21" s="45">
        <v>525</v>
      </c>
      <c r="E21" s="46">
        <v>59841</v>
      </c>
      <c r="F21" s="47">
        <v>5.5210721213189915</v>
      </c>
      <c r="G21" s="47">
        <v>5.5262647458165084</v>
      </c>
      <c r="H21" s="48">
        <v>32.061629986129915</v>
      </c>
      <c r="I21" s="1"/>
    </row>
    <row r="22" spans="1:9" ht="12.75" customHeight="1" x14ac:dyDescent="0.25">
      <c r="A22" s="49" t="s">
        <v>15</v>
      </c>
      <c r="B22" s="50">
        <v>927533</v>
      </c>
      <c r="C22" s="50">
        <v>419794</v>
      </c>
      <c r="D22" s="50">
        <v>53914</v>
      </c>
      <c r="E22" s="50">
        <v>1401241</v>
      </c>
      <c r="F22" s="51">
        <v>1.3650459970586768</v>
      </c>
      <c r="G22" s="51">
        <v>1.1663135961104358</v>
      </c>
      <c r="H22" s="51">
        <v>56.76389714545892</v>
      </c>
      <c r="I22" s="1"/>
    </row>
    <row r="23" spans="1:9" ht="12.75" customHeight="1" x14ac:dyDescent="0.25">
      <c r="A23" s="25" t="s">
        <v>16</v>
      </c>
      <c r="B23" s="26">
        <v>12952</v>
      </c>
      <c r="C23" s="26">
        <v>139829</v>
      </c>
      <c r="D23" s="26">
        <v>1102</v>
      </c>
      <c r="E23" s="7">
        <v>153883</v>
      </c>
      <c r="F23" s="27">
        <v>2.2335753815082278</v>
      </c>
      <c r="G23" s="27">
        <v>2.1846529788307789</v>
      </c>
      <c r="H23" s="28">
        <v>63.708141900014951</v>
      </c>
      <c r="I23" s="1"/>
    </row>
    <row r="24" spans="1:9" ht="12.75" customHeight="1" x14ac:dyDescent="0.25">
      <c r="A24" s="25" t="s">
        <v>17</v>
      </c>
      <c r="B24" s="26">
        <v>593</v>
      </c>
      <c r="C24" s="26">
        <v>22981</v>
      </c>
      <c r="D24" s="26">
        <v>164</v>
      </c>
      <c r="E24" s="7">
        <v>23738</v>
      </c>
      <c r="F24" s="27">
        <v>4.636068613815484E-2</v>
      </c>
      <c r="G24" s="27">
        <v>4.636068613815484E-2</v>
      </c>
      <c r="H24" s="28">
        <v>64.988625831999329</v>
      </c>
      <c r="I24" s="54"/>
    </row>
    <row r="25" spans="1:9" ht="12.75" customHeight="1" x14ac:dyDescent="0.25">
      <c r="A25" s="25" t="s">
        <v>37</v>
      </c>
      <c r="B25" s="26">
        <v>56387</v>
      </c>
      <c r="C25" s="26">
        <v>97</v>
      </c>
      <c r="D25" s="7">
        <v>4</v>
      </c>
      <c r="E25" s="7">
        <v>56488</v>
      </c>
      <c r="F25" s="27">
        <v>-3.0481944253741591</v>
      </c>
      <c r="G25" s="27">
        <v>-3.0528194392010159</v>
      </c>
      <c r="H25" s="28">
        <v>69.782962753151111</v>
      </c>
      <c r="I25" s="1"/>
    </row>
    <row r="26" spans="1:9" ht="12.75" customHeight="1" x14ac:dyDescent="0.25">
      <c r="A26" s="49" t="s">
        <v>18</v>
      </c>
      <c r="B26" s="50">
        <v>69932</v>
      </c>
      <c r="C26" s="50">
        <v>162907</v>
      </c>
      <c r="D26" s="50">
        <v>1270</v>
      </c>
      <c r="E26" s="50">
        <v>234109</v>
      </c>
      <c r="F26" s="51">
        <v>0.68684627030002754</v>
      </c>
      <c r="G26" s="51">
        <v>0.65435065800504744</v>
      </c>
      <c r="H26" s="51">
        <v>65.303768757288267</v>
      </c>
      <c r="I26" s="1"/>
    </row>
    <row r="27" spans="1:9" ht="12.75" customHeight="1" x14ac:dyDescent="0.25">
      <c r="A27" s="3" t="s">
        <v>38</v>
      </c>
      <c r="B27" s="4">
        <v>997465</v>
      </c>
      <c r="C27" s="4">
        <v>582701</v>
      </c>
      <c r="D27" s="4">
        <v>55184</v>
      </c>
      <c r="E27" s="4">
        <v>1635350</v>
      </c>
      <c r="F27" s="29">
        <v>1.2673983192590423</v>
      </c>
      <c r="G27" s="30">
        <v>1.0951076540933191</v>
      </c>
      <c r="H27" s="29">
        <v>57.986424924328126</v>
      </c>
      <c r="I27" s="1"/>
    </row>
    <row r="28" spans="1:9" ht="12.75" customHeight="1" x14ac:dyDescent="0.25">
      <c r="A28" s="63" t="s">
        <v>19</v>
      </c>
      <c r="B28" s="64">
        <v>60.993976824532972</v>
      </c>
      <c r="C28" s="64">
        <v>35.631577338184492</v>
      </c>
      <c r="D28" s="64">
        <v>3.3744458372825386</v>
      </c>
      <c r="E28" s="64">
        <v>100</v>
      </c>
      <c r="F28" s="64"/>
      <c r="G28" s="64"/>
      <c r="H28" s="64"/>
      <c r="I28" s="1"/>
    </row>
    <row r="29" spans="1:9" s="1" customFormat="1" ht="12.75" customHeight="1" thickBot="1" x14ac:dyDescent="0.3">
      <c r="A29" s="31" t="s">
        <v>48</v>
      </c>
      <c r="B29" s="5">
        <v>57.510288581554235</v>
      </c>
      <c r="C29" s="5">
        <v>59.688416529231972</v>
      </c>
      <c r="D29" s="5">
        <v>48.620977094810094</v>
      </c>
      <c r="E29" s="5">
        <v>57.986424924328126</v>
      </c>
      <c r="F29" s="5"/>
      <c r="G29" s="5"/>
      <c r="H29" s="5"/>
    </row>
    <row r="30" spans="1:9" x14ac:dyDescent="0.25">
      <c r="A30" s="32" t="s">
        <v>84</v>
      </c>
      <c r="B30" s="23"/>
      <c r="C30" s="23"/>
      <c r="D30" s="23"/>
      <c r="E30" s="33"/>
      <c r="F30" s="33"/>
      <c r="G30" s="12"/>
      <c r="H30" s="23" t="s">
        <v>47</v>
      </c>
      <c r="I30" s="12"/>
    </row>
    <row r="31" spans="1:9" s="1" customFormat="1" x14ac:dyDescent="0.25">
      <c r="A31" s="32" t="s">
        <v>78</v>
      </c>
      <c r="B31" s="23"/>
      <c r="C31" s="23"/>
      <c r="D31" s="23"/>
      <c r="E31" s="33"/>
      <c r="F31" s="33"/>
      <c r="G31" s="12"/>
      <c r="H31" s="23"/>
      <c r="I31" s="12"/>
    </row>
    <row r="32" spans="1:9" x14ac:dyDescent="0.25">
      <c r="A32" s="34"/>
      <c r="B32" s="35"/>
      <c r="C32" s="35"/>
      <c r="D32" s="35"/>
      <c r="E32" s="35"/>
      <c r="F32" s="35"/>
      <c r="G32" s="35"/>
      <c r="H32" s="35"/>
      <c r="I32" s="14"/>
    </row>
    <row r="33" spans="1:9" x14ac:dyDescent="0.25">
      <c r="A33" s="12" t="s">
        <v>50</v>
      </c>
      <c r="B33" s="23"/>
      <c r="C33" s="23"/>
      <c r="D33" s="23"/>
      <c r="E33" s="23"/>
      <c r="F33" s="23"/>
      <c r="G33" s="12"/>
      <c r="H33" s="12"/>
      <c r="I33" s="14"/>
    </row>
    <row r="34" spans="1:9" x14ac:dyDescent="0.25">
      <c r="E34" s="54"/>
    </row>
    <row r="36" spans="1:9" x14ac:dyDescent="0.25">
      <c r="A36" s="1"/>
      <c r="B36" s="1"/>
      <c r="C36" s="1"/>
      <c r="D36" s="1"/>
      <c r="E36" s="1"/>
      <c r="F36" s="1"/>
      <c r="G36" s="1"/>
      <c r="H36" s="1"/>
    </row>
  </sheetData>
  <mergeCells count="3">
    <mergeCell ref="A5:A6"/>
    <mergeCell ref="E5:H5"/>
    <mergeCell ref="A1:C1"/>
  </mergeCells>
  <printOptions horizontalCentered="1"/>
  <pageMargins left="0.11811023622047245" right="0.11811023622047245"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N52"/>
  <sheetViews>
    <sheetView topLeftCell="A22" workbookViewId="0"/>
  </sheetViews>
  <sheetFormatPr baseColWidth="10" defaultRowHeight="15" x14ac:dyDescent="0.25"/>
  <cols>
    <col min="1" max="1" width="21.125" customWidth="1"/>
    <col min="2" max="8" width="8.625" customWidth="1"/>
    <col min="9" max="10" width="9.125" customWidth="1"/>
    <col min="11" max="11" width="9.125" style="1" customWidth="1"/>
  </cols>
  <sheetData>
    <row r="1" spans="1:14" s="1" customFormat="1" ht="15.75" x14ac:dyDescent="0.25">
      <c r="A1" s="68" t="s">
        <v>51</v>
      </c>
      <c r="B1" s="22"/>
      <c r="C1" s="23"/>
      <c r="D1" s="23"/>
    </row>
    <row r="2" spans="1:14" s="1" customFormat="1" x14ac:dyDescent="0.25">
      <c r="A2" s="6"/>
      <c r="B2" s="23"/>
      <c r="C2" s="23"/>
      <c r="D2" s="65"/>
    </row>
    <row r="3" spans="1:14" x14ac:dyDescent="0.25">
      <c r="A3" s="21" t="s">
        <v>81</v>
      </c>
    </row>
    <row r="5" spans="1:14" ht="34.5" customHeight="1" x14ac:dyDescent="0.25">
      <c r="A5" s="10"/>
      <c r="B5" s="70" t="s">
        <v>53</v>
      </c>
      <c r="C5" s="70" t="s">
        <v>54</v>
      </c>
      <c r="D5" s="70" t="s">
        <v>55</v>
      </c>
      <c r="E5" s="70" t="s">
        <v>56</v>
      </c>
      <c r="F5" s="70" t="s">
        <v>57</v>
      </c>
      <c r="G5" s="70" t="s">
        <v>58</v>
      </c>
      <c r="H5" s="71" t="s">
        <v>59</v>
      </c>
      <c r="I5" s="71" t="s">
        <v>60</v>
      </c>
      <c r="J5" s="71" t="s">
        <v>61</v>
      </c>
      <c r="K5" s="59" t="s">
        <v>62</v>
      </c>
      <c r="L5" s="58" t="s">
        <v>73</v>
      </c>
    </row>
    <row r="6" spans="1:14" ht="13.5" customHeight="1" x14ac:dyDescent="0.25">
      <c r="A6" s="43" t="s">
        <v>0</v>
      </c>
      <c r="B6" s="11"/>
      <c r="C6" s="11"/>
      <c r="D6" s="11"/>
      <c r="E6" s="11"/>
      <c r="F6" s="11"/>
      <c r="G6" s="11"/>
      <c r="H6" s="11"/>
      <c r="I6" s="11"/>
      <c r="J6" s="11"/>
      <c r="K6" s="11"/>
      <c r="L6" s="11"/>
    </row>
    <row r="7" spans="1:14" ht="13.5" customHeight="1" x14ac:dyDescent="0.25">
      <c r="A7" s="12" t="s">
        <v>20</v>
      </c>
      <c r="B7" s="13">
        <v>115686</v>
      </c>
      <c r="C7" s="13">
        <v>115014</v>
      </c>
      <c r="D7" s="13">
        <v>114677</v>
      </c>
      <c r="E7" s="13">
        <v>115778</v>
      </c>
      <c r="F7" s="13">
        <v>116395</v>
      </c>
      <c r="G7" s="13">
        <v>116183</v>
      </c>
      <c r="H7" s="13">
        <v>116551</v>
      </c>
      <c r="I7" s="13">
        <v>116751</v>
      </c>
      <c r="J7" s="13">
        <v>119661</v>
      </c>
      <c r="K7" s="13">
        <v>120551</v>
      </c>
      <c r="L7" s="36">
        <v>0.7437678107319845</v>
      </c>
      <c r="M7" s="91"/>
    </row>
    <row r="8" spans="1:14" ht="13.5" customHeight="1" x14ac:dyDescent="0.25">
      <c r="A8" s="12" t="s">
        <v>21</v>
      </c>
      <c r="B8" s="13">
        <v>565144</v>
      </c>
      <c r="C8" s="13">
        <v>572175</v>
      </c>
      <c r="D8" s="13">
        <v>579298</v>
      </c>
      <c r="E8" s="13">
        <v>595971</v>
      </c>
      <c r="F8" s="13">
        <v>612707</v>
      </c>
      <c r="G8" s="13">
        <v>636720</v>
      </c>
      <c r="H8" s="13">
        <v>648672</v>
      </c>
      <c r="I8" s="13">
        <v>666548</v>
      </c>
      <c r="J8" s="13">
        <v>689140</v>
      </c>
      <c r="K8" s="13">
        <v>708586</v>
      </c>
      <c r="L8" s="36">
        <v>2.8217778680674463</v>
      </c>
      <c r="M8" s="91"/>
    </row>
    <row r="9" spans="1:14" ht="13.5" customHeight="1" x14ac:dyDescent="0.25">
      <c r="A9" s="12" t="s">
        <v>22</v>
      </c>
      <c r="B9" s="13">
        <v>49634</v>
      </c>
      <c r="C9" s="13">
        <v>50602</v>
      </c>
      <c r="D9" s="13">
        <v>51469</v>
      </c>
      <c r="E9" s="13">
        <v>52055</v>
      </c>
      <c r="F9" s="13">
        <v>52705</v>
      </c>
      <c r="G9" s="13">
        <v>52441</v>
      </c>
      <c r="H9" s="13">
        <v>52731</v>
      </c>
      <c r="I9" s="13">
        <v>52497</v>
      </c>
      <c r="J9" s="13">
        <v>51973</v>
      </c>
      <c r="K9" s="13">
        <v>52103</v>
      </c>
      <c r="L9" s="36">
        <v>0.25012987512747004</v>
      </c>
      <c r="M9" s="91"/>
    </row>
    <row r="10" spans="1:14" ht="13.5" customHeight="1" x14ac:dyDescent="0.25">
      <c r="A10" s="12" t="s">
        <v>39</v>
      </c>
      <c r="B10" s="13">
        <v>54983</v>
      </c>
      <c r="C10" s="13">
        <v>53403</v>
      </c>
      <c r="D10" s="13">
        <v>55523</v>
      </c>
      <c r="E10" s="13">
        <v>57606</v>
      </c>
      <c r="F10" s="13">
        <v>58001</v>
      </c>
      <c r="G10" s="13">
        <v>57730</v>
      </c>
      <c r="H10" s="13">
        <v>57130</v>
      </c>
      <c r="I10" s="13">
        <v>57799</v>
      </c>
      <c r="J10" s="13">
        <v>57150</v>
      </c>
      <c r="K10" s="13">
        <v>55252</v>
      </c>
      <c r="L10" s="36">
        <v>-3.3210848643919508</v>
      </c>
      <c r="M10" s="91"/>
    </row>
    <row r="11" spans="1:14" ht="13.5" customHeight="1" x14ac:dyDescent="0.25">
      <c r="A11" s="12" t="s">
        <v>44</v>
      </c>
      <c r="B11" s="13">
        <v>5619</v>
      </c>
      <c r="C11" s="13">
        <v>7934</v>
      </c>
      <c r="D11" s="13">
        <v>6442</v>
      </c>
      <c r="E11" s="13">
        <v>6804</v>
      </c>
      <c r="F11" s="13">
        <v>7607</v>
      </c>
      <c r="G11" s="13">
        <v>8896</v>
      </c>
      <c r="H11" s="13">
        <v>10650</v>
      </c>
      <c r="I11" s="13">
        <v>6754</v>
      </c>
      <c r="J11" s="13">
        <v>7101</v>
      </c>
      <c r="K11" s="13">
        <v>7215</v>
      </c>
      <c r="L11" s="36">
        <v>1.6054076890578792</v>
      </c>
      <c r="M11" s="91"/>
    </row>
    <row r="12" spans="1:14" ht="13.5" customHeight="1" x14ac:dyDescent="0.25">
      <c r="A12" s="12" t="s">
        <v>23</v>
      </c>
      <c r="B12" s="13">
        <v>52391</v>
      </c>
      <c r="C12" s="13">
        <v>53794</v>
      </c>
      <c r="D12" s="13">
        <v>52937</v>
      </c>
      <c r="E12" s="13">
        <v>53022</v>
      </c>
      <c r="F12" s="13">
        <v>52692</v>
      </c>
      <c r="G12" s="13">
        <v>54349</v>
      </c>
      <c r="H12" s="13">
        <v>53814</v>
      </c>
      <c r="I12" s="13">
        <v>52554</v>
      </c>
      <c r="J12" s="13">
        <v>53229</v>
      </c>
      <c r="K12" s="13">
        <v>53758</v>
      </c>
      <c r="L12" s="36">
        <v>0.99381915872926407</v>
      </c>
      <c r="M12" s="91"/>
    </row>
    <row r="13" spans="1:14" ht="13.5" customHeight="1" x14ac:dyDescent="0.25">
      <c r="A13" s="15" t="s">
        <v>24</v>
      </c>
      <c r="B13" s="16">
        <v>843457</v>
      </c>
      <c r="C13" s="16">
        <v>852922</v>
      </c>
      <c r="D13" s="16">
        <v>860346</v>
      </c>
      <c r="E13" s="16">
        <v>881236</v>
      </c>
      <c r="F13" s="16">
        <v>900107</v>
      </c>
      <c r="G13" s="16">
        <v>926319</v>
      </c>
      <c r="H13" s="16">
        <v>939548</v>
      </c>
      <c r="I13" s="16">
        <v>952903</v>
      </c>
      <c r="J13" s="16">
        <v>978254</v>
      </c>
      <c r="K13" s="16">
        <v>997465</v>
      </c>
      <c r="L13" s="52">
        <v>1.9638049013855297</v>
      </c>
      <c r="M13" s="91"/>
      <c r="N13" s="54"/>
    </row>
    <row r="14" spans="1:14" ht="13.5" customHeight="1" x14ac:dyDescent="0.25">
      <c r="A14" s="43" t="s">
        <v>1</v>
      </c>
      <c r="B14" s="13"/>
      <c r="C14" s="13"/>
      <c r="D14" s="13"/>
      <c r="E14" s="13"/>
      <c r="F14" s="13"/>
      <c r="G14" s="13"/>
      <c r="H14" s="13"/>
      <c r="I14" s="13"/>
      <c r="J14" s="13"/>
      <c r="K14" s="13"/>
      <c r="L14" s="36"/>
    </row>
    <row r="15" spans="1:14" ht="13.5" customHeight="1" x14ac:dyDescent="0.25">
      <c r="A15" s="12" t="s">
        <v>25</v>
      </c>
      <c r="B15" s="13">
        <v>312004</v>
      </c>
      <c r="C15" s="13">
        <v>305720</v>
      </c>
      <c r="D15" s="13">
        <v>305905</v>
      </c>
      <c r="E15" s="13">
        <v>289610</v>
      </c>
      <c r="F15" s="13">
        <v>270910</v>
      </c>
      <c r="G15" s="13">
        <v>274302</v>
      </c>
      <c r="H15" s="13">
        <v>275753</v>
      </c>
      <c r="I15" s="13">
        <v>269759</v>
      </c>
      <c r="J15" s="13">
        <v>270847</v>
      </c>
      <c r="K15" s="13">
        <v>271430</v>
      </c>
      <c r="L15" s="36">
        <v>0.21525067658124328</v>
      </c>
    </row>
    <row r="16" spans="1:14" s="1" customFormat="1" ht="13.5" customHeight="1" x14ac:dyDescent="0.25">
      <c r="A16" s="12" t="s">
        <v>46</v>
      </c>
      <c r="B16" s="61"/>
      <c r="C16" s="61"/>
      <c r="D16" s="61"/>
      <c r="E16" s="62">
        <v>26815</v>
      </c>
      <c r="F16" s="62">
        <v>52015</v>
      </c>
      <c r="G16" s="62">
        <v>55009</v>
      </c>
      <c r="H16" s="13">
        <v>57606</v>
      </c>
      <c r="I16" s="62">
        <v>57923</v>
      </c>
      <c r="J16" s="62">
        <v>56288</v>
      </c>
      <c r="K16" s="62">
        <v>54326</v>
      </c>
      <c r="L16" s="36">
        <v>-3.4856452529846504</v>
      </c>
    </row>
    <row r="17" spans="1:14" ht="13.5" customHeight="1" x14ac:dyDescent="0.25">
      <c r="A17" s="57" t="s">
        <v>45</v>
      </c>
      <c r="B17" s="13">
        <v>23869</v>
      </c>
      <c r="C17" s="13">
        <v>24659</v>
      </c>
      <c r="D17" s="13">
        <v>25063</v>
      </c>
      <c r="E17" s="13">
        <v>25746</v>
      </c>
      <c r="F17" s="13">
        <v>26603</v>
      </c>
      <c r="G17" s="13">
        <v>28470</v>
      </c>
      <c r="H17" s="13">
        <v>29698</v>
      </c>
      <c r="I17" s="13">
        <v>29857</v>
      </c>
      <c r="J17" s="13">
        <v>30993</v>
      </c>
      <c r="K17" s="13">
        <v>31774</v>
      </c>
      <c r="L17" s="36">
        <v>2.5199238537734328</v>
      </c>
    </row>
    <row r="18" spans="1:14" ht="13.5" customHeight="1" x14ac:dyDescent="0.25">
      <c r="A18" s="12" t="s">
        <v>40</v>
      </c>
      <c r="B18" s="13">
        <v>104087</v>
      </c>
      <c r="C18" s="13">
        <v>104149</v>
      </c>
      <c r="D18" s="13">
        <v>109258</v>
      </c>
      <c r="E18" s="13">
        <v>112214</v>
      </c>
      <c r="F18" s="13">
        <v>114429</v>
      </c>
      <c r="G18" s="13">
        <v>117315</v>
      </c>
      <c r="H18" s="13">
        <v>119645</v>
      </c>
      <c r="I18" s="13">
        <v>127079</v>
      </c>
      <c r="J18" s="13">
        <v>131678</v>
      </c>
      <c r="K18" s="13">
        <v>135155</v>
      </c>
      <c r="L18" s="36">
        <v>2.6405322073543038</v>
      </c>
      <c r="N18" s="54"/>
    </row>
    <row r="19" spans="1:14" ht="13.5" customHeight="1" x14ac:dyDescent="0.25">
      <c r="A19" s="12" t="s">
        <v>23</v>
      </c>
      <c r="B19" s="13">
        <v>72477</v>
      </c>
      <c r="C19" s="13">
        <v>78414</v>
      </c>
      <c r="D19" s="13">
        <v>80213</v>
      </c>
      <c r="E19" s="13">
        <v>82009</v>
      </c>
      <c r="F19" s="13">
        <v>84894</v>
      </c>
      <c r="G19" s="13">
        <v>91161</v>
      </c>
      <c r="H19" s="13">
        <v>88307</v>
      </c>
      <c r="I19" s="13">
        <v>89405</v>
      </c>
      <c r="J19" s="13">
        <v>89987</v>
      </c>
      <c r="K19" s="13">
        <v>90016</v>
      </c>
      <c r="L19" s="36">
        <v>3.2226877215597811E-2</v>
      </c>
    </row>
    <row r="20" spans="1:14" ht="13.5" customHeight="1" x14ac:dyDescent="0.25">
      <c r="A20" s="15" t="s">
        <v>26</v>
      </c>
      <c r="B20" s="16">
        <v>512437</v>
      </c>
      <c r="C20" s="16">
        <v>512942</v>
      </c>
      <c r="D20" s="16">
        <v>520439</v>
      </c>
      <c r="E20" s="16">
        <v>536394</v>
      </c>
      <c r="F20" s="16">
        <v>548851</v>
      </c>
      <c r="G20" s="16">
        <v>566257</v>
      </c>
      <c r="H20" s="16">
        <v>571009</v>
      </c>
      <c r="I20" s="16">
        <v>574023</v>
      </c>
      <c r="J20" s="16">
        <v>579793</v>
      </c>
      <c r="K20" s="16">
        <v>582701</v>
      </c>
      <c r="L20" s="52">
        <v>0.50155831477786039</v>
      </c>
      <c r="N20" s="54"/>
    </row>
    <row r="21" spans="1:14" ht="13.5" customHeight="1" x14ac:dyDescent="0.25">
      <c r="A21" s="43" t="s">
        <v>2</v>
      </c>
      <c r="B21" s="13"/>
      <c r="C21" s="13"/>
      <c r="D21" s="13"/>
      <c r="E21" s="13"/>
      <c r="F21" s="13"/>
      <c r="G21" s="13"/>
      <c r="H21" s="13"/>
      <c r="I21" s="13"/>
      <c r="J21" s="13"/>
      <c r="K21" s="13"/>
      <c r="L21" s="36"/>
    </row>
    <row r="22" spans="1:14" ht="13.5" customHeight="1" x14ac:dyDescent="0.25">
      <c r="A22" s="12" t="s">
        <v>27</v>
      </c>
      <c r="B22" s="13">
        <v>63288</v>
      </c>
      <c r="C22" s="13">
        <v>62465</v>
      </c>
      <c r="D22" s="13">
        <v>61163</v>
      </c>
      <c r="E22" s="13">
        <v>60335</v>
      </c>
      <c r="F22" s="13">
        <v>59347</v>
      </c>
      <c r="G22" s="13">
        <v>58435</v>
      </c>
      <c r="H22" s="13">
        <v>57047</v>
      </c>
      <c r="I22" s="13">
        <v>56713</v>
      </c>
      <c r="J22" s="13">
        <v>55648</v>
      </c>
      <c r="K22" s="13">
        <v>53977</v>
      </c>
      <c r="L22" s="36">
        <v>-3.0028033352501438</v>
      </c>
    </row>
    <row r="23" spans="1:14" ht="13.5" customHeight="1" x14ac:dyDescent="0.25">
      <c r="A23" s="12" t="s">
        <v>23</v>
      </c>
      <c r="B23" s="8">
        <v>1378</v>
      </c>
      <c r="C23" s="8">
        <v>1409</v>
      </c>
      <c r="D23" s="8">
        <v>1336</v>
      </c>
      <c r="E23" s="8">
        <v>1372</v>
      </c>
      <c r="F23" s="8">
        <v>1314</v>
      </c>
      <c r="G23" s="8">
        <v>1234</v>
      </c>
      <c r="H23" s="8">
        <v>1250</v>
      </c>
      <c r="I23" s="66">
        <v>1182</v>
      </c>
      <c r="J23" s="66">
        <v>1188</v>
      </c>
      <c r="K23" s="66">
        <v>1207</v>
      </c>
      <c r="L23" s="36">
        <v>1.5993265993265993</v>
      </c>
    </row>
    <row r="24" spans="1:14" ht="13.5" customHeight="1" x14ac:dyDescent="0.25">
      <c r="A24" s="17" t="s">
        <v>28</v>
      </c>
      <c r="B24" s="9">
        <v>64666</v>
      </c>
      <c r="C24" s="9">
        <v>63874</v>
      </c>
      <c r="D24" s="9">
        <v>62499</v>
      </c>
      <c r="E24" s="9">
        <v>61707</v>
      </c>
      <c r="F24" s="9">
        <v>60661</v>
      </c>
      <c r="G24" s="9">
        <v>59669</v>
      </c>
      <c r="H24" s="9">
        <v>58297</v>
      </c>
      <c r="I24" s="67">
        <v>57895</v>
      </c>
      <c r="J24" s="67">
        <v>56836</v>
      </c>
      <c r="K24" s="67">
        <v>55184</v>
      </c>
      <c r="L24" s="69">
        <v>-2.9066084875782954</v>
      </c>
    </row>
    <row r="25" spans="1:14" ht="13.5" customHeight="1" thickBot="1" x14ac:dyDescent="0.3">
      <c r="A25" s="18" t="s">
        <v>3</v>
      </c>
      <c r="B25" s="19">
        <v>1420560</v>
      </c>
      <c r="C25" s="19">
        <v>1429738</v>
      </c>
      <c r="D25" s="19">
        <v>1443284</v>
      </c>
      <c r="E25" s="19">
        <v>1479337</v>
      </c>
      <c r="F25" s="19">
        <v>1509619</v>
      </c>
      <c r="G25" s="19">
        <v>1552245</v>
      </c>
      <c r="H25" s="19">
        <v>1568854</v>
      </c>
      <c r="I25" s="19">
        <v>1584821</v>
      </c>
      <c r="J25" s="19">
        <v>1614883</v>
      </c>
      <c r="K25" s="19">
        <v>1635350</v>
      </c>
      <c r="L25" s="20">
        <v>1.2673983192590423</v>
      </c>
      <c r="N25" s="54"/>
    </row>
    <row r="26" spans="1:14" s="39" customFormat="1" ht="11.25" x14ac:dyDescent="0.2">
      <c r="A26" s="38" t="s">
        <v>84</v>
      </c>
      <c r="I26" s="23"/>
      <c r="K26" s="23" t="s">
        <v>47</v>
      </c>
    </row>
    <row r="27" spans="1:14" s="42" customFormat="1" ht="11.25" customHeight="1" x14ac:dyDescent="0.2">
      <c r="A27" s="41" t="s">
        <v>52</v>
      </c>
      <c r="B27" s="41"/>
      <c r="C27" s="41"/>
      <c r="D27" s="41"/>
      <c r="E27" s="41"/>
      <c r="F27" s="41"/>
      <c r="G27" s="41"/>
    </row>
    <row r="28" spans="1:14" s="39" customFormat="1" ht="11.25" customHeight="1" x14ac:dyDescent="0.2">
      <c r="A28" s="40" t="s">
        <v>115</v>
      </c>
    </row>
    <row r="29" spans="1:14" s="42" customFormat="1" ht="22.5" customHeight="1" x14ac:dyDescent="0.2">
      <c r="A29" s="113" t="s">
        <v>86</v>
      </c>
      <c r="B29" s="113"/>
      <c r="C29" s="113"/>
      <c r="D29" s="113"/>
      <c r="E29" s="113"/>
      <c r="F29" s="113"/>
      <c r="G29" s="113"/>
      <c r="H29" s="113"/>
      <c r="I29" s="60"/>
    </row>
    <row r="30" spans="1:14" s="39" customFormat="1" ht="21.75" customHeight="1" x14ac:dyDescent="0.2">
      <c r="A30" s="112" t="s">
        <v>42</v>
      </c>
      <c r="B30" s="112"/>
      <c r="C30" s="112"/>
      <c r="D30" s="112"/>
      <c r="E30" s="112"/>
      <c r="F30" s="112"/>
      <c r="G30" s="112"/>
      <c r="H30" s="112"/>
      <c r="I30" s="112"/>
    </row>
    <row r="31" spans="1:14" s="39" customFormat="1" ht="36.75" customHeight="1" x14ac:dyDescent="0.2">
      <c r="A31" s="112" t="s">
        <v>87</v>
      </c>
      <c r="B31" s="112"/>
      <c r="C31" s="112"/>
      <c r="D31" s="112"/>
      <c r="E31" s="112"/>
      <c r="F31" s="112"/>
      <c r="G31" s="112"/>
      <c r="H31" s="112"/>
      <c r="I31" s="112"/>
    </row>
    <row r="32" spans="1:14" s="39" customFormat="1" ht="11.25" x14ac:dyDescent="0.2">
      <c r="A32" s="40" t="s">
        <v>43</v>
      </c>
    </row>
    <row r="33" spans="1:9" s="39" customFormat="1" ht="11.25" x14ac:dyDescent="0.2">
      <c r="A33" s="40" t="s">
        <v>41</v>
      </c>
    </row>
    <row r="34" spans="1:9" x14ac:dyDescent="0.25">
      <c r="A34" s="43"/>
    </row>
    <row r="35" spans="1:9" x14ac:dyDescent="0.25">
      <c r="A35" s="12" t="s">
        <v>50</v>
      </c>
      <c r="B35" s="55"/>
      <c r="C35" s="55"/>
      <c r="D35" s="55"/>
      <c r="E35" s="55"/>
      <c r="F35" s="55"/>
      <c r="G35" s="55"/>
      <c r="H35" s="55"/>
      <c r="I35" s="55"/>
    </row>
    <row r="36" spans="1:9" x14ac:dyDescent="0.25">
      <c r="A36" s="12"/>
      <c r="B36" s="55"/>
      <c r="C36" s="55"/>
      <c r="D36" s="55"/>
      <c r="E36" s="55"/>
      <c r="F36" s="55"/>
      <c r="G36" s="55"/>
      <c r="H36" s="55"/>
      <c r="I36" s="55"/>
    </row>
    <row r="37" spans="1:9" x14ac:dyDescent="0.25">
      <c r="A37" s="12"/>
      <c r="B37" s="55"/>
      <c r="C37" s="55"/>
      <c r="D37" s="55"/>
      <c r="E37" s="55"/>
      <c r="F37" s="55"/>
      <c r="G37" s="55"/>
      <c r="H37" s="55"/>
      <c r="I37" s="55"/>
    </row>
    <row r="38" spans="1:9" x14ac:dyDescent="0.25">
      <c r="A38" s="12"/>
      <c r="B38" s="55"/>
      <c r="C38" s="55"/>
      <c r="D38" s="55"/>
      <c r="E38" s="55"/>
      <c r="F38" s="55"/>
      <c r="G38" s="55"/>
      <c r="H38" s="55"/>
      <c r="I38" s="55"/>
    </row>
    <row r="39" spans="1:9" x14ac:dyDescent="0.25">
      <c r="A39" s="12"/>
      <c r="B39" s="55"/>
      <c r="C39" s="55"/>
      <c r="D39" s="55"/>
      <c r="E39" s="55"/>
      <c r="F39" s="55"/>
      <c r="G39" s="55"/>
      <c r="H39" s="55"/>
      <c r="I39" s="55"/>
    </row>
    <row r="40" spans="1:9" x14ac:dyDescent="0.25">
      <c r="A40" s="12"/>
      <c r="B40" s="55"/>
      <c r="C40" s="55"/>
      <c r="D40" s="55"/>
      <c r="E40" s="55"/>
      <c r="F40" s="55"/>
      <c r="G40" s="55"/>
      <c r="H40" s="55"/>
      <c r="I40" s="55"/>
    </row>
    <row r="41" spans="1:9" x14ac:dyDescent="0.25">
      <c r="A41" s="15"/>
      <c r="B41" s="55"/>
      <c r="C41" s="55"/>
      <c r="D41" s="55"/>
      <c r="E41" s="55"/>
      <c r="F41" s="55"/>
      <c r="G41" s="55"/>
      <c r="H41" s="55"/>
      <c r="I41" s="55"/>
    </row>
    <row r="42" spans="1:9" x14ac:dyDescent="0.25">
      <c r="A42" s="43"/>
      <c r="B42" s="55"/>
      <c r="C42" s="55"/>
      <c r="D42" s="55"/>
      <c r="E42" s="55"/>
      <c r="F42" s="55"/>
      <c r="G42" s="55"/>
      <c r="H42" s="55"/>
      <c r="I42" s="55"/>
    </row>
    <row r="43" spans="1:9" x14ac:dyDescent="0.25">
      <c r="A43" s="12"/>
      <c r="B43" s="55"/>
      <c r="C43" s="55"/>
      <c r="D43" s="55"/>
      <c r="E43" s="55"/>
      <c r="F43" s="55"/>
      <c r="G43" s="55"/>
      <c r="H43" s="55"/>
      <c r="I43" s="55"/>
    </row>
    <row r="44" spans="1:9" x14ac:dyDescent="0.25">
      <c r="A44" s="56"/>
      <c r="B44" s="55"/>
      <c r="C44" s="55"/>
      <c r="D44" s="55"/>
      <c r="E44" s="55"/>
      <c r="F44" s="55"/>
      <c r="G44" s="55"/>
      <c r="H44" s="55"/>
      <c r="I44" s="55"/>
    </row>
    <row r="45" spans="1:9" x14ac:dyDescent="0.25">
      <c r="A45" s="12"/>
      <c r="B45" s="55"/>
      <c r="C45" s="55"/>
      <c r="D45" s="55"/>
      <c r="E45" s="55"/>
      <c r="F45" s="55"/>
      <c r="G45" s="55"/>
      <c r="H45" s="55"/>
      <c r="I45" s="55"/>
    </row>
    <row r="46" spans="1:9" x14ac:dyDescent="0.25">
      <c r="A46" s="12"/>
      <c r="B46" s="55"/>
      <c r="C46" s="55"/>
      <c r="D46" s="55"/>
      <c r="E46" s="55"/>
      <c r="F46" s="55"/>
      <c r="G46" s="55"/>
      <c r="H46" s="55"/>
      <c r="I46" s="55"/>
    </row>
    <row r="47" spans="1:9" x14ac:dyDescent="0.25">
      <c r="A47" s="12"/>
      <c r="B47" s="55"/>
      <c r="C47" s="55"/>
      <c r="D47" s="55"/>
      <c r="E47" s="55"/>
      <c r="F47" s="55"/>
      <c r="G47" s="55"/>
      <c r="H47" s="55"/>
      <c r="I47" s="55"/>
    </row>
    <row r="48" spans="1:9" x14ac:dyDescent="0.25">
      <c r="A48" s="15"/>
      <c r="B48" s="55"/>
      <c r="C48" s="55"/>
      <c r="D48" s="55"/>
      <c r="E48" s="55"/>
      <c r="F48" s="55"/>
      <c r="G48" s="55"/>
      <c r="H48" s="55"/>
      <c r="I48" s="55"/>
    </row>
    <row r="49" spans="1:9" x14ac:dyDescent="0.25">
      <c r="A49" s="43"/>
      <c r="B49" s="55"/>
      <c r="C49" s="55"/>
      <c r="D49" s="55"/>
      <c r="E49" s="55"/>
      <c r="F49" s="55"/>
      <c r="G49" s="55"/>
      <c r="H49" s="55"/>
      <c r="I49" s="55"/>
    </row>
    <row r="50" spans="1:9" x14ac:dyDescent="0.25">
      <c r="A50" s="12"/>
      <c r="B50" s="55"/>
      <c r="C50" s="55"/>
      <c r="D50" s="55"/>
      <c r="E50" s="55"/>
      <c r="F50" s="55"/>
      <c r="G50" s="55"/>
      <c r="H50" s="55"/>
      <c r="I50" s="55"/>
    </row>
    <row r="51" spans="1:9" x14ac:dyDescent="0.25">
      <c r="A51" s="12"/>
      <c r="B51" s="55"/>
      <c r="C51" s="55"/>
      <c r="D51" s="55"/>
      <c r="E51" s="55"/>
      <c r="F51" s="55"/>
      <c r="G51" s="55"/>
      <c r="H51" s="55"/>
      <c r="I51" s="55"/>
    </row>
    <row r="52" spans="1:9" x14ac:dyDescent="0.25">
      <c r="A52" s="17"/>
      <c r="B52" s="55"/>
      <c r="C52" s="55"/>
      <c r="D52" s="55"/>
      <c r="E52" s="55"/>
      <c r="F52" s="55"/>
      <c r="G52" s="55"/>
      <c r="H52" s="55"/>
      <c r="I52" s="55"/>
    </row>
  </sheetData>
  <mergeCells count="3">
    <mergeCell ref="A30:I30"/>
    <mergeCell ref="A31:I31"/>
    <mergeCell ref="A29:H29"/>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G35"/>
  <sheetViews>
    <sheetView workbookViewId="0"/>
  </sheetViews>
  <sheetFormatPr baseColWidth="10" defaultRowHeight="15" x14ac:dyDescent="0.25"/>
  <cols>
    <col min="1" max="1" width="25.875" customWidth="1"/>
  </cols>
  <sheetData>
    <row r="1" spans="1:7" ht="15.75" x14ac:dyDescent="0.25">
      <c r="A1" s="111" t="s">
        <v>51</v>
      </c>
      <c r="B1" s="111"/>
      <c r="C1" s="111"/>
      <c r="D1" s="22"/>
      <c r="E1" s="23"/>
      <c r="F1" s="23"/>
      <c r="G1" s="1"/>
    </row>
    <row r="2" spans="1:7" x14ac:dyDescent="0.25">
      <c r="A2" s="6"/>
      <c r="B2" s="23"/>
      <c r="C2" s="23"/>
      <c r="D2" s="23"/>
      <c r="E2" s="23"/>
      <c r="F2" s="23"/>
      <c r="G2" s="1"/>
    </row>
    <row r="3" spans="1:7" x14ac:dyDescent="0.25">
      <c r="A3" s="37" t="s">
        <v>82</v>
      </c>
      <c r="B3" s="37"/>
      <c r="C3" s="37"/>
      <c r="D3" s="37"/>
      <c r="E3" s="37"/>
      <c r="F3" s="37"/>
      <c r="G3" s="1"/>
    </row>
    <row r="4" spans="1:7" x14ac:dyDescent="0.25">
      <c r="A4" s="6"/>
      <c r="B4" s="23"/>
      <c r="C4" s="23"/>
      <c r="D4" s="23"/>
      <c r="E4" s="23"/>
      <c r="F4" s="23"/>
      <c r="G4" s="1"/>
    </row>
    <row r="5" spans="1:7" ht="22.5" x14ac:dyDescent="0.25">
      <c r="A5" s="108"/>
      <c r="B5" s="24" t="s">
        <v>0</v>
      </c>
      <c r="C5" s="24" t="s">
        <v>1</v>
      </c>
      <c r="D5" s="24" t="s">
        <v>2</v>
      </c>
      <c r="E5" s="109" t="s">
        <v>3</v>
      </c>
      <c r="F5" s="110"/>
      <c r="G5" s="110"/>
    </row>
    <row r="6" spans="1:7" ht="33.75" x14ac:dyDescent="0.25">
      <c r="A6" s="108"/>
      <c r="B6" s="2" t="s">
        <v>4</v>
      </c>
      <c r="C6" s="2" t="s">
        <v>4</v>
      </c>
      <c r="D6" s="2" t="s">
        <v>4</v>
      </c>
      <c r="E6" s="2" t="s">
        <v>4</v>
      </c>
      <c r="F6" s="2" t="s">
        <v>74</v>
      </c>
      <c r="G6" s="2" t="s">
        <v>31</v>
      </c>
    </row>
    <row r="7" spans="1:7" x14ac:dyDescent="0.25">
      <c r="A7" s="44" t="s">
        <v>5</v>
      </c>
      <c r="B7" s="45">
        <v>128893</v>
      </c>
      <c r="C7" s="45">
        <v>77471</v>
      </c>
      <c r="D7" s="45">
        <v>6566</v>
      </c>
      <c r="E7" s="46">
        <v>212930</v>
      </c>
      <c r="F7" s="46">
        <v>214390</v>
      </c>
      <c r="G7" s="47">
        <v>67.795989292255683</v>
      </c>
    </row>
    <row r="8" spans="1:7" x14ac:dyDescent="0.25">
      <c r="A8" s="25" t="s">
        <v>6</v>
      </c>
      <c r="B8" s="26">
        <v>141083</v>
      </c>
      <c r="C8" s="26">
        <v>69703</v>
      </c>
      <c r="D8" s="26">
        <v>3109</v>
      </c>
      <c r="E8" s="7">
        <v>213895</v>
      </c>
      <c r="F8" s="7">
        <v>223618</v>
      </c>
      <c r="G8" s="27">
        <v>53.44538207999252</v>
      </c>
    </row>
    <row r="9" spans="1:7" x14ac:dyDescent="0.25">
      <c r="A9" s="25" t="s">
        <v>7</v>
      </c>
      <c r="B9" s="26">
        <v>29571</v>
      </c>
      <c r="C9" s="26">
        <v>2977</v>
      </c>
      <c r="D9" s="26">
        <v>7</v>
      </c>
      <c r="E9" s="7">
        <v>32555</v>
      </c>
      <c r="F9" s="7">
        <v>33320</v>
      </c>
      <c r="G9" s="27">
        <v>58.841959760405473</v>
      </c>
    </row>
    <row r="10" spans="1:7" x14ac:dyDescent="0.25">
      <c r="A10" s="25" t="s">
        <v>32</v>
      </c>
      <c r="B10" s="26">
        <v>2440</v>
      </c>
      <c r="C10" s="26">
        <v>836</v>
      </c>
      <c r="D10" s="7">
        <v>0</v>
      </c>
      <c r="E10" s="7">
        <v>3276</v>
      </c>
      <c r="F10" s="77">
        <v>3309</v>
      </c>
      <c r="G10" s="78">
        <v>55.311355311355314</v>
      </c>
    </row>
    <row r="11" spans="1:7" x14ac:dyDescent="0.25">
      <c r="A11" s="44" t="s">
        <v>8</v>
      </c>
      <c r="B11" s="45">
        <v>173094</v>
      </c>
      <c r="C11" s="45">
        <v>73516</v>
      </c>
      <c r="D11" s="45">
        <v>3116</v>
      </c>
      <c r="E11" s="46">
        <v>249726</v>
      </c>
      <c r="F11" s="46">
        <v>260247</v>
      </c>
      <c r="G11" s="47">
        <v>54.173374017923649</v>
      </c>
    </row>
    <row r="12" spans="1:7" x14ac:dyDescent="0.25">
      <c r="A12" s="25" t="s">
        <v>9</v>
      </c>
      <c r="B12" s="26">
        <v>67405</v>
      </c>
      <c r="C12" s="26">
        <v>20232</v>
      </c>
      <c r="D12" s="26">
        <v>4880</v>
      </c>
      <c r="E12" s="7">
        <v>92517</v>
      </c>
      <c r="F12" s="7">
        <v>95172</v>
      </c>
      <c r="G12" s="27">
        <v>69.537490407168406</v>
      </c>
    </row>
    <row r="13" spans="1:7" x14ac:dyDescent="0.25">
      <c r="A13" s="25" t="s">
        <v>10</v>
      </c>
      <c r="B13" s="26">
        <v>92437</v>
      </c>
      <c r="C13" s="26">
        <v>16816</v>
      </c>
      <c r="D13" s="26">
        <v>1996</v>
      </c>
      <c r="E13" s="7">
        <v>111249</v>
      </c>
      <c r="F13" s="7">
        <v>112396</v>
      </c>
      <c r="G13" s="27">
        <v>73.273467626675298</v>
      </c>
    </row>
    <row r="14" spans="1:7" x14ac:dyDescent="0.25">
      <c r="A14" s="25" t="s">
        <v>33</v>
      </c>
      <c r="B14" s="26">
        <v>175644</v>
      </c>
      <c r="C14" s="26">
        <v>123419</v>
      </c>
      <c r="D14" s="26">
        <v>12195</v>
      </c>
      <c r="E14" s="7">
        <v>311258</v>
      </c>
      <c r="F14" s="7">
        <v>315227</v>
      </c>
      <c r="G14" s="27">
        <v>67.896728758778892</v>
      </c>
    </row>
    <row r="15" spans="1:7" x14ac:dyDescent="0.25">
      <c r="A15" s="25" t="s">
        <v>34</v>
      </c>
      <c r="B15" s="26">
        <v>7213</v>
      </c>
      <c r="C15" s="26">
        <v>4393</v>
      </c>
      <c r="D15" s="26">
        <v>69</v>
      </c>
      <c r="E15" s="7">
        <v>11675</v>
      </c>
      <c r="F15" s="7">
        <v>15342</v>
      </c>
      <c r="G15" s="27">
        <v>72.496788008565318</v>
      </c>
    </row>
    <row r="16" spans="1:7" x14ac:dyDescent="0.25">
      <c r="A16" s="44" t="s">
        <v>11</v>
      </c>
      <c r="B16" s="45">
        <v>342699</v>
      </c>
      <c r="C16" s="45">
        <v>164860</v>
      </c>
      <c r="D16" s="45">
        <v>19140</v>
      </c>
      <c r="E16" s="45">
        <v>526699</v>
      </c>
      <c r="F16" s="46">
        <v>538137</v>
      </c>
      <c r="G16" s="47">
        <v>69.42257342428978</v>
      </c>
    </row>
    <row r="17" spans="1:7" x14ac:dyDescent="0.25">
      <c r="A17" s="25" t="s">
        <v>12</v>
      </c>
      <c r="B17" s="26">
        <v>156375</v>
      </c>
      <c r="C17" s="26">
        <v>100165</v>
      </c>
      <c r="D17" s="26">
        <v>17044</v>
      </c>
      <c r="E17" s="7">
        <v>273584</v>
      </c>
      <c r="F17" s="7">
        <v>293011</v>
      </c>
      <c r="G17" s="27">
        <v>27.253786771156207</v>
      </c>
    </row>
    <row r="18" spans="1:7" x14ac:dyDescent="0.25">
      <c r="A18" s="25" t="s">
        <v>13</v>
      </c>
      <c r="B18" s="26">
        <v>63061</v>
      </c>
      <c r="C18" s="26">
        <v>26482</v>
      </c>
      <c r="D18" s="26">
        <v>10886</v>
      </c>
      <c r="E18" s="7">
        <v>100429</v>
      </c>
      <c r="F18" s="7">
        <v>103158</v>
      </c>
      <c r="G18" s="27">
        <v>62.467016499218353</v>
      </c>
    </row>
    <row r="19" spans="1:7" x14ac:dyDescent="0.25">
      <c r="A19" s="25" t="s">
        <v>35</v>
      </c>
      <c r="B19" s="26">
        <v>14883</v>
      </c>
      <c r="C19" s="26">
        <v>1897</v>
      </c>
      <c r="D19" s="26">
        <v>139</v>
      </c>
      <c r="E19" s="7">
        <v>16919</v>
      </c>
      <c r="F19" s="7">
        <v>27262</v>
      </c>
      <c r="G19" s="27">
        <v>57.397009279508246</v>
      </c>
    </row>
    <row r="20" spans="1:7" x14ac:dyDescent="0.25">
      <c r="A20" s="44" t="s">
        <v>14</v>
      </c>
      <c r="B20" s="45">
        <v>234319</v>
      </c>
      <c r="C20" s="45">
        <v>128544</v>
      </c>
      <c r="D20" s="45">
        <v>28069</v>
      </c>
      <c r="E20" s="45">
        <v>390932</v>
      </c>
      <c r="F20" s="46">
        <v>423431</v>
      </c>
      <c r="G20" s="47">
        <v>37.604493876172839</v>
      </c>
    </row>
    <row r="21" spans="1:7" x14ac:dyDescent="0.25">
      <c r="A21" s="44" t="s">
        <v>36</v>
      </c>
      <c r="B21" s="45">
        <v>54058</v>
      </c>
      <c r="C21" s="45">
        <v>5745</v>
      </c>
      <c r="D21" s="45">
        <v>525</v>
      </c>
      <c r="E21" s="46">
        <v>60328</v>
      </c>
      <c r="F21" s="46">
        <v>60332</v>
      </c>
      <c r="G21" s="47">
        <v>31.976859832913405</v>
      </c>
    </row>
    <row r="22" spans="1:7" x14ac:dyDescent="0.25">
      <c r="A22" s="49" t="s">
        <v>15</v>
      </c>
      <c r="B22" s="50">
        <v>933063</v>
      </c>
      <c r="C22" s="50">
        <v>450136</v>
      </c>
      <c r="D22" s="50">
        <v>57416</v>
      </c>
      <c r="E22" s="50">
        <v>1440615</v>
      </c>
      <c r="F22" s="50">
        <v>1496537</v>
      </c>
      <c r="G22" s="51">
        <v>56.33635634780979</v>
      </c>
    </row>
    <row r="23" spans="1:7" x14ac:dyDescent="0.25">
      <c r="A23" s="25" t="s">
        <v>16</v>
      </c>
      <c r="B23" s="26">
        <v>13319</v>
      </c>
      <c r="C23" s="26">
        <v>139829</v>
      </c>
      <c r="D23" s="26">
        <v>1102</v>
      </c>
      <c r="E23" s="7">
        <v>154250</v>
      </c>
      <c r="F23" s="7">
        <v>154253</v>
      </c>
      <c r="G23" s="27">
        <v>63.651215559157215</v>
      </c>
    </row>
    <row r="24" spans="1:7" x14ac:dyDescent="0.25">
      <c r="A24" s="25" t="s">
        <v>17</v>
      </c>
      <c r="B24" s="26">
        <v>593</v>
      </c>
      <c r="C24" s="26">
        <v>22981</v>
      </c>
      <c r="D24" s="26">
        <v>164</v>
      </c>
      <c r="E24" s="7">
        <v>23738</v>
      </c>
      <c r="F24" s="7">
        <v>23738</v>
      </c>
      <c r="G24" s="27">
        <v>64.988625831999329</v>
      </c>
    </row>
    <row r="25" spans="1:7" x14ac:dyDescent="0.25">
      <c r="A25" s="25" t="s">
        <v>37</v>
      </c>
      <c r="B25" s="26">
        <v>56387</v>
      </c>
      <c r="C25" s="26">
        <v>97</v>
      </c>
      <c r="D25" s="7">
        <v>4</v>
      </c>
      <c r="E25" s="7">
        <v>56488</v>
      </c>
      <c r="F25" s="7">
        <v>56495</v>
      </c>
      <c r="G25" s="27">
        <v>69.782962753151111</v>
      </c>
    </row>
    <row r="26" spans="1:7" x14ac:dyDescent="0.25">
      <c r="A26" s="49" t="s">
        <v>18</v>
      </c>
      <c r="B26" s="50">
        <v>70299</v>
      </c>
      <c r="C26" s="50">
        <v>162907</v>
      </c>
      <c r="D26" s="50">
        <v>1270</v>
      </c>
      <c r="E26" s="50">
        <v>234476</v>
      </c>
      <c r="F26" s="50">
        <v>234486</v>
      </c>
      <c r="G26" s="51">
        <v>65.263822310172472</v>
      </c>
    </row>
    <row r="27" spans="1:7" x14ac:dyDescent="0.25">
      <c r="A27" s="3" t="s">
        <v>38</v>
      </c>
      <c r="B27" s="4">
        <v>1003362</v>
      </c>
      <c r="C27" s="4">
        <v>613043</v>
      </c>
      <c r="D27" s="4">
        <v>58686</v>
      </c>
      <c r="E27" s="4">
        <v>1675091</v>
      </c>
      <c r="F27" s="4">
        <v>1731023</v>
      </c>
      <c r="G27" s="30">
        <v>57.586005775208626</v>
      </c>
    </row>
    <row r="28" spans="1:7" x14ac:dyDescent="0.25">
      <c r="A28" s="63" t="s">
        <v>19</v>
      </c>
      <c r="B28" s="64">
        <v>59.898954743354238</v>
      </c>
      <c r="C28" s="64">
        <v>36.597593802366561</v>
      </c>
      <c r="D28" s="64">
        <v>3.5034514542792001</v>
      </c>
      <c r="E28" s="64">
        <v>100</v>
      </c>
      <c r="F28" s="64"/>
      <c r="G28" s="64"/>
    </row>
    <row r="29" spans="1:7" ht="15.75" thickBot="1" x14ac:dyDescent="0.3">
      <c r="A29" s="31" t="s">
        <v>48</v>
      </c>
      <c r="B29" s="5">
        <v>57.525100611743319</v>
      </c>
      <c r="C29" s="5">
        <v>58.59001733972984</v>
      </c>
      <c r="D29" s="5">
        <v>48.1392495654841</v>
      </c>
      <c r="E29" s="5">
        <v>57.586005775208626</v>
      </c>
      <c r="F29" s="5"/>
      <c r="G29" s="5"/>
    </row>
    <row r="30" spans="1:7" x14ac:dyDescent="0.25">
      <c r="A30" s="32" t="s">
        <v>84</v>
      </c>
      <c r="B30" s="23"/>
      <c r="C30" s="23"/>
      <c r="D30" s="23"/>
      <c r="E30" s="33"/>
      <c r="F30" s="33"/>
      <c r="G30" s="23" t="s">
        <v>47</v>
      </c>
    </row>
    <row r="31" spans="1:7" x14ac:dyDescent="0.25">
      <c r="A31" s="32" t="s">
        <v>78</v>
      </c>
      <c r="B31" s="23"/>
      <c r="C31" s="23"/>
      <c r="D31" s="23"/>
      <c r="E31" s="33"/>
      <c r="F31" s="33"/>
      <c r="G31" s="12"/>
    </row>
    <row r="32" spans="1:7" x14ac:dyDescent="0.25">
      <c r="A32" s="34"/>
      <c r="B32" s="35"/>
      <c r="C32" s="35"/>
      <c r="D32" s="35"/>
      <c r="E32" s="35"/>
      <c r="F32" s="35"/>
      <c r="G32" s="35"/>
    </row>
    <row r="33" spans="1:7" x14ac:dyDescent="0.25">
      <c r="A33" s="12" t="s">
        <v>50</v>
      </c>
      <c r="B33" s="23"/>
      <c r="C33" s="23"/>
      <c r="D33" s="23"/>
      <c r="E33" s="23"/>
      <c r="F33" s="23"/>
      <c r="G33" s="12"/>
    </row>
    <row r="35" spans="1:7" x14ac:dyDescent="0.25">
      <c r="C35" s="1"/>
      <c r="D35" s="1"/>
      <c r="E35" s="1"/>
    </row>
  </sheetData>
  <mergeCells count="3">
    <mergeCell ref="A1:C1"/>
    <mergeCell ref="A5:A6"/>
    <mergeCell ref="E5:G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I36"/>
  <sheetViews>
    <sheetView workbookViewId="0"/>
  </sheetViews>
  <sheetFormatPr baseColWidth="10" defaultRowHeight="15" x14ac:dyDescent="0.25"/>
  <cols>
    <col min="1" max="1" width="16.625" bestFit="1" customWidth="1"/>
  </cols>
  <sheetData>
    <row r="1" spans="1:3" ht="15.75" x14ac:dyDescent="0.25">
      <c r="A1" s="68" t="s">
        <v>51</v>
      </c>
    </row>
    <row r="2" spans="1:3" x14ac:dyDescent="0.25">
      <c r="A2" s="6"/>
    </row>
    <row r="3" spans="1:3" x14ac:dyDescent="0.25">
      <c r="A3" s="21" t="s">
        <v>85</v>
      </c>
    </row>
    <row r="5" spans="1:3" ht="45" x14ac:dyDescent="0.25">
      <c r="A5" s="79"/>
      <c r="B5" s="80" t="s">
        <v>75</v>
      </c>
      <c r="C5" s="80" t="s">
        <v>76</v>
      </c>
    </row>
    <row r="6" spans="1:3" x14ac:dyDescent="0.25">
      <c r="A6" s="43" t="s">
        <v>0</v>
      </c>
      <c r="B6" s="81"/>
      <c r="C6" s="81"/>
    </row>
    <row r="7" spans="1:3" x14ac:dyDescent="0.25">
      <c r="A7" s="82" t="s">
        <v>20</v>
      </c>
      <c r="B7" s="83">
        <v>120551</v>
      </c>
      <c r="C7" s="83">
        <v>120609</v>
      </c>
    </row>
    <row r="8" spans="1:3" x14ac:dyDescent="0.25">
      <c r="A8" s="82" t="s">
        <v>21</v>
      </c>
      <c r="B8" s="83">
        <v>711040</v>
      </c>
      <c r="C8" s="83">
        <v>766785</v>
      </c>
    </row>
    <row r="9" spans="1:3" x14ac:dyDescent="0.25">
      <c r="A9" s="82" t="s">
        <v>22</v>
      </c>
      <c r="B9" s="83">
        <v>52103</v>
      </c>
      <c r="C9" s="83">
        <v>52105</v>
      </c>
    </row>
    <row r="10" spans="1:3" x14ac:dyDescent="0.25">
      <c r="A10" s="82" t="s">
        <v>39</v>
      </c>
      <c r="B10" s="83">
        <v>55252</v>
      </c>
      <c r="C10" s="83">
        <v>55259</v>
      </c>
    </row>
    <row r="11" spans="1:3" x14ac:dyDescent="0.25">
      <c r="A11" s="82" t="s">
        <v>44</v>
      </c>
      <c r="B11" s="83">
        <v>7215</v>
      </c>
      <c r="C11" s="83">
        <v>7215</v>
      </c>
    </row>
    <row r="12" spans="1:3" x14ac:dyDescent="0.25">
      <c r="A12" s="82" t="s">
        <v>23</v>
      </c>
      <c r="B12" s="83">
        <v>57201</v>
      </c>
      <c r="C12" s="83">
        <v>57296</v>
      </c>
    </row>
    <row r="13" spans="1:3" x14ac:dyDescent="0.25">
      <c r="A13" s="43" t="s">
        <v>24</v>
      </c>
      <c r="B13" s="84">
        <v>1003362</v>
      </c>
      <c r="C13" s="84">
        <v>1059269</v>
      </c>
    </row>
    <row r="14" spans="1:3" x14ac:dyDescent="0.25">
      <c r="A14" s="43" t="s">
        <v>1</v>
      </c>
      <c r="B14" s="83"/>
      <c r="C14" s="83"/>
    </row>
    <row r="15" spans="1:3" x14ac:dyDescent="0.25">
      <c r="A15" s="82" t="s">
        <v>25</v>
      </c>
      <c r="B15" s="83">
        <v>276495</v>
      </c>
      <c r="C15" s="83">
        <v>276495</v>
      </c>
    </row>
    <row r="16" spans="1:3" x14ac:dyDescent="0.25">
      <c r="A16" s="82" t="s">
        <v>46</v>
      </c>
      <c r="B16" s="66">
        <v>54395</v>
      </c>
      <c r="C16" s="66">
        <v>54395</v>
      </c>
    </row>
    <row r="17" spans="1:9" x14ac:dyDescent="0.25">
      <c r="A17" s="85" t="s">
        <v>45</v>
      </c>
      <c r="B17" s="83">
        <v>46207</v>
      </c>
      <c r="C17" s="83">
        <v>46207</v>
      </c>
    </row>
    <row r="18" spans="1:9" x14ac:dyDescent="0.25">
      <c r="A18" s="82" t="s">
        <v>40</v>
      </c>
      <c r="B18" s="83">
        <v>135155</v>
      </c>
      <c r="C18" s="83">
        <v>135155</v>
      </c>
    </row>
    <row r="19" spans="1:9" x14ac:dyDescent="0.25">
      <c r="A19" s="82" t="s">
        <v>23</v>
      </c>
      <c r="B19" s="83">
        <v>100791</v>
      </c>
      <c r="C19" s="83">
        <v>100816</v>
      </c>
    </row>
    <row r="20" spans="1:9" x14ac:dyDescent="0.25">
      <c r="A20" s="43" t="s">
        <v>26</v>
      </c>
      <c r="B20" s="84">
        <v>613043</v>
      </c>
      <c r="C20" s="84">
        <v>613068</v>
      </c>
    </row>
    <row r="21" spans="1:9" x14ac:dyDescent="0.25">
      <c r="A21" s="43" t="s">
        <v>2</v>
      </c>
      <c r="B21" s="83"/>
      <c r="C21" s="83"/>
    </row>
    <row r="22" spans="1:9" x14ac:dyDescent="0.25">
      <c r="A22" s="82" t="s">
        <v>27</v>
      </c>
      <c r="B22" s="83">
        <v>57112</v>
      </c>
      <c r="C22" s="83">
        <v>57112</v>
      </c>
    </row>
    <row r="23" spans="1:9" x14ac:dyDescent="0.25">
      <c r="A23" s="82" t="s">
        <v>23</v>
      </c>
      <c r="B23" s="86">
        <v>1574</v>
      </c>
      <c r="C23" s="86">
        <v>1574</v>
      </c>
    </row>
    <row r="24" spans="1:9" x14ac:dyDescent="0.25">
      <c r="A24" s="87" t="s">
        <v>28</v>
      </c>
      <c r="B24" s="88">
        <v>58686</v>
      </c>
      <c r="C24" s="88">
        <v>58686</v>
      </c>
    </row>
    <row r="25" spans="1:9" ht="15.75" thickBot="1" x14ac:dyDescent="0.3">
      <c r="A25" s="89" t="s">
        <v>3</v>
      </c>
      <c r="B25" s="90">
        <v>1675091</v>
      </c>
      <c r="C25" s="90">
        <v>1731023</v>
      </c>
    </row>
    <row r="26" spans="1:9" s="1" customFormat="1" x14ac:dyDescent="0.25">
      <c r="A26" s="38"/>
      <c r="B26" s="39"/>
      <c r="C26" s="23" t="s">
        <v>47</v>
      </c>
      <c r="D26" s="39"/>
      <c r="E26" s="39"/>
      <c r="F26" s="39"/>
      <c r="G26" s="39"/>
      <c r="H26" s="39"/>
      <c r="I26" s="23"/>
    </row>
    <row r="27" spans="1:9" x14ac:dyDescent="0.25">
      <c r="A27" s="38" t="s">
        <v>84</v>
      </c>
      <c r="B27" s="39"/>
      <c r="C27" s="39"/>
      <c r="D27" s="39"/>
      <c r="E27" s="39"/>
      <c r="F27" s="39"/>
      <c r="G27" s="39"/>
      <c r="H27" s="39"/>
      <c r="I27" s="23"/>
    </row>
    <row r="28" spans="1:9" x14ac:dyDescent="0.25">
      <c r="A28" s="41" t="s">
        <v>52</v>
      </c>
      <c r="B28" s="41"/>
      <c r="C28" s="41"/>
      <c r="D28" s="41"/>
      <c r="E28" s="41"/>
      <c r="F28" s="41"/>
      <c r="G28" s="41"/>
      <c r="H28" s="42"/>
      <c r="I28" s="42"/>
    </row>
    <row r="29" spans="1:9" x14ac:dyDescent="0.25">
      <c r="A29" s="40" t="s">
        <v>83</v>
      </c>
      <c r="B29" s="39"/>
      <c r="C29" s="39"/>
      <c r="D29" s="39"/>
      <c r="E29" s="39"/>
      <c r="F29" s="39"/>
      <c r="G29" s="39"/>
      <c r="H29" s="39"/>
      <c r="I29" s="39"/>
    </row>
    <row r="30" spans="1:9" ht="26.25" customHeight="1" x14ac:dyDescent="0.25">
      <c r="A30" s="113" t="s">
        <v>77</v>
      </c>
      <c r="B30" s="113"/>
      <c r="C30" s="113"/>
      <c r="D30" s="113"/>
      <c r="E30" s="113"/>
      <c r="F30" s="113"/>
      <c r="G30" s="113"/>
      <c r="H30" s="113"/>
      <c r="I30" s="60"/>
    </row>
    <row r="31" spans="1:9" ht="25.5" customHeight="1" x14ac:dyDescent="0.25">
      <c r="A31" s="112" t="s">
        <v>42</v>
      </c>
      <c r="B31" s="112"/>
      <c r="C31" s="112"/>
      <c r="D31" s="112"/>
      <c r="E31" s="112"/>
      <c r="F31" s="112"/>
      <c r="G31" s="112"/>
      <c r="H31" s="112"/>
      <c r="I31" s="112"/>
    </row>
    <row r="32" spans="1:9" ht="36" customHeight="1" x14ac:dyDescent="0.25">
      <c r="A32" s="112" t="s">
        <v>49</v>
      </c>
      <c r="B32" s="112"/>
      <c r="C32" s="112"/>
      <c r="D32" s="112"/>
      <c r="E32" s="112"/>
      <c r="F32" s="112"/>
      <c r="G32" s="112"/>
      <c r="H32" s="112"/>
      <c r="I32" s="112"/>
    </row>
    <row r="33" spans="1:9" x14ac:dyDescent="0.25">
      <c r="A33" s="40" t="s">
        <v>43</v>
      </c>
      <c r="B33" s="39"/>
      <c r="C33" s="39"/>
      <c r="D33" s="39"/>
      <c r="E33" s="39"/>
      <c r="F33" s="39"/>
      <c r="G33" s="39"/>
      <c r="H33" s="39"/>
      <c r="I33" s="39"/>
    </row>
    <row r="34" spans="1:9" x14ac:dyDescent="0.25">
      <c r="A34" s="40" t="s">
        <v>41</v>
      </c>
      <c r="B34" s="39"/>
      <c r="C34" s="39"/>
      <c r="D34" s="39"/>
      <c r="E34" s="39"/>
      <c r="F34" s="39"/>
      <c r="G34" s="39"/>
      <c r="H34" s="39"/>
      <c r="I34" s="39"/>
    </row>
    <row r="35" spans="1:9" x14ac:dyDescent="0.25">
      <c r="A35" s="43"/>
      <c r="B35" s="1"/>
      <c r="C35" s="1"/>
      <c r="D35" s="1"/>
      <c r="E35" s="1"/>
      <c r="F35" s="1"/>
      <c r="G35" s="1"/>
      <c r="H35" s="1"/>
      <c r="I35" s="1"/>
    </row>
    <row r="36" spans="1:9" x14ac:dyDescent="0.25">
      <c r="A36" s="12" t="s">
        <v>50</v>
      </c>
      <c r="B36" s="55"/>
      <c r="C36" s="55"/>
      <c r="D36" s="55"/>
      <c r="E36" s="55"/>
      <c r="F36" s="55"/>
      <c r="G36" s="55"/>
      <c r="H36" s="55"/>
      <c r="I36" s="55"/>
    </row>
  </sheetData>
  <mergeCells count="3">
    <mergeCell ref="A30:H30"/>
    <mergeCell ref="A31:I31"/>
    <mergeCell ref="A32:I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6.5 Notice</vt:lpstr>
      <vt:lpstr>6.05 Graphique 1</vt:lpstr>
      <vt:lpstr>6.05 Tableau 2</vt:lpstr>
      <vt:lpstr>6.05 Tableau 3</vt:lpstr>
      <vt:lpstr>6.05 Tableau 4 (Web)</vt:lpstr>
      <vt:lpstr>6.05 Tableau 5 (Web)</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06-05</dc:title>
  <dc:creator>MENJS-MESRI-DEPP;direction de l'évaluation, de la prospective et de la performance;ministère de l'éducation nationale, de la Jeunesse et des Sports</dc:creator>
  <cp:lastModifiedBy>Administration centrale</cp:lastModifiedBy>
  <cp:lastPrinted>2016-07-18T09:35:54Z</cp:lastPrinted>
  <dcterms:created xsi:type="dcterms:W3CDTF">2016-06-22T13:28:58Z</dcterms:created>
  <dcterms:modified xsi:type="dcterms:W3CDTF">2020-08-11T13:43:01Z</dcterms:modified>
  <cp:contentStatus>publié</cp:contentStatus>
</cp:coreProperties>
</file>