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9.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5.1" sheetId="4" r:id="rId1"/>
    <sheet name="5.2" sheetId="5" r:id="rId2"/>
    <sheet name="5.3" sheetId="6" r:id="rId3"/>
    <sheet name="5.4" sheetId="7" r:id="rId4"/>
    <sheet name="5.5" sheetId="8" r:id="rId5"/>
    <sheet name="5.6" sheetId="9" r:id="rId6"/>
    <sheet name="5.7" sheetId="10" r:id="rId7"/>
    <sheet name="5.8" sheetId="11" r:id="rId8"/>
  </sheets>
  <calcPr calcId="162913"/>
</workbook>
</file>

<file path=xl/calcChain.xml><?xml version="1.0" encoding="utf-8"?>
<calcChain xmlns="http://schemas.openxmlformats.org/spreadsheetml/2006/main">
  <c r="E30" i="7" l="1"/>
  <c r="E29" i="7"/>
  <c r="E28" i="7"/>
  <c r="E27" i="7"/>
  <c r="E26" i="7"/>
  <c r="E25" i="7"/>
  <c r="E24" i="7"/>
  <c r="E23" i="7"/>
  <c r="E22" i="7"/>
  <c r="E21" i="7"/>
  <c r="E20" i="7"/>
  <c r="E19" i="7"/>
  <c r="E18" i="7"/>
  <c r="E17" i="7"/>
  <c r="E16" i="7"/>
  <c r="E15" i="7"/>
  <c r="E14" i="7"/>
  <c r="E13" i="7"/>
  <c r="E12" i="7"/>
  <c r="E11" i="7"/>
  <c r="E10" i="7"/>
  <c r="E9" i="7"/>
  <c r="E8" i="7"/>
  <c r="E7" i="7"/>
  <c r="E6" i="7"/>
  <c r="E5" i="7"/>
</calcChain>
</file>

<file path=xl/sharedStrings.xml><?xml version="1.0" encoding="utf-8"?>
<sst xmlns="http://schemas.openxmlformats.org/spreadsheetml/2006/main" count="616" uniqueCount="198">
  <si>
    <t>Eurostat, edat_lfse_03, edat_lfse_14, edat_lfse_24, trng_lfs_01, educ_uoe_enra10, educ_outc_pisa</t>
  </si>
  <si>
    <t>DE</t>
  </si>
  <si>
    <t>FR</t>
  </si>
  <si>
    <t>IT</t>
  </si>
  <si>
    <t>PL</t>
  </si>
  <si>
    <t>FI</t>
  </si>
  <si>
    <t>UK</t>
  </si>
  <si>
    <t>(2018)</t>
  </si>
  <si>
    <t>Eurostat, edat_lfse_14</t>
  </si>
  <si>
    <t>BE</t>
  </si>
  <si>
    <t>BG</t>
  </si>
  <si>
    <t>CZ</t>
  </si>
  <si>
    <t>DK</t>
  </si>
  <si>
    <t>EE</t>
  </si>
  <si>
    <t>IE</t>
  </si>
  <si>
    <t>EL</t>
  </si>
  <si>
    <t>ES</t>
  </si>
  <si>
    <t>HR</t>
  </si>
  <si>
    <t>CY</t>
  </si>
  <si>
    <t>LV</t>
  </si>
  <si>
    <t>LT</t>
  </si>
  <si>
    <t>LU</t>
  </si>
  <si>
    <t>HU</t>
  </si>
  <si>
    <t>MT</t>
  </si>
  <si>
    <t>NL</t>
  </si>
  <si>
    <t>AT</t>
  </si>
  <si>
    <t>PT</t>
  </si>
  <si>
    <t>RO</t>
  </si>
  <si>
    <t>SI</t>
  </si>
  <si>
    <t>SK</t>
  </si>
  <si>
    <t>SE</t>
  </si>
  <si>
    <t>2009</t>
  </si>
  <si>
    <t>2010</t>
  </si>
  <si>
    <t>2011</t>
  </si>
  <si>
    <t>2012</t>
  </si>
  <si>
    <t>2013</t>
  </si>
  <si>
    <t>2014</t>
  </si>
  <si>
    <t>2015</t>
  </si>
  <si>
    <t>2016</t>
  </si>
  <si>
    <t>2017</t>
  </si>
  <si>
    <t>2018</t>
  </si>
  <si>
    <t>Eurostat, edat_lfse_03</t>
  </si>
  <si>
    <t>Eurostat, educ_uoe_grad03</t>
  </si>
  <si>
    <t>Services</t>
  </si>
  <si>
    <t>FR h.</t>
  </si>
  <si>
    <t>FR f.</t>
  </si>
  <si>
    <t>PL h.</t>
  </si>
  <si>
    <t>PL f.</t>
  </si>
  <si>
    <t>FI h.</t>
  </si>
  <si>
    <t>FI f.</t>
  </si>
  <si>
    <t>PISA 2009</t>
  </si>
  <si>
    <t>PISA 2018</t>
  </si>
  <si>
    <t>UKeng</t>
  </si>
  <si>
    <t>UKen</t>
  </si>
  <si>
    <t>IEA, PIRLS 2016, data.uis.unesco.org.</t>
  </si>
  <si>
    <t>Europe</t>
  </si>
  <si>
    <t>CAN</t>
  </si>
  <si>
    <t>USA</t>
  </si>
  <si>
    <t>SGP</t>
  </si>
  <si>
    <t>IRN</t>
  </si>
  <si>
    <t>KAZ</t>
  </si>
  <si>
    <t>MAR</t>
  </si>
  <si>
    <t>QAT</t>
  </si>
  <si>
    <t>ARE</t>
  </si>
  <si>
    <t>GEO</t>
  </si>
  <si>
    <t>ISR</t>
  </si>
  <si>
    <t>Total</t>
  </si>
  <si>
    <t>CHL</t>
  </si>
  <si>
    <t>BRA</t>
  </si>
  <si>
    <t>ARG</t>
  </si>
  <si>
    <t>AUS</t>
  </si>
  <si>
    <t>NZL</t>
  </si>
  <si>
    <t>KOR</t>
  </si>
  <si>
    <t>EU- 28</t>
  </si>
  <si>
    <t>EU-28</t>
  </si>
  <si>
    <t>5.1.1: Relative position of different countries with respect to the Education and Training 2020 targets, 2018</t>
  </si>
  <si>
    <t>Tertiary education attainment (2018)</t>
  </si>
  <si>
    <t>Early leavers from education and training (2018)</t>
  </si>
  <si>
    <t xml:space="preserve"> Early childhood education and care (2017)</t>
  </si>
  <si>
    <t>Underachievement in maths (PISA 2018)</t>
  </si>
  <si>
    <t>Underachievement in reading (PISA 2018)</t>
  </si>
  <si>
    <t>Underachievement in  science (PISA 2018)</t>
  </si>
  <si>
    <t>Employment of recent graduates (2018)</t>
  </si>
  <si>
    <t>Adult participation in learning (2018)</t>
  </si>
  <si>
    <t>2020 target</t>
  </si>
  <si>
    <t>Maths</t>
  </si>
  <si>
    <t>Reading</t>
  </si>
  <si>
    <t>Science</t>
  </si>
  <si>
    <t>Underachievement (PISA 2018)</t>
  </si>
  <si>
    <t>5.2.1: Proportion of early school leavers among 18-24 year olds, 2018</t>
  </si>
  <si>
    <t>5.2.3: Early school leavers by labour status and gender, 2018</t>
  </si>
  <si>
    <t>EU-28 Males</t>
  </si>
  <si>
    <t>FR Males</t>
  </si>
  <si>
    <t>EU 28 Males</t>
  </si>
  <si>
    <t>ES Males</t>
  </si>
  <si>
    <t>EU-28 Females</t>
  </si>
  <si>
    <t>FR Females</t>
  </si>
  <si>
    <t>EU 28 Females</t>
  </si>
  <si>
    <t>ES Females</t>
  </si>
  <si>
    <t>Female Employment</t>
  </si>
  <si>
    <t>Female unemployment</t>
  </si>
  <si>
    <t>Female inactivity</t>
  </si>
  <si>
    <t>Male Employment</t>
  </si>
  <si>
    <t>Male unemployment</t>
  </si>
  <si>
    <t>Male inactivity</t>
  </si>
  <si>
    <t>ISCED 3-8</t>
  </si>
  <si>
    <t>ISCED 5-8</t>
  </si>
  <si>
    <t>5.2.2:  Proportion of early school leavers among 18-24 year olds in the EU and in France by gender between 2009 and 2018</t>
  </si>
  <si>
    <t>Education</t>
  </si>
  <si>
    <t>Arts and humanities</t>
  </si>
  <si>
    <t>Social sciences, journalism and information</t>
  </si>
  <si>
    <t>Business, administration and law</t>
  </si>
  <si>
    <t>Natural sciences, mathematics and statistics</t>
  </si>
  <si>
    <t>Information and communication technologies</t>
  </si>
  <si>
    <t>Engineering, manufacturing and construction</t>
  </si>
  <si>
    <t>Agriculture, forestry, fisheries and veterinary</t>
  </si>
  <si>
    <t>Health and welfare</t>
  </si>
  <si>
    <t>5.4.1: Evolution of the mean score in Reading between PISA 2009 and PISA 2018</t>
  </si>
  <si>
    <t>IEA, PIRLS 2016, table 1.5</t>
  </si>
  <si>
    <t>IEA, ICILS 2018, table 3.4</t>
  </si>
  <si>
    <t>IEA, ICILS 2018, table 4.1</t>
  </si>
  <si>
    <t>IEA, ICILS 2018, table 3.9</t>
  </si>
  <si>
    <t>IEA, ICILS 2018, table 4.4</t>
  </si>
  <si>
    <t>IEA, ICILS 2018, table 5.2</t>
  </si>
  <si>
    <t>IEA, ICILS 2018, table 5.13</t>
  </si>
  <si>
    <t>IEA, TIMSS 2015 mathematics, table 1.1 and 1.10</t>
  </si>
  <si>
    <t>IEA, TIMSS 2015 science, table 1.1 and 1.10</t>
  </si>
  <si>
    <t>OECD, PISA 2018, table I.B1.10</t>
  </si>
  <si>
    <t>Moyenne OECD</t>
  </si>
  <si>
    <t>OECD, PISA 2018, table I.B1.7</t>
  </si>
  <si>
    <t>OECD</t>
  </si>
  <si>
    <t>OECD, PISA 2018, table II.B1.2.3</t>
  </si>
  <si>
    <t>OECD, PISA 2018, table II.B1.9.3</t>
  </si>
  <si>
    <t>Mathematics</t>
  </si>
  <si>
    <t>Bottom quarter</t>
  </si>
  <si>
    <t>Second quarter</t>
  </si>
  <si>
    <t>Mean score</t>
  </si>
  <si>
    <t>Third quarter</t>
  </si>
  <si>
    <t>Top quarter</t>
  </si>
  <si>
    <t>5.5.1: Mean score in Reading by quarter of PISA's index of students' economic, social and cultural status (ESCS) in PISA 2018</t>
  </si>
  <si>
    <t>Percentage of variation in performance explained by socio-economic status</t>
  </si>
  <si>
    <t>Note: Grey histograms correspond to the countries where the score difference between migrant and non-migrant students is not statisctically significant.</t>
  </si>
  <si>
    <t>Score-point difference in reading performance before accounting for students' socio-economic profile</t>
  </si>
  <si>
    <t>Score-point difference in reading performance after accounting for students' socio-economic profile</t>
  </si>
  <si>
    <t xml:space="preserve">5.6.1: Score in mathematics in TIMSS fourth grade by gender, 2015
</t>
  </si>
  <si>
    <t>Girls</t>
  </si>
  <si>
    <t>Boys</t>
  </si>
  <si>
    <t xml:space="preserve">5.6.2: Score in science in TIMSS fourth grade by gender, 2015
</t>
  </si>
  <si>
    <t xml:space="preserve">5.6.3: Score in reading in PIRLS fourth grade by gender, 2016
</t>
  </si>
  <si>
    <t xml:space="preserve">Mean score </t>
  </si>
  <si>
    <t>ICILS average</t>
  </si>
  <si>
    <t>"Immigrant family" (both parents born abroad)</t>
  </si>
  <si>
    <t>"Non-immigrant family" (at least one parent born in the country)</t>
  </si>
  <si>
    <t>Note: Countries whose scores are shown in dark purple correspond to cases where the difference in score by population is statistically significant.</t>
  </si>
  <si>
    <t>At school for school-related purposes</t>
  </si>
  <si>
    <t>Outside of school for school-related purposes</t>
  </si>
  <si>
    <t>Complete worksheets or exercises</t>
  </si>
  <si>
    <t>Use the internet to do research</t>
  </si>
  <si>
    <t>5.7.5: Proportion of eight grade pupils who declare using ICT every day by type of activity</t>
  </si>
  <si>
    <t>5.7.6: Proportion of eight grade pupils who declare using ICT every week for learning activities (in or outside the school), by type of usage</t>
  </si>
  <si>
    <t>5.7.1: Eight grade pupils' score in computer and information litteracy in ICILS 2018 by gender</t>
  </si>
  <si>
    <t>5.7.2: Eight grade pupils' score in computational thinking in ICILS 2018 by gender</t>
  </si>
  <si>
    <t>5.7.3: Eigth grade pupils' score in computer and information litteracy, by immigrant background</t>
  </si>
  <si>
    <t>5.7.4: Eigth grade pupils' score in computational thinking, by immigrant background</t>
  </si>
  <si>
    <t>Work online with other pupils</t>
  </si>
  <si>
    <t>5.8.1: Proportion of primary education pupils who have reached the mimnimum proficiency level in reading, 2016</t>
  </si>
  <si>
    <t>Northern America</t>
  </si>
  <si>
    <t>Eastern and South-eastern Asia</t>
  </si>
  <si>
    <t>Central and Southern Asia</t>
  </si>
  <si>
    <t>Western Asia and Northern Africa</t>
  </si>
  <si>
    <t>Latin America and Caribbean</t>
  </si>
  <si>
    <t>Oceania</t>
  </si>
  <si>
    <t>Sub-Saharan Africa</t>
  </si>
  <si>
    <t>Note : les moyennes régionales présentées ici sont celles calculées par l’Institut de statistique de l’Unesco.</t>
  </si>
  <si>
    <t>UOE data collection, data.uis.unesco.org</t>
  </si>
  <si>
    <t>OECD, PISA 2018, table III.B1.2.4.</t>
  </si>
  <si>
    <t>5.8.3: Proportion of 15 year olds pupils who reported being bullied at least a few times a month by gender, 2018</t>
  </si>
  <si>
    <t>5.1.2: Results of each country presented in figure 5.1.1 with respect to the Education and Training 2020 targets, 2018</t>
  </si>
  <si>
    <t>Difference</t>
  </si>
  <si>
    <t>Note: Figures in bold reprensent the cases where the target is achieved.</t>
  </si>
  <si>
    <t>Note: following the revision of the French Labour Force Survey questionnaire in 2013, the share of early school leavers in France is corrected for the break in series for the years 2009 to 2013 (estimation by the ministry in charge of education).</t>
  </si>
  <si>
    <t>5.3.1: Proportion of 25-34 year olds with at least upper secondary educational attainment, 2018</t>
  </si>
  <si>
    <t>5.3.2: Proportion of 30-34 year olds with higher educational attainment, 2018</t>
  </si>
  <si>
    <t>5.3.3: Proportion of 30-34 year olds with tertiary educational attainment in the EU and in France by gender between 2009 and 2018</t>
  </si>
  <si>
    <t>5.3.4: Ditribution of tertiary education graduates by gender and field of study during the 2017 academic year</t>
  </si>
  <si>
    <t>Reading: During the 2017 academic year, in Spain, among every tertiary education graduate, 16,4% were students from the Education field of study; among these 16.4% students, 3.9% were males and 12.5% were females.</t>
  </si>
  <si>
    <t>Note: Grey histograms correspond to the countries where the score difference is not statistically significant.</t>
  </si>
  <si>
    <t>5.4.2: Proportion of low performers among 15 year olds in Reading in PISA 2009 and PISA 2018</t>
  </si>
  <si>
    <t>5.4.3: Proportion of low performers among 15 year olds in Mathematics and Science in PISA 2018</t>
  </si>
  <si>
    <t>5.5.2: Student performance in reading literacy and equity of performance in 2018</t>
  </si>
  <si>
    <t>5.5.3: Score difference between students by their migration status, before and after accounting for students' socio-economic profile, 2018</t>
  </si>
  <si>
    <t>Reading: In Finland, the difference in score between migrant and non-migrant pupils before accounting for the ESCS index is 92 points in 2018. Also in Finland, the difference in score between migrant and non-migrant students is 74 points once the ESCS index is controlled.</t>
  </si>
  <si>
    <t xml:space="preserve">Reading: in 2015, 4th grade pupils have a general mean score of 488, 4th grade girls have a mean score of 491 and 4th grade boys have a mean score of 485. Countries are ranked by ascending order of the general mean score. </t>
  </si>
  <si>
    <t xml:space="preserve">Reading: in 2018, in France, the average score of eighth-grade pupils was 499, girls had an average score of 511 and boys had an average score of 487. Countries are ranked in ascending order of general average score ("mean score"). </t>
  </si>
  <si>
    <t>5.8.2: Proportion of out-of-school adolescents in upper secondary education (ISCED 3), 2017</t>
  </si>
  <si>
    <t>MAC (China)</t>
  </si>
  <si>
    <t>HKG (China)</t>
  </si>
  <si>
    <r>
      <t xml:space="preserve">Eurostat, edat_lfse_14 ; Ministry in charge of Education, </t>
    </r>
    <r>
      <rPr>
        <i/>
        <sz val="10"/>
        <rFont val="Arial"/>
        <family val="2"/>
      </rPr>
      <t>Repères et références statistiques 2019</t>
    </r>
    <r>
      <rPr>
        <sz val="10"/>
        <rFont val="Arial"/>
        <family val="2"/>
      </rPr>
      <t>, figure 8.23.1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</si>
</sst>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quot; &quot;0"/>
    <numFmt numFmtId="170" formatCode="0.0"/>
    <numFmt numFmtId="171" formatCode="&quot;&quot;"/>
    <numFmt numFmtId="172" formatCode="General_)"/>
    <numFmt numFmtId="173" formatCode="&quot;£&quot;#,##0.00;\-&quot;£&quot;#,##0.00"/>
    <numFmt numFmtId="174" formatCode="_ * #,##0.00_ ;_ * \-#,##0.00_ ;_ * &quot;-&quot;??_ ;_ @_ "/>
    <numFmt numFmtId="175" formatCode="#,##0.000"/>
    <numFmt numFmtId="176" formatCode="#,##0.00%;[Red]\(#,##0.00%\)"/>
    <numFmt numFmtId="177" formatCode="&quot;$&quot;#,##0\ ;\(&quot;$&quot;#,##0\)"/>
    <numFmt numFmtId="178" formatCode="_-* #,##0.00\ [$€]_-;\-* #,##0.00\ [$€]_-;_-* &quot;-&quot;??\ [$€]_-;_-@_-"/>
    <numFmt numFmtId="179" formatCode="&quot;$&quot;#,##0_);\(&quot;$&quot;#,##0.0\)"/>
    <numFmt numFmtId="180" formatCode="0.00_)"/>
    <numFmt numFmtId="181" formatCode="_-* #,##0.00\ _k_r_-;\-* #,##0.00\ _k_r_-;_-* &quot;-&quot;??\ _k_r_-;_-@_-"/>
  </numFmts>
  <fonts count="147">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1"/>
      <name val="Arial"/>
      <family val="2"/>
    </font>
    <font>
      <sz val="10"/>
      <color rgb="FF000000"/>
      <name val="Calibri"/>
      <family val="2"/>
      <scheme val="minor"/>
    </font>
    <font>
      <b/>
      <sz val="10"/>
      <name val="Calibri"/>
      <family val="2"/>
      <scheme val="minor"/>
    </font>
    <font>
      <sz val="10"/>
      <name val="Calibri"/>
      <family val="2"/>
      <scheme val="minor"/>
    </font>
    <font>
      <sz val="10"/>
      <name val="Calibri"/>
      <family val="2"/>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sz val="8"/>
      <name val="Arial"/>
      <family val="2"/>
      <charset val="238"/>
    </font>
    <font>
      <u/>
      <sz val="10"/>
      <color indexed="12"/>
      <name val="Arial"/>
      <family val="2"/>
    </font>
    <font>
      <u/>
      <sz val="11"/>
      <color theme="10"/>
      <name val="Calibri"/>
      <family val="2"/>
      <scheme val="minor"/>
    </font>
    <font>
      <u/>
      <sz val="10"/>
      <color theme="10"/>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b/>
      <sz val="8"/>
      <name val="Arial"/>
      <family val="2"/>
    </font>
    <font>
      <b/>
      <sz val="10"/>
      <color indexed="8"/>
      <name val="Arial"/>
      <family val="2"/>
    </font>
    <font>
      <sz val="10"/>
      <color indexed="10"/>
      <name val="Arial"/>
      <family val="2"/>
    </font>
    <font>
      <sz val="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6.5"/>
      <color indexed="9"/>
      <name val="Myriad Pro Semibold"/>
    </font>
    <font>
      <sz val="9"/>
      <name val="Myriad Pro"/>
      <family val="2"/>
    </font>
    <font>
      <sz val="8"/>
      <name val="Myriad Pro"/>
      <family val="2"/>
    </font>
    <font>
      <sz val="8"/>
      <color indexed="8"/>
      <name val="Myriad Pro Cond"/>
      <family val="2"/>
    </font>
    <font>
      <sz val="8"/>
      <color indexed="8"/>
      <name val="Myriad Pro Cond"/>
    </font>
    <font>
      <sz val="10"/>
      <color theme="1"/>
      <name val="Arial"/>
      <family val="2"/>
    </font>
    <font>
      <sz val="7.5"/>
      <name val="Myriad Pro Semibold"/>
    </font>
    <font>
      <sz val="8"/>
      <color indexed="9"/>
      <name val="Myriad Pro Semibold"/>
    </font>
    <font>
      <sz val="9"/>
      <name val="Myriad Pro"/>
    </font>
    <font>
      <sz val="10"/>
      <name val="Myriad Pro Bold"/>
    </font>
    <font>
      <sz val="7"/>
      <name val="Myriad Pro Light"/>
    </font>
    <font>
      <sz val="6.5"/>
      <name val="Myriad Pro"/>
    </font>
    <font>
      <sz val="8"/>
      <name val="Myriad Pro Cond"/>
    </font>
    <font>
      <sz val="7"/>
      <color indexed="8"/>
      <name val="ISC Frutiger PIRLS"/>
    </font>
    <font>
      <sz val="7"/>
      <color theme="1"/>
      <name val="Calibri"/>
      <family val="2"/>
      <scheme val="minor"/>
    </font>
    <font>
      <b/>
      <sz val="6"/>
      <color theme="1"/>
      <name val="Calibri"/>
      <family val="2"/>
      <scheme val="minor"/>
    </font>
    <font>
      <sz val="8"/>
      <color theme="1"/>
      <name val="Calibri"/>
      <family val="2"/>
      <scheme val="minor"/>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11"/>
      <color indexed="20"/>
      <name val="Calibri"/>
      <family val="2"/>
    </font>
    <font>
      <sz val="11"/>
      <name val="µ¸¿ò"/>
      <charset val="129"/>
    </font>
    <font>
      <sz val="9"/>
      <color indexed="9"/>
      <name val="Times"/>
      <family val="1"/>
    </font>
    <font>
      <b/>
      <sz val="11"/>
      <color indexed="10"/>
      <name val="Calibri"/>
      <family val="2"/>
    </font>
    <font>
      <b/>
      <sz val="11"/>
      <color indexed="9"/>
      <name val="Calibri"/>
      <family val="2"/>
    </font>
    <font>
      <sz val="9"/>
      <color indexed="8"/>
      <name val="Times"/>
      <family val="1"/>
    </font>
    <font>
      <sz val="9"/>
      <name val="Times"/>
      <family val="1"/>
    </font>
    <font>
      <sz val="9"/>
      <name val="Times New Roman"/>
      <family val="1"/>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36"/>
      <name val="Arial"/>
      <family val="2"/>
    </font>
    <font>
      <u/>
      <sz val="7.5"/>
      <color indexed="12"/>
      <name val="Courier"/>
      <family val="3"/>
    </font>
    <font>
      <u/>
      <sz val="8.5"/>
      <color theme="10"/>
      <name val="Arial"/>
      <family val="2"/>
    </font>
    <font>
      <u/>
      <sz val="6"/>
      <color theme="10"/>
      <name val="Arial"/>
      <family val="2"/>
    </font>
    <font>
      <u/>
      <sz val="7.5"/>
      <color theme="10"/>
      <name val="Arial"/>
      <family val="2"/>
    </font>
    <font>
      <sz val="11"/>
      <color indexed="62"/>
      <name val="Calibri"/>
      <family val="2"/>
    </font>
    <font>
      <b/>
      <sz val="10"/>
      <color indexed="10"/>
      <name val="Arial"/>
      <family val="2"/>
    </font>
    <font>
      <sz val="11"/>
      <color indexed="10"/>
      <name val="Calibri"/>
      <family val="2"/>
    </font>
    <font>
      <sz val="10"/>
      <color indexed="19"/>
      <name val="Arial"/>
      <family val="2"/>
    </font>
    <font>
      <b/>
      <i/>
      <sz val="16"/>
      <name val="Helv"/>
    </font>
    <font>
      <sz val="8"/>
      <name val="Courier"/>
      <family val="3"/>
    </font>
    <font>
      <sz val="10"/>
      <name val="MS Sans Serif"/>
      <family val="2"/>
    </font>
    <font>
      <sz val="8"/>
      <color theme="1"/>
      <name val="Arial"/>
      <family val="2"/>
    </font>
    <font>
      <sz val="10"/>
      <name val="Helvetica"/>
      <family val="2"/>
    </font>
    <font>
      <sz val="10"/>
      <name val="MS Sans Serif"/>
      <family val="2"/>
      <charset val="177"/>
    </font>
    <font>
      <sz val="10"/>
      <color indexed="8"/>
      <name val="Times"/>
      <family val="1"/>
    </font>
    <font>
      <sz val="11"/>
      <color theme="1"/>
      <name val="Calibri"/>
      <family val="2"/>
      <charset val="238"/>
      <scheme val="minor"/>
    </font>
    <font>
      <sz val="11"/>
      <color theme="1"/>
      <name val="Czcionka tekstu podstawowego"/>
      <family val="2"/>
    </font>
    <font>
      <b/>
      <sz val="18"/>
      <color indexed="62"/>
      <name val="Cambria"/>
      <family val="2"/>
    </font>
    <font>
      <b/>
      <sz val="15"/>
      <color indexed="62"/>
      <name val="Arial"/>
      <family val="2"/>
    </font>
    <font>
      <b/>
      <sz val="13"/>
      <color indexed="62"/>
      <name val="Arial"/>
      <family val="2"/>
    </font>
    <font>
      <b/>
      <sz val="11"/>
      <color indexed="62"/>
      <name val="Arial"/>
      <family val="2"/>
    </font>
    <font>
      <b/>
      <sz val="11"/>
      <color indexed="63"/>
      <name val="Calibri"/>
      <family val="2"/>
    </font>
    <font>
      <sz val="7.5"/>
      <color indexed="8"/>
      <name val="MS Sans Serif"/>
      <family val="2"/>
    </font>
    <font>
      <b/>
      <sz val="10"/>
      <color indexed="8"/>
      <name val="MS Sans Serif"/>
      <family val="2"/>
    </font>
    <font>
      <b/>
      <sz val="14"/>
      <name val="Helv"/>
    </font>
    <font>
      <b/>
      <sz val="12"/>
      <name val="Helv"/>
    </font>
    <font>
      <i/>
      <sz val="8"/>
      <name val="Tms Rmn"/>
    </font>
    <font>
      <b/>
      <sz val="11"/>
      <color indexed="8"/>
      <name val="Calibri"/>
      <family val="2"/>
    </font>
    <font>
      <sz val="10"/>
      <name val="Times"/>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2"/>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i/>
      <sz val="10"/>
      <name val="Arial"/>
      <family val="2"/>
    </font>
  </fonts>
  <fills count="66">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8"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bgColor indexed="64"/>
      </patternFill>
    </fill>
    <fill>
      <patternFill patternType="solid">
        <fgColor theme="8" tint="0.59999389629810485"/>
        <bgColor indexed="64"/>
      </patternFill>
    </fill>
    <fill>
      <patternFill patternType="solid">
        <fgColor indexed="56"/>
      </patternFill>
    </fill>
    <fill>
      <patternFill patternType="solid">
        <fgColor indexed="54"/>
      </patternFill>
    </fill>
    <fill>
      <patternFill patternType="solid">
        <fgColor indexed="44"/>
        <bgColor indexed="8"/>
      </patternFill>
    </fill>
    <fill>
      <patternFill patternType="solid">
        <fgColor indexed="9"/>
      </patternFill>
    </fill>
    <fill>
      <patternFill patternType="solid">
        <fgColor indexed="10"/>
        <bgColor indexed="8"/>
      </patternFill>
    </fill>
    <fill>
      <patternFill patternType="solid">
        <fgColor indexed="44"/>
        <bgColor indexed="10"/>
      </patternFill>
    </fill>
  </fills>
  <borders count="4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diagonal/>
    </border>
    <border>
      <left/>
      <right style="thin">
        <color indexed="9"/>
      </right>
      <top style="dotted">
        <color indexed="43"/>
      </top>
      <bottom style="dotted">
        <color indexed="43"/>
      </bottom>
      <diagonal/>
    </border>
    <border>
      <left/>
      <right style="thin">
        <color indexed="9"/>
      </right>
      <top/>
      <bottom/>
      <diagonal/>
    </border>
    <border>
      <left style="thin">
        <color indexed="9"/>
      </left>
      <right style="thin">
        <color indexed="9"/>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64"/>
      </left>
      <right/>
      <top/>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bottom style="double">
        <color indexed="10"/>
      </bottom>
      <diagonal/>
    </border>
    <border>
      <left/>
      <right/>
      <top style="thick">
        <color indexed="63"/>
      </top>
      <bottom/>
      <diagonal/>
    </border>
    <border>
      <left/>
      <right/>
      <top style="thin">
        <color indexed="56"/>
      </top>
      <bottom style="double">
        <color indexed="56"/>
      </bottom>
      <diagonal/>
    </border>
  </borders>
  <cellStyleXfs count="2554">
    <xf numFmtId="0" fontId="0" fillId="0" borderId="0"/>
    <xf numFmtId="0" fontId="5" fillId="0" borderId="0"/>
    <xf numFmtId="0" fontId="4"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0" fontId="13" fillId="22" borderId="7"/>
    <xf numFmtId="0" fontId="14" fillId="23" borderId="8" applyNumberFormat="0" applyAlignment="0" applyProtection="0"/>
    <xf numFmtId="0" fontId="13" fillId="0" borderId="3"/>
    <xf numFmtId="0" fontId="15" fillId="24" borderId="9" applyNumberFormat="0" applyAlignment="0" applyProtection="0"/>
    <xf numFmtId="0" fontId="16" fillId="25" borderId="0">
      <alignment horizontal="center"/>
    </xf>
    <xf numFmtId="0" fontId="17" fillId="25" borderId="0">
      <alignment horizontal="center" vertical="center"/>
    </xf>
    <xf numFmtId="0" fontId="4" fillId="26" borderId="0">
      <alignment horizontal="center" wrapText="1"/>
    </xf>
    <xf numFmtId="0" fontId="4" fillId="26" borderId="0">
      <alignment horizontal="center" wrapText="1"/>
    </xf>
    <xf numFmtId="0" fontId="18" fillId="25" borderId="0">
      <alignment horizontal="center"/>
    </xf>
    <xf numFmtId="165" fontId="19"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20" fillId="27" borderId="7" applyBorder="0">
      <protection locked="0"/>
    </xf>
    <xf numFmtId="0" fontId="21" fillId="0" borderId="0" applyNumberFormat="0" applyFill="0" applyBorder="0" applyAlignment="0" applyProtection="0"/>
    <xf numFmtId="0" fontId="22" fillId="25" borderId="3">
      <alignment horizontal="left"/>
    </xf>
    <xf numFmtId="0" fontId="23" fillId="25" borderId="0">
      <alignment horizontal="left"/>
    </xf>
    <xf numFmtId="0" fontId="24" fillId="6" borderId="0" applyNumberFormat="0" applyBorder="0" applyAlignment="0" applyProtection="0"/>
    <xf numFmtId="0" fontId="25" fillId="28" borderId="0">
      <alignment horizontal="right" vertical="top" textRotation="90" wrapText="1"/>
    </xf>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9" borderId="8" applyNumberFormat="0" applyAlignment="0" applyProtection="0"/>
    <xf numFmtId="0" fontId="31" fillId="26" borderId="0">
      <alignment horizontal="center"/>
    </xf>
    <xf numFmtId="0" fontId="13" fillId="25" borderId="13">
      <alignment wrapText="1"/>
    </xf>
    <xf numFmtId="0" fontId="32" fillId="25" borderId="14"/>
    <xf numFmtId="0" fontId="32" fillId="25" borderId="15"/>
    <xf numFmtId="0" fontId="13" fillId="25" borderId="6">
      <alignment horizontal="center" wrapText="1"/>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xf numFmtId="0" fontId="36" fillId="0" borderId="16" applyNumberFormat="0" applyFill="0" applyAlignment="0" applyProtection="0"/>
    <xf numFmtId="0" fontId="4" fillId="0" borderId="0" applyFont="0" applyFill="0" applyBorder="0" applyAlignment="0" applyProtection="0"/>
    <xf numFmtId="0" fontId="37" fillId="29" borderId="0" applyNumberFormat="0" applyBorder="0" applyAlignment="0" applyProtection="0"/>
    <xf numFmtId="0" fontId="38" fillId="0" borderId="0"/>
    <xf numFmtId="0" fontId="4" fillId="0" borderId="0"/>
    <xf numFmtId="0" fontId="10" fillId="0" borderId="0"/>
    <xf numFmtId="0" fontId="10" fillId="0" borderId="0"/>
    <xf numFmtId="0" fontId="4" fillId="0" borderId="0"/>
    <xf numFmtId="0" fontId="10" fillId="0" borderId="0"/>
    <xf numFmtId="0" fontId="1" fillId="0" borderId="0"/>
    <xf numFmtId="0" fontId="4" fillId="0" borderId="0"/>
    <xf numFmtId="0" fontId="4" fillId="0" borderId="0"/>
    <xf numFmtId="0" fontId="4" fillId="0" borderId="0"/>
    <xf numFmtId="0" fontId="1" fillId="0" borderId="0"/>
    <xf numFmtId="0" fontId="4" fillId="30" borderId="17" applyNumberFormat="0" applyFont="0" applyAlignment="0" applyProtection="0"/>
    <xf numFmtId="0" fontId="39" fillId="23" borderId="18"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13" fillId="25" borderId="3"/>
    <xf numFmtId="0" fontId="17" fillId="25" borderId="0">
      <alignment horizontal="right"/>
    </xf>
    <xf numFmtId="0" fontId="40" fillId="31" borderId="0">
      <alignment horizontal="center"/>
    </xf>
    <xf numFmtId="0" fontId="42" fillId="28" borderId="5">
      <alignment horizontal="left" vertical="top" wrapText="1"/>
    </xf>
    <xf numFmtId="0" fontId="42" fillId="28" borderId="4">
      <alignment horizontal="left" vertical="top"/>
    </xf>
    <xf numFmtId="0" fontId="16" fillId="25" borderId="0">
      <alignment horizontal="center"/>
    </xf>
    <xf numFmtId="0" fontId="44" fillId="0" borderId="0" applyNumberFormat="0" applyFill="0" applyBorder="0" applyAlignment="0" applyProtection="0"/>
    <xf numFmtId="0" fontId="45" fillId="25" borderId="0"/>
    <xf numFmtId="0" fontId="46" fillId="0" borderId="19" applyNumberFormat="0" applyFill="0" applyAlignment="0" applyProtection="0"/>
    <xf numFmtId="0" fontId="47" fillId="0" borderId="0" applyNumberFormat="0" applyFill="0" applyBorder="0" applyAlignment="0" applyProtection="0"/>
    <xf numFmtId="0" fontId="4" fillId="0" borderId="0"/>
    <xf numFmtId="0" fontId="4" fillId="0" borderId="0"/>
    <xf numFmtId="0" fontId="63" fillId="58" borderId="28">
      <alignment horizontal="center" vertical="center" wrapText="1"/>
    </xf>
    <xf numFmtId="0" fontId="64" fillId="0" borderId="5" applyBorder="0" applyAlignment="0">
      <alignment horizontal="center" vertical="center"/>
    </xf>
    <xf numFmtId="0" fontId="65" fillId="0" borderId="29" applyFill="0">
      <alignment horizontal="left" vertical="center"/>
    </xf>
    <xf numFmtId="1" fontId="66" fillId="0" borderId="0" applyFill="0">
      <alignment horizontal="right" vertical="center"/>
    </xf>
    <xf numFmtId="1" fontId="67" fillId="0" borderId="0" applyFill="0">
      <alignment horizontal="right" vertical="center"/>
    </xf>
    <xf numFmtId="0" fontId="69" fillId="0" borderId="0" applyBorder="0">
      <alignment horizontal="left"/>
    </xf>
    <xf numFmtId="0" fontId="70" fillId="58" borderId="30">
      <alignment horizontal="left" vertical="center" wrapText="1"/>
    </xf>
    <xf numFmtId="0" fontId="71" fillId="0" borderId="5" applyBorder="0" applyAlignment="0">
      <alignment horizontal="center" vertical="center"/>
    </xf>
    <xf numFmtId="0" fontId="72" fillId="0" borderId="0">
      <alignment horizontal="left" vertical="center"/>
    </xf>
    <xf numFmtId="0" fontId="73" fillId="0" borderId="0">
      <alignment horizontal="right" vertical="top"/>
    </xf>
    <xf numFmtId="0" fontId="74" fillId="0" borderId="0">
      <alignment horizontal="left" wrapText="1"/>
    </xf>
    <xf numFmtId="0" fontId="4" fillId="0" borderId="0"/>
    <xf numFmtId="0" fontId="4" fillId="0" borderId="0"/>
    <xf numFmtId="0" fontId="68" fillId="0" borderId="0"/>
    <xf numFmtId="170" fontId="67" fillId="0" borderId="31" applyFill="0">
      <alignment horizontal="center" vertical="center" wrapText="1"/>
    </xf>
    <xf numFmtId="171" fontId="75" fillId="0" borderId="30" applyFill="0">
      <alignment horizontal="center"/>
    </xf>
    <xf numFmtId="171" fontId="76" fillId="0" borderId="0" applyFill="0">
      <alignment horizontal="center" vertical="center"/>
    </xf>
    <xf numFmtId="0" fontId="10" fillId="10" borderId="0" applyNumberFormat="0" applyBorder="0" applyAlignment="0" applyProtection="0"/>
    <xf numFmtId="0" fontId="68" fillId="40" borderId="0" applyNumberFormat="0" applyBorder="0" applyAlignment="0" applyProtection="0"/>
    <xf numFmtId="0" fontId="10" fillId="11" borderId="0" applyNumberFormat="0" applyBorder="0" applyAlignment="0" applyProtection="0"/>
    <xf numFmtId="0" fontId="68" fillId="43" borderId="0" applyNumberFormat="0" applyBorder="0" applyAlignment="0" applyProtection="0"/>
    <xf numFmtId="0" fontId="10" fillId="30" borderId="0" applyNumberFormat="0" applyBorder="0" applyAlignment="0" applyProtection="0"/>
    <xf numFmtId="0" fontId="68" fillId="46" borderId="0" applyNumberFormat="0" applyBorder="0" applyAlignment="0" applyProtection="0"/>
    <xf numFmtId="0" fontId="10" fillId="9" borderId="0" applyNumberFormat="0" applyBorder="0" applyAlignment="0" applyProtection="0"/>
    <xf numFmtId="0" fontId="68" fillId="49" borderId="0" applyNumberFormat="0" applyBorder="0" applyAlignment="0" applyProtection="0"/>
    <xf numFmtId="0" fontId="10" fillId="8" borderId="0" applyNumberFormat="0" applyBorder="0" applyAlignment="0" applyProtection="0"/>
    <xf numFmtId="0" fontId="68" fillId="52" borderId="0" applyNumberFormat="0" applyBorder="0" applyAlignment="0" applyProtection="0"/>
    <xf numFmtId="0" fontId="10" fillId="30" borderId="0" applyNumberFormat="0" applyBorder="0" applyAlignment="0" applyProtection="0"/>
    <xf numFmtId="0" fontId="68" fillId="5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4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1" fillId="43"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1" fillId="46"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1" fillId="49" borderId="0" applyNumberFormat="0" applyBorder="0" applyAlignment="0" applyProtection="0"/>
    <xf numFmtId="0" fontId="80" fillId="9" borderId="0" applyNumberFormat="0" applyBorder="0" applyAlignment="0" applyProtection="0"/>
    <xf numFmtId="0" fontId="80" fillId="9" borderId="0" applyNumberFormat="0" applyBorder="0" applyAlignment="0" applyProtection="0"/>
    <xf numFmtId="0" fontId="80" fillId="9" borderId="0" applyNumberFormat="0" applyBorder="0" applyAlignment="0" applyProtection="0"/>
    <xf numFmtId="0" fontId="1" fillId="52"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1" fillId="55"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1" fillId="10" borderId="0" applyNumberFormat="0" applyBorder="0" applyAlignment="0" applyProtection="0"/>
    <xf numFmtId="0" fontId="81" fillId="11" borderId="0" applyNumberFormat="0" applyBorder="0" applyAlignment="0" applyProtection="0"/>
    <xf numFmtId="0" fontId="81" fillId="30" borderId="0" applyNumberFormat="0" applyBorder="0" applyAlignment="0" applyProtection="0"/>
    <xf numFmtId="0" fontId="81" fillId="9" borderId="0" applyNumberFormat="0" applyBorder="0" applyAlignment="0" applyProtection="0"/>
    <xf numFmtId="0" fontId="81" fillId="8" borderId="0" applyNumberFormat="0" applyBorder="0" applyAlignment="0" applyProtection="0"/>
    <xf numFmtId="0" fontId="81" fillId="30" borderId="0" applyNumberFormat="0" applyBorder="0" applyAlignment="0" applyProtection="0"/>
    <xf numFmtId="0" fontId="10" fillId="8" borderId="0" applyNumberFormat="0" applyBorder="0" applyAlignment="0" applyProtection="0"/>
    <xf numFmtId="0" fontId="68" fillId="41" borderId="0" applyNumberFormat="0" applyBorder="0" applyAlignment="0" applyProtection="0"/>
    <xf numFmtId="0" fontId="10" fillId="11" borderId="0" applyNumberFormat="0" applyBorder="0" applyAlignment="0" applyProtection="0"/>
    <xf numFmtId="0" fontId="68" fillId="44" borderId="0" applyNumberFormat="0" applyBorder="0" applyAlignment="0" applyProtection="0"/>
    <xf numFmtId="0" fontId="10" fillId="29" borderId="0" applyNumberFormat="0" applyBorder="0" applyAlignment="0" applyProtection="0"/>
    <xf numFmtId="0" fontId="68" fillId="47" borderId="0" applyNumberFormat="0" applyBorder="0" applyAlignment="0" applyProtection="0"/>
    <xf numFmtId="0" fontId="10" fillId="5" borderId="0" applyNumberFormat="0" applyBorder="0" applyAlignment="0" applyProtection="0"/>
    <xf numFmtId="0" fontId="68" fillId="50" borderId="0" applyNumberFormat="0" applyBorder="0" applyAlignment="0" applyProtection="0"/>
    <xf numFmtId="0" fontId="10" fillId="8" borderId="0" applyNumberFormat="0" applyBorder="0" applyAlignment="0" applyProtection="0"/>
    <xf numFmtId="0" fontId="68" fillId="53" borderId="0" applyNumberFormat="0" applyBorder="0" applyAlignment="0" applyProtection="0"/>
    <xf numFmtId="0" fontId="10" fillId="30" borderId="0" applyNumberFormat="0" applyBorder="0" applyAlignment="0" applyProtection="0"/>
    <xf numFmtId="0" fontId="68" fillId="56"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1" fillId="44"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80" fillId="11" borderId="0" applyNumberFormat="0" applyBorder="0" applyAlignment="0" applyProtection="0"/>
    <xf numFmtId="0" fontId="1" fillId="4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1" fillId="50" borderId="0" applyNumberFormat="0" applyBorder="0" applyAlignment="0" applyProtection="0"/>
    <xf numFmtId="0" fontId="80" fillId="5" borderId="0" applyNumberFormat="0" applyBorder="0" applyAlignment="0" applyProtection="0"/>
    <xf numFmtId="0" fontId="80" fillId="5" borderId="0" applyNumberFormat="0" applyBorder="0" applyAlignment="0" applyProtection="0"/>
    <xf numFmtId="0" fontId="80" fillId="5" borderId="0" applyNumberFormat="0" applyBorder="0" applyAlignment="0" applyProtection="0"/>
    <xf numFmtId="0" fontId="1" fillId="53"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80" fillId="8" borderId="0" applyNumberFormat="0" applyBorder="0" applyAlignment="0" applyProtection="0"/>
    <xf numFmtId="0" fontId="1" fillId="56"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1" fillId="8" borderId="0" applyNumberFormat="0" applyBorder="0" applyAlignment="0" applyProtection="0"/>
    <xf numFmtId="0" fontId="81" fillId="11" borderId="0" applyNumberFormat="0" applyBorder="0" applyAlignment="0" applyProtection="0"/>
    <xf numFmtId="0" fontId="81" fillId="29" borderId="0" applyNumberFormat="0" applyBorder="0" applyAlignment="0" applyProtection="0"/>
    <xf numFmtId="0" fontId="81" fillId="5" borderId="0" applyNumberFormat="0" applyBorder="0" applyAlignment="0" applyProtection="0"/>
    <xf numFmtId="0" fontId="81" fillId="8" borderId="0" applyNumberFormat="0" applyBorder="0" applyAlignment="0" applyProtection="0"/>
    <xf numFmtId="0" fontId="81" fillId="30" borderId="0" applyNumberFormat="0" applyBorder="0" applyAlignment="0" applyProtection="0"/>
    <xf numFmtId="0" fontId="11" fillId="8"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62" fillId="42" borderId="0" applyNumberFormat="0" applyBorder="0" applyAlignment="0" applyProtection="0"/>
    <xf numFmtId="0" fontId="82" fillId="8" borderId="0" applyNumberFormat="0" applyBorder="0" applyAlignment="0" applyProtection="0"/>
    <xf numFmtId="0" fontId="82" fillId="8" borderId="0" applyNumberFormat="0" applyBorder="0" applyAlignment="0" applyProtection="0"/>
    <xf numFmtId="0" fontId="82" fillId="8" borderId="0" applyNumberFormat="0" applyBorder="0" applyAlignment="0" applyProtection="0"/>
    <xf numFmtId="0" fontId="62" fillId="45" borderId="0" applyNumberFormat="0" applyBorder="0" applyAlignment="0" applyProtection="0"/>
    <xf numFmtId="0" fontId="82" fillId="21" borderId="0" applyNumberFormat="0" applyBorder="0" applyAlignment="0" applyProtection="0"/>
    <xf numFmtId="0" fontId="82" fillId="21" borderId="0" applyNumberFormat="0" applyBorder="0" applyAlignment="0" applyProtection="0"/>
    <xf numFmtId="0" fontId="82" fillId="21" borderId="0" applyNumberFormat="0" applyBorder="0" applyAlignment="0" applyProtection="0"/>
    <xf numFmtId="0" fontId="62" fillId="48"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62" fillId="51" borderId="0" applyNumberFormat="0" applyBorder="0" applyAlignment="0" applyProtection="0"/>
    <xf numFmtId="0" fontId="82" fillId="5" borderId="0" applyNumberFormat="0" applyBorder="0" applyAlignment="0" applyProtection="0"/>
    <xf numFmtId="0" fontId="82" fillId="5" borderId="0" applyNumberFormat="0" applyBorder="0" applyAlignment="0" applyProtection="0"/>
    <xf numFmtId="0" fontId="82" fillId="5" borderId="0" applyNumberFormat="0" applyBorder="0" applyAlignment="0" applyProtection="0"/>
    <xf numFmtId="0" fontId="62" fillId="54" borderId="0" applyNumberFormat="0" applyBorder="0" applyAlignment="0" applyProtection="0"/>
    <xf numFmtId="0" fontId="82" fillId="8" borderId="0" applyNumberFormat="0" applyBorder="0" applyAlignment="0" applyProtection="0"/>
    <xf numFmtId="0" fontId="82" fillId="8" borderId="0" applyNumberFormat="0" applyBorder="0" applyAlignment="0" applyProtection="0"/>
    <xf numFmtId="0" fontId="82" fillId="8" borderId="0" applyNumberFormat="0" applyBorder="0" applyAlignment="0" applyProtection="0"/>
    <xf numFmtId="0" fontId="62" fillId="57" borderId="0" applyNumberFormat="0" applyBorder="0" applyAlignment="0" applyProtection="0"/>
    <xf numFmtId="0" fontId="82" fillId="11" borderId="0" applyNumberFormat="0" applyBorder="0" applyAlignment="0" applyProtection="0"/>
    <xf numFmtId="0" fontId="82" fillId="11" borderId="0" applyNumberFormat="0" applyBorder="0" applyAlignment="0" applyProtection="0"/>
    <xf numFmtId="0" fontId="82" fillId="11" borderId="0" applyNumberFormat="0" applyBorder="0" applyAlignment="0" applyProtection="0"/>
    <xf numFmtId="0" fontId="83" fillId="8" borderId="0" applyNumberFormat="0" applyBorder="0" applyAlignment="0" applyProtection="0"/>
    <xf numFmtId="0" fontId="83" fillId="21" borderId="0" applyNumberFormat="0" applyBorder="0" applyAlignment="0" applyProtection="0"/>
    <xf numFmtId="0" fontId="83" fillId="13" borderId="0" applyNumberFormat="0" applyBorder="0" applyAlignment="0" applyProtection="0"/>
    <xf numFmtId="0" fontId="83" fillId="5" borderId="0" applyNumberFormat="0" applyBorder="0" applyAlignment="0" applyProtection="0"/>
    <xf numFmtId="0" fontId="83" fillId="8" borderId="0" applyNumberFormat="0" applyBorder="0" applyAlignment="0" applyProtection="0"/>
    <xf numFmtId="0" fontId="83" fillId="11"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60" borderId="0" applyNumberFormat="0" applyBorder="0" applyAlignment="0" applyProtection="0"/>
    <xf numFmtId="0" fontId="82" fillId="21" borderId="0" applyNumberFormat="0" applyBorder="0" applyAlignment="0" applyProtection="0"/>
    <xf numFmtId="0" fontId="82" fillId="21" borderId="0" applyNumberFormat="0" applyBorder="0" applyAlignment="0" applyProtection="0"/>
    <xf numFmtId="0" fontId="82" fillId="21"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13"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61" borderId="0" applyNumberFormat="0" applyBorder="0" applyAlignment="0" applyProtection="0"/>
    <xf numFmtId="0" fontId="82" fillId="16" borderId="0" applyNumberFormat="0" applyBorder="0" applyAlignment="0" applyProtection="0"/>
    <xf numFmtId="0" fontId="82" fillId="16" borderId="0" applyNumberFormat="0" applyBorder="0" applyAlignment="0" applyProtection="0"/>
    <xf numFmtId="0" fontId="82" fillId="16" borderId="0" applyNumberFormat="0" applyBorder="0" applyAlignment="0" applyProtection="0"/>
    <xf numFmtId="0" fontId="82" fillId="19" borderId="0" applyNumberFormat="0" applyBorder="0" applyAlignment="0" applyProtection="0"/>
    <xf numFmtId="0" fontId="82" fillId="19" borderId="0" applyNumberFormat="0" applyBorder="0" applyAlignment="0" applyProtection="0"/>
    <xf numFmtId="0" fontId="82" fillId="19" borderId="0" applyNumberFormat="0" applyBorder="0" applyAlignment="0" applyProtection="0"/>
    <xf numFmtId="0" fontId="11" fillId="60" borderId="0" applyNumberFormat="0" applyBorder="0" applyAlignment="0" applyProtection="0"/>
    <xf numFmtId="0" fontId="11" fillId="21" borderId="0" applyNumberFormat="0" applyBorder="0" applyAlignment="0" applyProtection="0"/>
    <xf numFmtId="0" fontId="11" fillId="13" borderId="0" applyNumberFormat="0" applyBorder="0" applyAlignment="0" applyProtection="0"/>
    <xf numFmtId="0" fontId="11" fillId="61"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9" fillId="0" borderId="13">
      <alignment horizontal="center" vertical="center"/>
    </xf>
    <xf numFmtId="0" fontId="53" fillId="34" borderId="0" applyNumberFormat="0" applyBorder="0" applyAlignment="0" applyProtection="0"/>
    <xf numFmtId="0" fontId="84" fillId="7" borderId="0" applyNumberFormat="0" applyBorder="0" applyAlignment="0" applyProtection="0"/>
    <xf numFmtId="0" fontId="84" fillId="7" borderId="0" applyNumberFormat="0" applyBorder="0" applyAlignment="0" applyProtection="0"/>
    <xf numFmtId="0" fontId="84" fillId="7" borderId="0" applyNumberFormat="0" applyBorder="0" applyAlignment="0" applyProtection="0"/>
    <xf numFmtId="0" fontId="25" fillId="62" borderId="35">
      <alignment horizontal="right" vertical="top" wrapText="1"/>
    </xf>
    <xf numFmtId="0" fontId="85" fillId="0" borderId="0"/>
    <xf numFmtId="172" fontId="86" fillId="0" borderId="0">
      <alignment vertical="top"/>
    </xf>
    <xf numFmtId="0" fontId="57" fillId="37" borderId="23" applyNumberFormat="0" applyAlignment="0" applyProtection="0"/>
    <xf numFmtId="0" fontId="87" fillId="63" borderId="8" applyNumberFormat="0" applyAlignment="0" applyProtection="0"/>
    <xf numFmtId="0" fontId="87" fillId="63" borderId="8" applyNumberFormat="0" applyAlignment="0" applyProtection="0"/>
    <xf numFmtId="0" fontId="87" fillId="63" borderId="8" applyNumberFormat="0" applyAlignment="0" applyProtection="0"/>
    <xf numFmtId="0" fontId="59" fillId="38" borderId="26" applyNumberFormat="0" applyAlignment="0" applyProtection="0"/>
    <xf numFmtId="0" fontId="88" fillId="24" borderId="9" applyNumberFormat="0" applyAlignment="0" applyProtection="0"/>
    <xf numFmtId="0" fontId="88" fillId="24" borderId="9" applyNumberFormat="0" applyAlignment="0" applyProtection="0"/>
    <xf numFmtId="0" fontId="88" fillId="24" borderId="9" applyNumberFormat="0" applyAlignment="0" applyProtection="0"/>
    <xf numFmtId="0" fontId="42" fillId="64" borderId="36">
      <alignment horizontal="left" vertical="top"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0" fontId="4" fillId="26" borderId="0">
      <alignment horizontal="center" wrapText="1"/>
    </xf>
    <xf numFmtId="173" fontId="19" fillId="0" borderId="0" applyFont="0" applyFill="0" applyBorder="0" applyProtection="0">
      <alignment horizontal="right" vertical="top"/>
    </xf>
    <xf numFmtId="1" fontId="89" fillId="0" borderId="0">
      <alignment vertical="top"/>
    </xf>
    <xf numFmtId="166" fontId="4"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6" fontId="68" fillId="0" borderId="0" applyFont="0" applyFill="0" applyBorder="0" applyAlignment="0" applyProtection="0"/>
    <xf numFmtId="166" fontId="4"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74" fontId="4" fillId="0" borderId="0" applyFont="0" applyFill="0" applyBorder="0" applyAlignment="0" applyProtection="0"/>
    <xf numFmtId="3" fontId="89" fillId="0" borderId="0" applyFill="0" applyBorder="0">
      <alignment horizontal="right" vertical="top"/>
    </xf>
    <xf numFmtId="0" fontId="90" fillId="0" borderId="0">
      <alignment horizontal="right" vertical="top"/>
    </xf>
    <xf numFmtId="175" fontId="89" fillId="0" borderId="0" applyFill="0" applyBorder="0">
      <alignment horizontal="right" vertical="top"/>
    </xf>
    <xf numFmtId="3" fontId="89" fillId="0" borderId="0" applyFill="0" applyBorder="0">
      <alignment horizontal="right" vertical="top"/>
    </xf>
    <xf numFmtId="164" fontId="86" fillId="0" borderId="0" applyFont="0" applyFill="0" applyBorder="0">
      <alignment horizontal="right" vertical="top"/>
    </xf>
    <xf numFmtId="176" fontId="91" fillId="0" borderId="0" applyFont="0" applyFill="0" applyBorder="0" applyAlignment="0" applyProtection="0">
      <alignment horizontal="right" vertical="top"/>
    </xf>
    <xf numFmtId="175" fontId="89" fillId="0" borderId="0">
      <alignment horizontal="right" vertical="top"/>
    </xf>
    <xf numFmtId="3" fontId="4" fillId="0" borderId="0" applyFont="0" applyFill="0" applyBorder="0" applyAlignment="0" applyProtection="0"/>
    <xf numFmtId="0" fontId="1" fillId="39" borderId="27" applyNumberFormat="0" applyFont="0" applyAlignment="0" applyProtection="0"/>
    <xf numFmtId="0" fontId="1" fillId="39" borderId="27" applyNumberFormat="0" applyFont="0" applyAlignment="0" applyProtection="0"/>
    <xf numFmtId="177" fontId="4" fillId="0" borderId="0" applyFont="0" applyFill="0" applyBorder="0" applyAlignment="0" applyProtection="0"/>
    <xf numFmtId="0" fontId="4"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0" fontId="92" fillId="0" borderId="0">
      <alignment horizontal="centerContinuous"/>
    </xf>
    <xf numFmtId="0" fontId="92" fillId="0" borderId="0" applyAlignment="0">
      <alignment horizontal="centerContinuous"/>
    </xf>
    <xf numFmtId="0" fontId="93" fillId="0" borderId="0" applyAlignment="0">
      <alignment horizontal="centerContinuous"/>
    </xf>
    <xf numFmtId="170" fontId="19" fillId="0" borderId="0" applyBorder="0"/>
    <xf numFmtId="170" fontId="19" fillId="0" borderId="37"/>
    <xf numFmtId="0" fontId="94" fillId="27" borderId="7">
      <protection locked="0"/>
    </xf>
    <xf numFmtId="0" fontId="4" fillId="27" borderId="3"/>
    <xf numFmtId="0" fontId="4" fillId="25" borderId="0"/>
    <xf numFmtId="178" fontId="43" fillId="0" borderId="0" applyFont="0" applyFill="0" applyBorder="0" applyAlignment="0" applyProtection="0"/>
    <xf numFmtId="0" fontId="61"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2" fontId="4" fillId="0" borderId="0" applyFont="0" applyFill="0" applyBorder="0" applyAlignment="0" applyProtection="0"/>
    <xf numFmtId="0" fontId="23"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23"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10" fillId="25" borderId="0">
      <alignment horizontal="left"/>
    </xf>
    <xf numFmtId="0" fontId="52" fillId="33" borderId="0" applyNumberFormat="0" applyBorder="0" applyAlignment="0" applyProtection="0"/>
    <xf numFmtId="0" fontId="96" fillId="8" borderId="0" applyNumberFormat="0" applyBorder="0" applyAlignment="0" applyProtection="0"/>
    <xf numFmtId="0" fontId="96" fillId="8" borderId="0" applyNumberFormat="0" applyBorder="0" applyAlignment="0" applyProtection="0"/>
    <xf numFmtId="0" fontId="96" fillId="8" borderId="0" applyNumberFormat="0" applyBorder="0" applyAlignment="0" applyProtection="0"/>
    <xf numFmtId="38" fontId="13" fillId="25" borderId="0" applyNumberFormat="0" applyBorder="0" applyAlignment="0" applyProtection="0"/>
    <xf numFmtId="0" fontId="25" fillId="28" borderId="0">
      <alignment horizontal="right" vertical="top" textRotation="90" wrapText="1"/>
    </xf>
    <xf numFmtId="0" fontId="97" fillId="0" borderId="38" applyNumberFormat="0" applyAlignment="0" applyProtection="0">
      <alignment horizontal="left" vertical="center"/>
    </xf>
    <xf numFmtId="0" fontId="97" fillId="0" borderId="13">
      <alignment horizontal="left" vertical="center"/>
    </xf>
    <xf numFmtId="0" fontId="49" fillId="0" borderId="20" applyNumberFormat="0" applyFill="0" applyAlignment="0" applyProtection="0"/>
    <xf numFmtId="0" fontId="98" fillId="0" borderId="39" applyNumberFormat="0" applyFill="0" applyAlignment="0" applyProtection="0"/>
    <xf numFmtId="0" fontId="98" fillId="0" borderId="39" applyNumberFormat="0" applyFill="0" applyAlignment="0" applyProtection="0"/>
    <xf numFmtId="0" fontId="98" fillId="0" borderId="39" applyNumberFormat="0" applyFill="0" applyAlignment="0" applyProtection="0"/>
    <xf numFmtId="0" fontId="50" fillId="0" borderId="21" applyNumberFormat="0" applyFill="0" applyAlignment="0" applyProtection="0"/>
    <xf numFmtId="0" fontId="99" fillId="0" borderId="40" applyNumberFormat="0" applyFill="0" applyAlignment="0" applyProtection="0"/>
    <xf numFmtId="0" fontId="99" fillId="0" borderId="40" applyNumberFormat="0" applyFill="0" applyAlignment="0" applyProtection="0"/>
    <xf numFmtId="0" fontId="99" fillId="0" borderId="40" applyNumberFormat="0" applyFill="0" applyAlignment="0" applyProtection="0"/>
    <xf numFmtId="0" fontId="51" fillId="0" borderId="22" applyNumberFormat="0" applyFill="0" applyAlignment="0" applyProtection="0"/>
    <xf numFmtId="0" fontId="100" fillId="0" borderId="41" applyNumberFormat="0" applyFill="0" applyAlignment="0" applyProtection="0"/>
    <xf numFmtId="0" fontId="100" fillId="0" borderId="41" applyNumberFormat="0" applyFill="0" applyAlignment="0" applyProtection="0"/>
    <xf numFmtId="0" fontId="100" fillId="0" borderId="41" applyNumberFormat="0" applyFill="0" applyAlignment="0" applyProtection="0"/>
    <xf numFmtId="0" fontId="51"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179" fontId="91" fillId="0" borderId="0">
      <protection locked="0"/>
    </xf>
    <xf numFmtId="179" fontId="91" fillId="0" borderId="0">
      <protection locked="0"/>
    </xf>
    <xf numFmtId="0" fontId="33"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43" fillId="30" borderId="17" applyNumberFormat="0" applyFont="0" applyAlignment="0" applyProtection="0"/>
    <xf numFmtId="0" fontId="68" fillId="39" borderId="27" applyNumberFormat="0" applyFont="0" applyAlignment="0" applyProtection="0"/>
    <xf numFmtId="0" fontId="68" fillId="39" borderId="27" applyNumberFormat="0" applyFont="0" applyAlignment="0" applyProtection="0"/>
    <xf numFmtId="0" fontId="12" fillId="7" borderId="0" applyNumberFormat="0" applyBorder="0" applyAlignment="0" applyProtection="0"/>
    <xf numFmtId="0" fontId="3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35" fillId="0" borderId="0" applyNumberFormat="0" applyFill="0" applyBorder="0" applyAlignment="0" applyProtection="0"/>
    <xf numFmtId="0" fontId="24" fillId="8" borderId="0" applyNumberFormat="0" applyBorder="0" applyAlignment="0" applyProtection="0"/>
    <xf numFmtId="10" fontId="13" fillId="27" borderId="3" applyNumberFormat="0" applyBorder="0" applyAlignment="0" applyProtection="0"/>
    <xf numFmtId="0" fontId="55" fillId="36" borderId="23" applyNumberFormat="0" applyAlignment="0" applyProtection="0"/>
    <xf numFmtId="0" fontId="106" fillId="29" borderId="8" applyNumberFormat="0" applyAlignment="0" applyProtection="0"/>
    <xf numFmtId="0" fontId="106" fillId="29" borderId="8" applyNumberFormat="0" applyAlignment="0" applyProtection="0"/>
    <xf numFmtId="0" fontId="106" fillId="29" borderId="8" applyNumberFormat="0" applyAlignment="0" applyProtection="0"/>
    <xf numFmtId="0" fontId="31" fillId="26" borderId="0">
      <alignment horizontal="center"/>
    </xf>
    <xf numFmtId="0" fontId="4" fillId="25" borderId="3">
      <alignment horizontal="centerContinuous" wrapText="1"/>
    </xf>
    <xf numFmtId="0" fontId="41" fillId="31" borderId="0">
      <alignment horizontal="center" wrapText="1"/>
    </xf>
    <xf numFmtId="0" fontId="4" fillId="25" borderId="3">
      <alignment horizontal="centerContinuous" wrapText="1"/>
    </xf>
    <xf numFmtId="0" fontId="107" fillId="63" borderId="8" applyNumberFormat="0" applyAlignment="0" applyProtection="0"/>
    <xf numFmtId="0" fontId="32" fillId="25" borderId="13">
      <alignment wrapText="1"/>
    </xf>
    <xf numFmtId="0" fontId="13" fillId="25" borderId="13">
      <alignment wrapText="1"/>
    </xf>
    <xf numFmtId="0" fontId="13" fillId="25" borderId="13">
      <alignment wrapText="1"/>
    </xf>
    <xf numFmtId="0" fontId="32"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13" fillId="25" borderId="13">
      <alignment wrapText="1"/>
    </xf>
    <xf numFmtId="0" fontId="32" fillId="25" borderId="14"/>
    <xf numFmtId="0" fontId="13" fillId="25" borderId="14"/>
    <xf numFmtId="0" fontId="13" fillId="25" borderId="14"/>
    <xf numFmtId="0" fontId="32" fillId="25" borderId="14"/>
    <xf numFmtId="0" fontId="13" fillId="25" borderId="14"/>
    <xf numFmtId="0" fontId="13" fillId="25" borderId="14"/>
    <xf numFmtId="0" fontId="32" fillId="25" borderId="15"/>
    <xf numFmtId="0" fontId="13" fillId="25" borderId="15"/>
    <xf numFmtId="0" fontId="13" fillId="25" borderId="15"/>
    <xf numFmtId="0" fontId="32" fillId="25" borderId="15"/>
    <xf numFmtId="0" fontId="13" fillId="25" borderId="15"/>
    <xf numFmtId="0" fontId="13" fillId="25" borderId="15"/>
    <xf numFmtId="0" fontId="42" fillId="64" borderId="42">
      <alignment horizontal="left" vertical="top" wrapText="1"/>
    </xf>
    <xf numFmtId="0" fontId="58" fillId="0" borderId="25" applyNumberFormat="0" applyFill="0" applyAlignment="0" applyProtection="0"/>
    <xf numFmtId="0" fontId="108" fillId="0" borderId="43" applyNumberFormat="0" applyFill="0" applyAlignment="0" applyProtection="0"/>
    <xf numFmtId="0" fontId="108" fillId="0" borderId="43" applyNumberFormat="0" applyFill="0" applyAlignment="0" applyProtection="0"/>
    <xf numFmtId="0" fontId="108" fillId="0" borderId="43" applyNumberFormat="0" applyFill="0" applyAlignment="0" applyProtection="0"/>
    <xf numFmtId="0" fontId="47" fillId="0" borderId="4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9" fillId="29" borderId="0" applyNumberFormat="0" applyBorder="0" applyAlignment="0" applyProtection="0"/>
    <xf numFmtId="0" fontId="54" fillId="35" borderId="0" applyNumberFormat="0" applyBorder="0" applyAlignment="0" applyProtection="0"/>
    <xf numFmtId="0" fontId="68" fillId="0" borderId="0"/>
    <xf numFmtId="0" fontId="68" fillId="0" borderId="0"/>
    <xf numFmtId="180" fontId="110" fillId="0" borderId="0"/>
    <xf numFmtId="0" fontId="111" fillId="0" borderId="0"/>
    <xf numFmtId="0" fontId="4" fillId="0" borderId="0" applyNumberFormat="0" applyFill="0" applyBorder="0" applyAlignment="0" applyProtection="0"/>
    <xf numFmtId="0" fontId="4"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8" fillId="0" borderId="0"/>
    <xf numFmtId="0" fontId="68" fillId="0" borderId="0"/>
    <xf numFmtId="0" fontId="68" fillId="0" borderId="0"/>
    <xf numFmtId="0" fontId="10" fillId="0" borderId="0"/>
    <xf numFmtId="0" fontId="68" fillId="0" borderId="0"/>
    <xf numFmtId="0" fontId="68" fillId="0" borderId="0"/>
    <xf numFmtId="0" fontId="68" fillId="0" borderId="0"/>
    <xf numFmtId="0" fontId="68" fillId="0" borderId="0"/>
    <xf numFmtId="0" fontId="68" fillId="0" borderId="0"/>
    <xf numFmtId="0" fontId="68" fillId="0" borderId="0"/>
    <xf numFmtId="0" fontId="112" fillId="0" borderId="0"/>
    <xf numFmtId="0" fontId="112" fillId="0" borderId="0"/>
    <xf numFmtId="0" fontId="1" fillId="0" borderId="0"/>
    <xf numFmtId="0" fontId="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4" fillId="0" borderId="0"/>
    <xf numFmtId="0" fontId="68" fillId="0" borderId="0"/>
    <xf numFmtId="0" fontId="68" fillId="0" borderId="0"/>
    <xf numFmtId="0" fontId="68" fillId="0" borderId="0"/>
    <xf numFmtId="0" fontId="68" fillId="0" borderId="0"/>
    <xf numFmtId="0" fontId="68" fillId="0" borderId="0"/>
    <xf numFmtId="0" fontId="4" fillId="0" borderId="0"/>
    <xf numFmtId="0" fontId="4" fillId="0" borderId="0"/>
    <xf numFmtId="0" fontId="1" fillId="0" borderId="0"/>
    <xf numFmtId="0" fontId="68" fillId="0" borderId="0"/>
    <xf numFmtId="0" fontId="68" fillId="0" borderId="0"/>
    <xf numFmtId="0" fontId="68" fillId="0" borderId="0"/>
    <xf numFmtId="0" fontId="4"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11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4"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114" fillId="0" borderId="0"/>
    <xf numFmtId="0" fontId="1" fillId="0" borderId="0"/>
    <xf numFmtId="0" fontId="4" fillId="0" borderId="0"/>
    <xf numFmtId="0" fontId="1"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4" fillId="0" borderId="0"/>
    <xf numFmtId="0" fontId="111" fillId="0" borderId="0"/>
    <xf numFmtId="0" fontId="68" fillId="0" borderId="0"/>
    <xf numFmtId="0" fontId="68" fillId="0" borderId="0"/>
    <xf numFmtId="0" fontId="4" fillId="0" borderId="0"/>
    <xf numFmtId="0" fontId="68" fillId="0" borderId="0"/>
    <xf numFmtId="0" fontId="68"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12" fillId="0" borderId="0"/>
    <xf numFmtId="0" fontId="112"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114" fillId="0" borderId="0"/>
    <xf numFmtId="0" fontId="113" fillId="0" borderId="0"/>
    <xf numFmtId="0" fontId="4"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12" fillId="0" borderId="0"/>
    <xf numFmtId="0" fontId="115" fillId="0" borderId="0"/>
    <xf numFmtId="0" fontId="68" fillId="0" borderId="0"/>
    <xf numFmtId="0" fontId="4" fillId="0" borderId="0"/>
    <xf numFmtId="0" fontId="4" fillId="0" borderId="0"/>
    <xf numFmtId="0" fontId="10"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8" fillId="0" borderId="0"/>
    <xf numFmtId="0" fontId="68" fillId="0" borderId="0"/>
    <xf numFmtId="0" fontId="68" fillId="0" borderId="0"/>
    <xf numFmtId="0" fontId="10"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1"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68" fillId="0" borderId="0"/>
    <xf numFmtId="0" fontId="4" fillId="0" borderId="0" applyNumberFormat="0" applyFill="0" applyBorder="0" applyAlignment="0" applyProtection="0"/>
    <xf numFmtId="0" fontId="4" fillId="0" borderId="0"/>
    <xf numFmtId="0" fontId="68" fillId="0" borderId="0"/>
    <xf numFmtId="0" fontId="68" fillId="0" borderId="0"/>
    <xf numFmtId="0" fontId="68" fillId="0" borderId="0"/>
    <xf numFmtId="0" fontId="68" fillId="0" borderId="0"/>
    <xf numFmtId="0" fontId="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 fillId="0" borderId="0"/>
    <xf numFmtId="0" fontId="10" fillId="0" borderId="0"/>
    <xf numFmtId="0" fontId="10" fillId="0" borderId="0"/>
    <xf numFmtId="0" fontId="10" fillId="0" borderId="0"/>
    <xf numFmtId="0" fontId="68" fillId="0" borderId="0"/>
    <xf numFmtId="0" fontId="68" fillId="0" borderId="0"/>
    <xf numFmtId="0" fontId="68" fillId="0" borderId="0"/>
    <xf numFmtId="0" fontId="10" fillId="0" borderId="0"/>
    <xf numFmtId="0" fontId="68" fillId="0" borderId="0"/>
    <xf numFmtId="0" fontId="68" fillId="0" borderId="0"/>
    <xf numFmtId="0" fontId="10" fillId="0" borderId="0"/>
    <xf numFmtId="0" fontId="68" fillId="0" borderId="0"/>
    <xf numFmtId="0" fontId="68" fillId="0" borderId="0"/>
    <xf numFmtId="0" fontId="10" fillId="0" borderId="0"/>
    <xf numFmtId="0" fontId="10" fillId="0" borderId="0"/>
    <xf numFmtId="0" fontId="10" fillId="0" borderId="0"/>
    <xf numFmtId="0" fontId="68" fillId="0" borderId="0"/>
    <xf numFmtId="0" fontId="10" fillId="0" borderId="0"/>
    <xf numFmtId="0" fontId="68" fillId="0" borderId="0"/>
    <xf numFmtId="0" fontId="68" fillId="0" borderId="0"/>
    <xf numFmtId="0" fontId="68" fillId="0" borderId="0"/>
    <xf numFmtId="0" fontId="68" fillId="0" borderId="0"/>
    <xf numFmtId="0" fontId="4"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4" fillId="0" borderId="0"/>
    <xf numFmtId="0" fontId="68" fillId="0" borderId="0"/>
    <xf numFmtId="0" fontId="4" fillId="0" borderId="0" applyNumberFormat="0" applyFill="0" applyBorder="0" applyAlignment="0" applyProtection="0"/>
    <xf numFmtId="0" fontId="19" fillId="0" borderId="0"/>
    <xf numFmtId="0" fontId="68" fillId="0" borderId="0"/>
    <xf numFmtId="0" fontId="68" fillId="0" borderId="0"/>
    <xf numFmtId="0" fontId="68" fillId="0" borderId="0"/>
    <xf numFmtId="0" fontId="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 fillId="0" borderId="0"/>
    <xf numFmtId="0" fontId="68" fillId="0" borderId="0"/>
    <xf numFmtId="0" fontId="68" fillId="0" borderId="0"/>
    <xf numFmtId="0" fontId="68" fillId="0" borderId="0"/>
    <xf numFmtId="0" fontId="4" fillId="0" borderId="0" applyNumberFormat="0" applyFill="0" applyBorder="0" applyAlignment="0" applyProtection="0"/>
    <xf numFmtId="0" fontId="68" fillId="0" borderId="0"/>
    <xf numFmtId="0" fontId="68" fillId="0" borderId="0"/>
    <xf numFmtId="0" fontId="1" fillId="0" borderId="0"/>
    <xf numFmtId="0" fontId="68"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68" fillId="0" borderId="0"/>
    <xf numFmtId="0" fontId="6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2"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12" fillId="0" borderId="0"/>
    <xf numFmtId="0" fontId="112" fillId="0" borderId="0"/>
    <xf numFmtId="0" fontId="112" fillId="0" borderId="0"/>
    <xf numFmtId="0" fontId="68" fillId="0" borderId="0"/>
    <xf numFmtId="0" fontId="111" fillId="0" borderId="0"/>
    <xf numFmtId="0" fontId="112" fillId="0" borderId="0"/>
    <xf numFmtId="0" fontId="112" fillId="0" borderId="0"/>
    <xf numFmtId="0" fontId="111" fillId="0" borderId="0"/>
    <xf numFmtId="0" fontId="111"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1" fontId="86" fillId="0" borderId="0">
      <alignment vertical="top" wrapText="1"/>
    </xf>
    <xf numFmtId="1" fontId="116" fillId="0" borderId="0" applyFill="0" applyBorder="0" applyProtection="0"/>
    <xf numFmtId="1" fontId="91" fillId="0" borderId="0" applyFont="0" applyFill="0" applyBorder="0" applyProtection="0">
      <alignment vertical="center"/>
    </xf>
    <xf numFmtId="1" fontId="90" fillId="0" borderId="0">
      <alignment horizontal="right" vertical="top"/>
    </xf>
    <xf numFmtId="0" fontId="117" fillId="0" borderId="0"/>
    <xf numFmtId="0" fontId="118" fillId="0" borderId="0"/>
    <xf numFmtId="0" fontId="117" fillId="0" borderId="0"/>
    <xf numFmtId="0" fontId="118" fillId="0" borderId="0"/>
    <xf numFmtId="0" fontId="117"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7" fillId="0" borderId="0"/>
    <xf numFmtId="0" fontId="118" fillId="0" borderId="0"/>
    <xf numFmtId="0" fontId="118" fillId="0" borderId="0"/>
    <xf numFmtId="0" fontId="118" fillId="0" borderId="0"/>
    <xf numFmtId="0" fontId="117" fillId="0" borderId="0"/>
    <xf numFmtId="0" fontId="117" fillId="0" borderId="0"/>
    <xf numFmtId="0" fontId="117" fillId="0" borderId="0"/>
    <xf numFmtId="0" fontId="118" fillId="0" borderId="0"/>
    <xf numFmtId="1" fontId="89" fillId="0" borderId="0" applyNumberFormat="0" applyFill="0" applyBorder="0">
      <alignment vertical="top"/>
    </xf>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43"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9" borderId="27" applyNumberFormat="0" applyFont="0" applyAlignment="0" applyProtection="0"/>
    <xf numFmtId="0" fontId="10" fillId="30" borderId="17" applyNumberFormat="0" applyFont="0" applyAlignment="0" applyProtection="0"/>
    <xf numFmtId="0" fontId="10" fillId="39" borderId="27" applyNumberFormat="0" applyFont="0" applyAlignment="0" applyProtection="0"/>
    <xf numFmtId="0" fontId="91" fillId="0" borderId="0">
      <alignment horizontal="left"/>
    </xf>
    <xf numFmtId="0" fontId="119" fillId="0" borderId="0" applyNumberFormat="0" applyFill="0" applyBorder="0" applyAlignment="0" applyProtection="0"/>
    <xf numFmtId="0" fontId="120" fillId="0" borderId="39" applyNumberFormat="0" applyFill="0" applyAlignment="0" applyProtection="0"/>
    <xf numFmtId="0" fontId="121" fillId="0" borderId="40" applyNumberFormat="0" applyFill="0" applyAlignment="0" applyProtection="0"/>
    <xf numFmtId="0" fontId="122" fillId="0" borderId="41" applyNumberFormat="0" applyFill="0" applyAlignment="0" applyProtection="0"/>
    <xf numFmtId="0" fontId="122" fillId="0" borderId="0" applyNumberFormat="0" applyFill="0" applyBorder="0" applyAlignment="0" applyProtection="0"/>
    <xf numFmtId="0" fontId="56" fillId="37" borderId="24" applyNumberFormat="0" applyAlignment="0" applyProtection="0"/>
    <xf numFmtId="0" fontId="123" fillId="63" borderId="18" applyNumberFormat="0" applyAlignment="0" applyProtection="0"/>
    <xf numFmtId="0" fontId="123" fillId="63" borderId="18" applyNumberFormat="0" applyAlignment="0" applyProtection="0"/>
    <xf numFmtId="0" fontId="123" fillId="63" borderId="18" applyNumberFormat="0" applyAlignment="0" applyProtection="0"/>
    <xf numFmtId="10" fontId="4" fillId="0" borderId="0" applyFont="0" applyFill="0" applyBorder="0" applyAlignment="0" applyProtection="0"/>
    <xf numFmtId="0" fontId="4" fillId="0" borderId="0" applyNumberForma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0" fontId="4" fillId="0" borderId="0" applyNumberForma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0" fontId="4" fillId="0" borderId="0" applyNumberFormat="0" applyFill="0" applyBorder="0" applyAlignment="0" applyProtection="0"/>
    <xf numFmtId="9" fontId="68" fillId="0" borderId="0" applyFont="0" applyFill="0" applyBorder="0" applyAlignment="0" applyProtection="0"/>
    <xf numFmtId="0" fontId="4" fillId="0" borderId="0" applyNumberForma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117" fillId="0" borderId="0" applyFont="0" applyFill="0" applyBorder="0" applyAlignment="0" applyProtection="0"/>
    <xf numFmtId="9" fontId="117" fillId="0" borderId="0" applyFont="0" applyFill="0" applyBorder="0" applyAlignment="0" applyProtection="0"/>
    <xf numFmtId="0" fontId="42" fillId="28" borderId="3">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124" fillId="28" borderId="4">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5">
      <alignment horizontal="left" vertical="top" wrapText="1"/>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42" fillId="28" borderId="4">
      <alignment horizontal="left" vertical="top"/>
    </xf>
    <xf numFmtId="0" fontId="21" fillId="0" borderId="0" applyNumberFormat="0" applyFill="0" applyBorder="0" applyAlignment="0" applyProtection="0"/>
    <xf numFmtId="0" fontId="19" fillId="0" borderId="15">
      <alignment horizontal="center" vertical="center"/>
    </xf>
    <xf numFmtId="0" fontId="13" fillId="0" borderId="0"/>
    <xf numFmtId="0" fontId="19" fillId="0" borderId="0"/>
    <xf numFmtId="0" fontId="125" fillId="65" borderId="0">
      <alignment horizontal="left"/>
    </xf>
    <xf numFmtId="0" fontId="41" fillId="65" borderId="0">
      <alignment horizontal="left" wrapText="1"/>
    </xf>
    <xf numFmtId="0" fontId="125" fillId="65" borderId="0">
      <alignment horizontal="left"/>
    </xf>
    <xf numFmtId="0" fontId="30" fillId="29" borderId="8" applyNumberFormat="0" applyAlignment="0" applyProtection="0"/>
    <xf numFmtId="0" fontId="126" fillId="0" borderId="44"/>
    <xf numFmtId="0" fontId="127" fillId="0" borderId="0"/>
    <xf numFmtId="0" fontId="15" fillId="24" borderId="9" applyNumberFormat="0" applyAlignment="0" applyProtection="0"/>
    <xf numFmtId="0" fontId="128" fillId="0" borderId="0"/>
    <xf numFmtId="49" fontId="89" fillId="0" borderId="0" applyFill="0" applyBorder="0" applyAlignment="0" applyProtection="0">
      <alignment vertical="top"/>
    </xf>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25" fillId="65" borderId="0">
      <alignment horizontal="left"/>
    </xf>
    <xf numFmtId="0" fontId="129" fillId="0" borderId="45" applyNumberFormat="0" applyFill="0" applyAlignment="0" applyProtection="0"/>
    <xf numFmtId="0" fontId="129" fillId="0" borderId="45" applyNumberFormat="0" applyFill="0" applyAlignment="0" applyProtection="0"/>
    <xf numFmtId="0" fontId="129" fillId="0" borderId="45" applyNumberFormat="0" applyFill="0" applyAlignment="0" applyProtection="0"/>
    <xf numFmtId="0" fontId="39" fillId="63" borderId="18" applyNumberFormat="0" applyAlignment="0" applyProtection="0"/>
    <xf numFmtId="165" fontId="19" fillId="0" borderId="0" applyFont="0" applyFill="0" applyBorder="0" applyAlignment="0" applyProtection="0"/>
    <xf numFmtId="181" fontId="114" fillId="0" borderId="0" applyFont="0" applyFill="0" applyBorder="0" applyAlignment="0" applyProtection="0"/>
    <xf numFmtId="166" fontId="19" fillId="0" borderId="0" applyFont="0" applyFill="0" applyBorder="0" applyAlignment="0" applyProtection="0"/>
    <xf numFmtId="0" fontId="118" fillId="39" borderId="27" applyNumberFormat="0" applyFont="0" applyAlignment="0" applyProtection="0"/>
    <xf numFmtId="167" fontId="19" fillId="0" borderId="0" applyFont="0" applyFill="0" applyBorder="0" applyAlignment="0" applyProtection="0"/>
    <xf numFmtId="168" fontId="19" fillId="0" borderId="0" applyFont="0" applyFill="0" applyBorder="0" applyAlignment="0" applyProtection="0"/>
    <xf numFmtId="0" fontId="47" fillId="0" borderId="0" applyNumberForma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60"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1" fontId="130" fillId="0" borderId="0">
      <alignment vertical="top" wrapText="1"/>
    </xf>
    <xf numFmtId="0" fontId="83" fillId="60" borderId="0" applyNumberFormat="0" applyBorder="0" applyAlignment="0" applyProtection="0"/>
    <xf numFmtId="0" fontId="83" fillId="21" borderId="0" applyNumberFormat="0" applyBorder="0" applyAlignment="0" applyProtection="0"/>
    <xf numFmtId="0" fontId="83" fillId="13" borderId="0" applyNumberFormat="0" applyBorder="0" applyAlignment="0" applyProtection="0"/>
    <xf numFmtId="0" fontId="83" fillId="61" borderId="0" applyNumberFormat="0" applyBorder="0" applyAlignment="0" applyProtection="0"/>
    <xf numFmtId="0" fontId="83" fillId="16" borderId="0" applyNumberFormat="0" applyBorder="0" applyAlignment="0" applyProtection="0"/>
    <xf numFmtId="0" fontId="83" fillId="19" borderId="0" applyNumberFormat="0" applyBorder="0" applyAlignment="0" applyProtection="0"/>
    <xf numFmtId="0" fontId="131" fillId="0" borderId="0" applyNumberFormat="0" applyFill="0" applyBorder="0" applyAlignment="0" applyProtection="0"/>
    <xf numFmtId="0" fontId="132" fillId="24" borderId="9" applyNumberFormat="0" applyAlignment="0" applyProtection="0"/>
    <xf numFmtId="0" fontId="133" fillId="29" borderId="0" applyNumberFormat="0" applyBorder="0" applyAlignment="0" applyProtection="0"/>
    <xf numFmtId="0" fontId="43" fillId="30" borderId="17" applyNumberFormat="0" applyFont="0" applyAlignment="0" applyProtection="0"/>
    <xf numFmtId="0" fontId="134" fillId="0" borderId="43" applyNumberFormat="0" applyFill="0" applyAlignment="0" applyProtection="0"/>
    <xf numFmtId="0" fontId="4" fillId="0" borderId="0"/>
    <xf numFmtId="0" fontId="135" fillId="29" borderId="8" applyNumberFormat="0" applyAlignment="0" applyProtection="0"/>
    <xf numFmtId="0" fontId="136" fillId="63" borderId="18" applyNumberFormat="0" applyAlignment="0" applyProtection="0"/>
    <xf numFmtId="0" fontId="137" fillId="7" borderId="0" applyNumberFormat="0" applyBorder="0" applyAlignment="0" applyProtection="0"/>
    <xf numFmtId="0" fontId="138" fillId="0" borderId="0"/>
    <xf numFmtId="0" fontId="139" fillId="8" borderId="0" applyNumberFormat="0" applyBorder="0" applyAlignment="0" applyProtection="0"/>
    <xf numFmtId="0" fontId="140" fillId="0" borderId="39" applyNumberFormat="0" applyFill="0" applyAlignment="0" applyProtection="0"/>
    <xf numFmtId="0" fontId="141" fillId="0" borderId="40" applyNumberFormat="0" applyFill="0" applyAlignment="0" applyProtection="0"/>
    <xf numFmtId="0" fontId="142" fillId="0" borderId="41" applyNumberFormat="0" applyFill="0" applyAlignment="0" applyProtection="0"/>
    <xf numFmtId="0" fontId="142" fillId="0" borderId="0" applyNumberFormat="0" applyFill="0" applyBorder="0" applyAlignment="0" applyProtection="0"/>
    <xf numFmtId="0" fontId="143" fillId="63" borderId="8" applyNumberFormat="0" applyAlignment="0" applyProtection="0"/>
    <xf numFmtId="0" fontId="144" fillId="0" borderId="0" applyNumberFormat="0" applyFill="0" applyBorder="0" applyAlignment="0" applyProtection="0"/>
    <xf numFmtId="0" fontId="134" fillId="0" borderId="0" applyNumberFormat="0" applyFill="0" applyBorder="0" applyAlignment="0" applyProtection="0"/>
    <xf numFmtId="0" fontId="145" fillId="0" borderId="45" applyNumberFormat="0" applyFill="0" applyAlignment="0" applyProtection="0"/>
  </cellStyleXfs>
  <cellXfs count="101">
    <xf numFmtId="0" fontId="0" fillId="0" borderId="0" xfId="0"/>
    <xf numFmtId="0" fontId="2" fillId="0" borderId="0" xfId="0" applyFont="1"/>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xf numFmtId="3" fontId="4" fillId="0" borderId="1" xfId="0" applyNumberFormat="1" applyFont="1" applyFill="1" applyBorder="1" applyAlignment="1"/>
    <xf numFmtId="4" fontId="4" fillId="0" borderId="1" xfId="1" applyNumberFormat="1" applyFont="1" applyFill="1" applyBorder="1" applyAlignment="1"/>
    <xf numFmtId="3" fontId="0" fillId="0" borderId="0" xfId="0" applyNumberFormat="1"/>
    <xf numFmtId="0" fontId="2" fillId="0" borderId="0" xfId="0" applyFont="1" applyAlignment="1">
      <alignment vertical="center"/>
    </xf>
    <xf numFmtId="0" fontId="6" fillId="0" borderId="0" xfId="0" applyFont="1" applyAlignment="1">
      <alignment vertical="center"/>
    </xf>
    <xf numFmtId="0" fontId="3" fillId="0" borderId="3"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3" fillId="0" borderId="6" xfId="0" applyFont="1" applyBorder="1" applyAlignment="1">
      <alignment horizontal="right" vertical="center"/>
    </xf>
    <xf numFmtId="0" fontId="7" fillId="0" borderId="0" xfId="1" applyFont="1"/>
    <xf numFmtId="0" fontId="5" fillId="0" borderId="0" xfId="1"/>
    <xf numFmtId="0" fontId="4" fillId="0" borderId="0" xfId="1" applyNumberFormat="1" applyFont="1" applyFill="1" applyBorder="1" applyAlignment="1"/>
    <xf numFmtId="0" fontId="4" fillId="2" borderId="1" xfId="1" applyNumberFormat="1" applyFont="1" applyFill="1" applyBorder="1" applyAlignment="1"/>
    <xf numFmtId="164" fontId="4" fillId="0" borderId="1" xfId="1" applyNumberFormat="1" applyFont="1" applyFill="1" applyBorder="1" applyAlignment="1"/>
    <xf numFmtId="164" fontId="5" fillId="0" borderId="0" xfId="1" applyNumberFormat="1"/>
    <xf numFmtId="0" fontId="8" fillId="0" borderId="0" xfId="1" applyFont="1"/>
    <xf numFmtId="0" fontId="4" fillId="2" borderId="1" xfId="1" applyNumberFormat="1" applyFont="1" applyFill="1" applyBorder="1" applyAlignment="1">
      <alignment horizontal="center" vertical="center" wrapText="1"/>
    </xf>
    <xf numFmtId="0" fontId="9" fillId="0" borderId="0" xfId="1" applyFont="1" applyAlignment="1">
      <alignment horizontal="left" vertical="center" wrapText="1"/>
    </xf>
    <xf numFmtId="0" fontId="5" fillId="0" borderId="0" xfId="1" applyFont="1"/>
    <xf numFmtId="0" fontId="5" fillId="0" borderId="0" xfId="1" applyAlignment="1">
      <alignment horizontal="center" vertical="center" wrapText="1"/>
    </xf>
    <xf numFmtId="164" fontId="4" fillId="0" borderId="0" xfId="1" applyNumberFormat="1" applyFont="1" applyFill="1" applyBorder="1" applyAlignment="1"/>
    <xf numFmtId="1" fontId="3" fillId="0" borderId="0" xfId="0" applyNumberFormat="1" applyFont="1"/>
    <xf numFmtId="1" fontId="3" fillId="3" borderId="3" xfId="0" applyNumberFormat="1" applyFont="1" applyFill="1" applyBorder="1"/>
    <xf numFmtId="1" fontId="3" fillId="0" borderId="3" xfId="0" applyNumberFormat="1" applyFont="1" applyBorder="1"/>
    <xf numFmtId="169" fontId="2" fillId="0" borderId="3" xfId="0" applyNumberFormat="1" applyFont="1" applyBorder="1"/>
    <xf numFmtId="169" fontId="3" fillId="0" borderId="3" xfId="0" applyNumberFormat="1" applyFont="1" applyBorder="1"/>
    <xf numFmtId="1" fontId="2" fillId="0" borderId="3" xfId="0" applyNumberFormat="1" applyFont="1" applyBorder="1"/>
    <xf numFmtId="0" fontId="2" fillId="0" borderId="0" xfId="0" applyFont="1" applyAlignment="1"/>
    <xf numFmtId="0" fontId="4" fillId="0" borderId="0" xfId="0" applyFont="1"/>
    <xf numFmtId="1" fontId="4" fillId="32" borderId="3" xfId="91" applyNumberFormat="1" applyFont="1" applyFill="1" applyBorder="1" applyAlignment="1">
      <alignment horizontal="center" wrapText="1"/>
    </xf>
    <xf numFmtId="0" fontId="4" fillId="3" borderId="3" xfId="91" applyFont="1" applyFill="1" applyBorder="1" applyAlignment="1">
      <alignment horizontal="left" vertical="top"/>
    </xf>
    <xf numFmtId="1" fontId="4" fillId="0" borderId="3" xfId="0" applyNumberFormat="1" applyFont="1" applyBorder="1" applyAlignment="1">
      <alignment horizontal="right"/>
    </xf>
    <xf numFmtId="0" fontId="4" fillId="3" borderId="3" xfId="91" applyFont="1" applyFill="1" applyBorder="1" applyAlignment="1"/>
    <xf numFmtId="0" fontId="4" fillId="3" borderId="3" xfId="2" applyFont="1" applyFill="1" applyBorder="1" applyAlignment="1"/>
    <xf numFmtId="0" fontId="4" fillId="3" borderId="3" xfId="91" applyFont="1" applyFill="1" applyBorder="1" applyAlignment="1">
      <alignment horizontal="left"/>
    </xf>
    <xf numFmtId="1" fontId="4" fillId="32" borderId="3" xfId="91" applyNumberFormat="1" applyFont="1" applyFill="1" applyBorder="1" applyAlignment="1">
      <alignment horizontal="center" vertical="center" wrapText="1"/>
    </xf>
    <xf numFmtId="0" fontId="4" fillId="0" borderId="0" xfId="0" applyFont="1" applyAlignment="1">
      <alignment horizontal="center"/>
    </xf>
    <xf numFmtId="170" fontId="4" fillId="0" borderId="0" xfId="0" applyNumberFormat="1" applyFont="1"/>
    <xf numFmtId="1" fontId="3" fillId="3" borderId="3" xfId="0" applyNumberFormat="1" applyFont="1" applyFill="1" applyBorder="1" applyAlignment="1">
      <alignment horizontal="center" vertical="center" wrapText="1"/>
    </xf>
    <xf numFmtId="1" fontId="0" fillId="0" borderId="0" xfId="0" applyNumberFormat="1"/>
    <xf numFmtId="169" fontId="2" fillId="0" borderId="3" xfId="0" applyNumberFormat="1" applyFont="1" applyBorder="1" applyAlignment="1">
      <alignment horizontal="right"/>
    </xf>
    <xf numFmtId="169" fontId="3" fillId="0" borderId="3" xfId="0" applyNumberFormat="1" applyFont="1" applyBorder="1" applyAlignment="1">
      <alignment horizontal="right"/>
    </xf>
    <xf numFmtId="0" fontId="3" fillId="0" borderId="0" xfId="0" applyFont="1" applyAlignment="1">
      <alignment vertical="center" wrapText="1"/>
    </xf>
    <xf numFmtId="1" fontId="3" fillId="0" borderId="3" xfId="0" applyNumberFormat="1" applyFont="1" applyBorder="1" applyAlignment="1">
      <alignment horizontal="right"/>
    </xf>
    <xf numFmtId="0" fontId="2" fillId="0" borderId="0" xfId="0" applyNumberFormat="1" applyFont="1" applyAlignment="1"/>
    <xf numFmtId="0" fontId="0" fillId="0" borderId="0" xfId="0" applyNumberFormat="1" applyAlignment="1">
      <alignment vertical="top" wrapText="1"/>
    </xf>
    <xf numFmtId="0" fontId="3" fillId="0" borderId="0" xfId="0" applyNumberFormat="1" applyFont="1" applyAlignment="1"/>
    <xf numFmtId="0" fontId="4" fillId="0" borderId="0" xfId="0" applyFont="1" applyFill="1" applyBorder="1"/>
    <xf numFmtId="0" fontId="4" fillId="3" borderId="3" xfId="93" applyFont="1" applyFill="1" applyBorder="1">
      <alignment horizontal="center" vertical="center" wrapText="1"/>
    </xf>
    <xf numFmtId="0" fontId="4" fillId="0" borderId="0" xfId="94" applyFont="1" applyFill="1" applyBorder="1" applyAlignment="1"/>
    <xf numFmtId="0" fontId="4" fillId="3" borderId="3" xfId="95" applyFont="1" applyFill="1" applyBorder="1">
      <alignment horizontal="left" vertical="center"/>
    </xf>
    <xf numFmtId="1" fontId="4" fillId="0" borderId="3" xfId="96" applyFont="1" applyFill="1" applyBorder="1">
      <alignment horizontal="right" vertical="center"/>
    </xf>
    <xf numFmtId="0" fontId="0" fillId="0" borderId="0" xfId="0" applyAlignment="1">
      <alignment horizontal="center"/>
    </xf>
    <xf numFmtId="0" fontId="3" fillId="0" borderId="0" xfId="0" applyFont="1" applyAlignment="1"/>
    <xf numFmtId="1" fontId="4" fillId="0" borderId="3" xfId="97" applyFont="1" applyFill="1" applyBorder="1">
      <alignment horizontal="right" vertical="center"/>
    </xf>
    <xf numFmtId="0" fontId="68" fillId="0" borderId="0" xfId="0" applyFont="1"/>
    <xf numFmtId="0" fontId="68" fillId="3" borderId="3" xfId="0" applyFont="1" applyFill="1" applyBorder="1" applyAlignment="1"/>
    <xf numFmtId="0" fontId="68" fillId="0" borderId="3" xfId="0" applyFont="1" applyBorder="1" applyAlignment="1"/>
    <xf numFmtId="1" fontId="10" fillId="0" borderId="3" xfId="96" applyFont="1" applyFill="1" applyBorder="1" applyAlignment="1">
      <alignment horizontal="right"/>
    </xf>
    <xf numFmtId="0" fontId="3" fillId="59" borderId="3" xfId="0" applyFont="1" applyFill="1" applyBorder="1"/>
    <xf numFmtId="0" fontId="3" fillId="0" borderId="3" xfId="0" applyFont="1" applyBorder="1"/>
    <xf numFmtId="0" fontId="77" fillId="0" borderId="0" xfId="0" applyFont="1"/>
    <xf numFmtId="0" fontId="2" fillId="0" borderId="3" xfId="0" applyFont="1" applyBorder="1"/>
    <xf numFmtId="0" fontId="3" fillId="59" borderId="3" xfId="0" applyFont="1" applyFill="1" applyBorder="1" applyAlignment="1">
      <alignment horizontal="center" vertical="center" wrapText="1"/>
    </xf>
    <xf numFmtId="0" fontId="78"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59" borderId="3" xfId="0" applyFont="1" applyFill="1" applyBorder="1" applyAlignment="1">
      <alignment horizontal="center" vertical="center"/>
    </xf>
    <xf numFmtId="0" fontId="3" fillId="59" borderId="4" xfId="0" applyFont="1" applyFill="1" applyBorder="1"/>
    <xf numFmtId="170" fontId="3" fillId="0" borderId="3" xfId="0" applyNumberFormat="1" applyFont="1" applyBorder="1" applyAlignment="1">
      <alignment horizontal="center" vertical="center"/>
    </xf>
    <xf numFmtId="170" fontId="3" fillId="0" borderId="0" xfId="0" applyNumberFormat="1" applyFont="1" applyFill="1"/>
    <xf numFmtId="0" fontId="79" fillId="0" borderId="0" xfId="0" applyFont="1"/>
    <xf numFmtId="170" fontId="3" fillId="0" borderId="3" xfId="0" applyNumberFormat="1" applyFont="1" applyFill="1" applyBorder="1" applyAlignment="1">
      <alignment horizontal="right" vertical="center" wrapText="1"/>
    </xf>
    <xf numFmtId="0" fontId="3" fillId="0" borderId="0" xfId="0" applyFont="1" applyAlignment="1">
      <alignment wrapText="1"/>
    </xf>
    <xf numFmtId="0" fontId="3" fillId="0" borderId="3"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0" xfId="0" applyFont="1" applyAlignment="1">
      <alignment horizontal="left" vertic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0" borderId="0" xfId="1" applyFont="1" applyAlignment="1">
      <alignment horizontal="left" vertical="center" wrapText="1"/>
    </xf>
    <xf numFmtId="0" fontId="48" fillId="0" borderId="0" xfId="1" applyFont="1" applyAlignment="1">
      <alignment horizontal="left" vertical="center" wrapText="1"/>
    </xf>
    <xf numFmtId="0" fontId="3" fillId="0" borderId="0" xfId="0" applyFont="1" applyAlignment="1">
      <alignment horizontal="left" vertical="center" wrapText="1"/>
    </xf>
    <xf numFmtId="0" fontId="3" fillId="59" borderId="2" xfId="0" applyFont="1" applyFill="1" applyBorder="1" applyAlignment="1">
      <alignment horizontal="center"/>
    </xf>
    <xf numFmtId="0" fontId="3" fillId="59" borderId="3" xfId="0" applyFont="1" applyFill="1" applyBorder="1" applyAlignment="1">
      <alignment horizontal="left" vertical="center" wrapText="1"/>
    </xf>
    <xf numFmtId="0" fontId="3" fillId="59" borderId="4" xfId="0" applyFont="1" applyFill="1" applyBorder="1" applyAlignment="1">
      <alignment horizontal="left" vertical="center" wrapText="1"/>
    </xf>
    <xf numFmtId="0" fontId="3" fillId="59" borderId="13" xfId="0" applyFont="1" applyFill="1" applyBorder="1" applyAlignment="1">
      <alignment horizontal="left" vertical="center" wrapText="1"/>
    </xf>
    <xf numFmtId="0" fontId="3" fillId="59" borderId="5" xfId="0" applyFont="1" applyFill="1" applyBorder="1" applyAlignment="1">
      <alignment horizontal="left" vertical="center" wrapText="1"/>
    </xf>
    <xf numFmtId="0" fontId="3" fillId="59" borderId="33" xfId="0" applyFont="1" applyFill="1" applyBorder="1" applyAlignment="1">
      <alignment horizontal="center" vertical="center" wrapText="1"/>
    </xf>
    <xf numFmtId="0" fontId="3" fillId="59" borderId="32" xfId="0" applyFont="1" applyFill="1" applyBorder="1" applyAlignment="1">
      <alignment horizontal="center" vertical="center" wrapText="1"/>
    </xf>
    <xf numFmtId="0" fontId="3" fillId="59" borderId="2" xfId="0" applyFont="1" applyFill="1" applyBorder="1" applyAlignment="1">
      <alignment horizontal="center" vertical="center" wrapText="1"/>
    </xf>
    <xf numFmtId="0" fontId="79" fillId="0" borderId="32" xfId="0" applyFont="1" applyBorder="1" applyAlignment="1">
      <alignment horizontal="left" vertical="center"/>
    </xf>
    <xf numFmtId="0" fontId="3" fillId="59" borderId="34" xfId="0" applyFont="1" applyFill="1" applyBorder="1" applyAlignment="1">
      <alignment horizontal="center" vertical="center" wrapText="1"/>
    </xf>
  </cellXfs>
  <cellStyles count="2554">
    <cellStyle name="20 % - Aksentti1" xfId="110"/>
    <cellStyle name="20 % - Aksentti1 2" xfId="111"/>
    <cellStyle name="20 % - Aksentti2" xfId="112"/>
    <cellStyle name="20 % - Aksentti2 2" xfId="113"/>
    <cellStyle name="20 % - Aksentti3" xfId="114"/>
    <cellStyle name="20 % - Aksentti3 2" xfId="115"/>
    <cellStyle name="20 % - Aksentti4" xfId="116"/>
    <cellStyle name="20 % - Aksentti4 2" xfId="117"/>
    <cellStyle name="20 % - Aksentti5" xfId="118"/>
    <cellStyle name="20 % - Aksentti5 2" xfId="119"/>
    <cellStyle name="20 % - Aksentti6" xfId="120"/>
    <cellStyle name="20 % - Aksentti6 2" xfId="121"/>
    <cellStyle name="20 % - Accent1 2" xfId="122"/>
    <cellStyle name="20 % - Accent1 3" xfId="123"/>
    <cellStyle name="20 % - Accent2 2" xfId="124"/>
    <cellStyle name="20 % - Accent2 3" xfId="125"/>
    <cellStyle name="20 % - Accent3 2" xfId="126"/>
    <cellStyle name="20 % - Accent3 3" xfId="127"/>
    <cellStyle name="20 % - Accent4 2" xfId="128"/>
    <cellStyle name="20 % - Accent4 3" xfId="129"/>
    <cellStyle name="20 % - Accent5 2" xfId="130"/>
    <cellStyle name="20 % - Accent5 3" xfId="131"/>
    <cellStyle name="20 % - Accent6 2" xfId="132"/>
    <cellStyle name="20 % - Accent6 3" xfId="133"/>
    <cellStyle name="20% - Accent1" xfId="3"/>
    <cellStyle name="20% - Accent1 2" xfId="134"/>
    <cellStyle name="20% - Accent1 3" xfId="135"/>
    <cellStyle name="20% - Accent1 4" xfId="136"/>
    <cellStyle name="20% - Accent1 5" xfId="137"/>
    <cellStyle name="20% - Accent2" xfId="4"/>
    <cellStyle name="20% - Accent2 2" xfId="138"/>
    <cellStyle name="20% - Accent2 3" xfId="139"/>
    <cellStyle name="20% - Accent2 4" xfId="140"/>
    <cellStyle name="20% - Accent2 5" xfId="141"/>
    <cellStyle name="20% - Accent3" xfId="5"/>
    <cellStyle name="20% - Accent3 2" xfId="142"/>
    <cellStyle name="20% - Accent3 3" xfId="143"/>
    <cellStyle name="20% - Accent3 4" xfId="144"/>
    <cellStyle name="20% - Accent3 5" xfId="145"/>
    <cellStyle name="20% - Accent4" xfId="6"/>
    <cellStyle name="20% - Accent4 2" xfId="146"/>
    <cellStyle name="20% - Accent4 3" xfId="147"/>
    <cellStyle name="20% - Accent4 4" xfId="148"/>
    <cellStyle name="20% - Accent4 5" xfId="149"/>
    <cellStyle name="20% - Accent5" xfId="7"/>
    <cellStyle name="20% - Accent5 2" xfId="150"/>
    <cellStyle name="20% - Accent5 3" xfId="151"/>
    <cellStyle name="20% - Accent5 4" xfId="152"/>
    <cellStyle name="20% - Accent5 5" xfId="153"/>
    <cellStyle name="20% - Accent6" xfId="8"/>
    <cellStyle name="20% - Accent6 2" xfId="154"/>
    <cellStyle name="20% - Accent6 3" xfId="155"/>
    <cellStyle name="20% - Accent6 4" xfId="156"/>
    <cellStyle name="20% - Accent6 5" xfId="157"/>
    <cellStyle name="20% - アクセント 1" xfId="158"/>
    <cellStyle name="20% - アクセント 2" xfId="159"/>
    <cellStyle name="20% - アクセント 3" xfId="160"/>
    <cellStyle name="20% - アクセント 4" xfId="161"/>
    <cellStyle name="20% - アクセント 5" xfId="162"/>
    <cellStyle name="20% - アクセント 6" xfId="163"/>
    <cellStyle name="40 % - Aksentti1" xfId="164"/>
    <cellStyle name="40 % - Aksentti1 2" xfId="165"/>
    <cellStyle name="40 % - Aksentti2" xfId="166"/>
    <cellStyle name="40 % - Aksentti2 2" xfId="167"/>
    <cellStyle name="40 % - Aksentti3" xfId="168"/>
    <cellStyle name="40 % - Aksentti3 2" xfId="169"/>
    <cellStyle name="40 % - Aksentti4" xfId="170"/>
    <cellStyle name="40 % - Aksentti4 2" xfId="171"/>
    <cellStyle name="40 % - Aksentti5" xfId="172"/>
    <cellStyle name="40 % - Aksentti5 2" xfId="173"/>
    <cellStyle name="40 % - Aksentti6" xfId="174"/>
    <cellStyle name="40 % - Aksentti6 2" xfId="175"/>
    <cellStyle name="40 % - Accent1 2" xfId="176"/>
    <cellStyle name="40 % - Accent1 3" xfId="177"/>
    <cellStyle name="40 % - Accent2 2" xfId="178"/>
    <cellStyle name="40 % - Accent2 3" xfId="179"/>
    <cellStyle name="40 % - Accent3 2" xfId="180"/>
    <cellStyle name="40 % - Accent3 3" xfId="181"/>
    <cellStyle name="40 % - Accent4 2" xfId="182"/>
    <cellStyle name="40 % - Accent4 3" xfId="183"/>
    <cellStyle name="40 % - Accent5 2" xfId="184"/>
    <cellStyle name="40 % - Accent5 3" xfId="185"/>
    <cellStyle name="40 % - Accent6 2" xfId="186"/>
    <cellStyle name="40 % - Accent6 3" xfId="187"/>
    <cellStyle name="40% - Accent1" xfId="9"/>
    <cellStyle name="40% - Accent1 2" xfId="188"/>
    <cellStyle name="40% - Accent1 3" xfId="189"/>
    <cellStyle name="40% - Accent1 4" xfId="190"/>
    <cellStyle name="40% - Accent1 5" xfId="191"/>
    <cellStyle name="40% - Accent2" xfId="10"/>
    <cellStyle name="40% - Accent2 2" xfId="192"/>
    <cellStyle name="40% - Accent2 3" xfId="193"/>
    <cellStyle name="40% - Accent2 4" xfId="194"/>
    <cellStyle name="40% - Accent2 5" xfId="195"/>
    <cellStyle name="40% - Accent3" xfId="11"/>
    <cellStyle name="40% - Accent3 2" xfId="196"/>
    <cellStyle name="40% - Accent3 3" xfId="197"/>
    <cellStyle name="40% - Accent3 4" xfId="198"/>
    <cellStyle name="40% - Accent3 5" xfId="199"/>
    <cellStyle name="40% - Accent4" xfId="12"/>
    <cellStyle name="40% - Accent4 2" xfId="200"/>
    <cellStyle name="40% - Accent4 3" xfId="201"/>
    <cellStyle name="40% - Accent4 4" xfId="202"/>
    <cellStyle name="40% - Accent4 5" xfId="203"/>
    <cellStyle name="40% - Accent5" xfId="13"/>
    <cellStyle name="40% - Accent5 2" xfId="204"/>
    <cellStyle name="40% - Accent5 3" xfId="205"/>
    <cellStyle name="40% - Accent5 4" xfId="206"/>
    <cellStyle name="40% - Accent5 5" xfId="207"/>
    <cellStyle name="40% - Accent6" xfId="14"/>
    <cellStyle name="40% - Accent6 2" xfId="208"/>
    <cellStyle name="40% - Accent6 3" xfId="209"/>
    <cellStyle name="40% - Accent6 4" xfId="210"/>
    <cellStyle name="40% - Accent6 5" xfId="211"/>
    <cellStyle name="40% - アクセント 1" xfId="212"/>
    <cellStyle name="40% - アクセント 2" xfId="213"/>
    <cellStyle name="40% - アクセント 3" xfId="214"/>
    <cellStyle name="40% - アクセント 4" xfId="215"/>
    <cellStyle name="40% - アクセント 5" xfId="216"/>
    <cellStyle name="40% - アクセント 6" xfId="217"/>
    <cellStyle name="60 % - Aksentti1" xfId="218"/>
    <cellStyle name="60 % - Aksentti2" xfId="219"/>
    <cellStyle name="60 % - Aksentti3" xfId="220"/>
    <cellStyle name="60 % - Aksentti4" xfId="221"/>
    <cellStyle name="60 % - Aksentti5" xfId="222"/>
    <cellStyle name="60 % - Aksentti6" xfId="223"/>
    <cellStyle name="60% - Accent1" xfId="15"/>
    <cellStyle name="60% - Accent1 2" xfId="224"/>
    <cellStyle name="60% - Accent1 3" xfId="225"/>
    <cellStyle name="60% - Accent1 4" xfId="226"/>
    <cellStyle name="60% - Accent1 5" xfId="227"/>
    <cellStyle name="60% - Accent2" xfId="16"/>
    <cellStyle name="60% - Accent2 2" xfId="228"/>
    <cellStyle name="60% - Accent2 3" xfId="229"/>
    <cellStyle name="60% - Accent2 4" xfId="230"/>
    <cellStyle name="60% - Accent2 5" xfId="231"/>
    <cellStyle name="60% - Accent3" xfId="17"/>
    <cellStyle name="60% - Accent3 2" xfId="232"/>
    <cellStyle name="60% - Accent3 3" xfId="233"/>
    <cellStyle name="60% - Accent3 4" xfId="234"/>
    <cellStyle name="60% - Accent3 5" xfId="235"/>
    <cellStyle name="60% - Accent4" xfId="18"/>
    <cellStyle name="60% - Accent4 2" xfId="236"/>
    <cellStyle name="60% - Accent4 3" xfId="237"/>
    <cellStyle name="60% - Accent4 4" xfId="238"/>
    <cellStyle name="60% - Accent4 5" xfId="239"/>
    <cellStyle name="60% - Accent5" xfId="19"/>
    <cellStyle name="60% - Accent5 2" xfId="240"/>
    <cellStyle name="60% - Accent5 3" xfId="241"/>
    <cellStyle name="60% - Accent5 4" xfId="242"/>
    <cellStyle name="60% - Accent5 5" xfId="243"/>
    <cellStyle name="60% - Accent6" xfId="20"/>
    <cellStyle name="60% - Accent6 2" xfId="244"/>
    <cellStyle name="60% - Accent6 3" xfId="245"/>
    <cellStyle name="60% - Accent6 4" xfId="246"/>
    <cellStyle name="60% - Accent6 5" xfId="247"/>
    <cellStyle name="60% - アクセント 1" xfId="248"/>
    <cellStyle name="60% - アクセント 2" xfId="249"/>
    <cellStyle name="60% - アクセント 3" xfId="250"/>
    <cellStyle name="60% - アクセント 4" xfId="251"/>
    <cellStyle name="60% - アクセント 5" xfId="252"/>
    <cellStyle name="60% - アクセント 6" xfId="253"/>
    <cellStyle name="Accent1 2" xfId="21"/>
    <cellStyle name="Accent1 3" xfId="254"/>
    <cellStyle name="Accent1 4" xfId="255"/>
    <cellStyle name="Accent1 5" xfId="256"/>
    <cellStyle name="Accent2 2" xfId="22"/>
    <cellStyle name="Accent2 3" xfId="257"/>
    <cellStyle name="Accent2 4" xfId="258"/>
    <cellStyle name="Accent2 5" xfId="259"/>
    <cellStyle name="Accent3 2" xfId="23"/>
    <cellStyle name="Accent3 3" xfId="260"/>
    <cellStyle name="Accent3 4" xfId="261"/>
    <cellStyle name="Accent3 5" xfId="262"/>
    <cellStyle name="Accent4 2" xfId="24"/>
    <cellStyle name="Accent4 3" xfId="263"/>
    <cellStyle name="Accent4 4" xfId="264"/>
    <cellStyle name="Accent4 5" xfId="265"/>
    <cellStyle name="Accent5 2" xfId="25"/>
    <cellStyle name="Accent5 3" xfId="266"/>
    <cellStyle name="Accent5 4" xfId="267"/>
    <cellStyle name="Accent5 5" xfId="268"/>
    <cellStyle name="Accent6 2" xfId="26"/>
    <cellStyle name="Accent6 3" xfId="269"/>
    <cellStyle name="Accent6 4" xfId="270"/>
    <cellStyle name="Accent6 5" xfId="271"/>
    <cellStyle name="Aksentti1" xfId="272"/>
    <cellStyle name="Aksentti2" xfId="273"/>
    <cellStyle name="Aksentti3" xfId="274"/>
    <cellStyle name="Aksentti4" xfId="275"/>
    <cellStyle name="Aksentti5" xfId="276"/>
    <cellStyle name="Aksentti6" xfId="277"/>
    <cellStyle name="annee semestre" xfId="278"/>
    <cellStyle name="Bad" xfId="27"/>
    <cellStyle name="Bad 2" xfId="279"/>
    <cellStyle name="Bad 3" xfId="280"/>
    <cellStyle name="Bad 4" xfId="281"/>
    <cellStyle name="Bad 5" xfId="282"/>
    <cellStyle name="BenchMark_Header" xfId="98"/>
    <cellStyle name="bin" xfId="28"/>
    <cellStyle name="blue" xfId="283"/>
    <cellStyle name="Ç¥ÁØ_ENRL2" xfId="284"/>
    <cellStyle name="caché" xfId="285"/>
    <cellStyle name="Calculation" xfId="29"/>
    <cellStyle name="Calculation 2" xfId="286"/>
    <cellStyle name="Calculation 3" xfId="287"/>
    <cellStyle name="Calculation 4" xfId="288"/>
    <cellStyle name="Calculation 5" xfId="289"/>
    <cellStyle name="cell" xfId="30"/>
    <cellStyle name="Check Cell" xfId="31"/>
    <cellStyle name="Check Cell 2" xfId="290"/>
    <cellStyle name="Check Cell 3" xfId="291"/>
    <cellStyle name="Check Cell 4" xfId="292"/>
    <cellStyle name="Check Cell 5" xfId="293"/>
    <cellStyle name="Code additions" xfId="294"/>
    <cellStyle name="Col&amp;RowHeadings" xfId="32"/>
    <cellStyle name="ColCodes" xfId="33"/>
    <cellStyle name="ColTitles" xfId="34"/>
    <cellStyle name="ColTitles 10" xfId="295"/>
    <cellStyle name="ColTitles 10 2" xfId="296"/>
    <cellStyle name="ColTitles 11" xfId="297"/>
    <cellStyle name="ColTitles 11 2" xfId="298"/>
    <cellStyle name="ColTitles 12" xfId="299"/>
    <cellStyle name="ColTitles 13" xfId="300"/>
    <cellStyle name="ColTitles 2" xfId="35"/>
    <cellStyle name="ColTitles 2 2" xfId="301"/>
    <cellStyle name="ColTitles 3" xfId="302"/>
    <cellStyle name="ColTitles 3 2" xfId="303"/>
    <cellStyle name="ColTitles 4" xfId="304"/>
    <cellStyle name="ColTitles 4 2" xfId="305"/>
    <cellStyle name="ColTitles 5" xfId="306"/>
    <cellStyle name="ColTitles 5 2" xfId="307"/>
    <cellStyle name="ColTitles 6" xfId="308"/>
    <cellStyle name="ColTitles 6 2" xfId="309"/>
    <cellStyle name="ColTitles 7" xfId="310"/>
    <cellStyle name="ColTitles 7 2" xfId="311"/>
    <cellStyle name="ColTitles 8" xfId="312"/>
    <cellStyle name="ColTitles 8 2" xfId="313"/>
    <cellStyle name="ColTitles 9" xfId="314"/>
    <cellStyle name="ColTitles 9 2" xfId="315"/>
    <cellStyle name="column" xfId="36"/>
    <cellStyle name="Comma  [1]" xfId="316"/>
    <cellStyle name="Comma [0]_B3.1a" xfId="37"/>
    <cellStyle name="Comma [1]" xfId="317"/>
    <cellStyle name="Comma 2" xfId="38"/>
    <cellStyle name="Comma 2 2" xfId="318"/>
    <cellStyle name="Comma 2 3" xfId="319"/>
    <cellStyle name="Comma 2 3 2" xfId="320"/>
    <cellStyle name="Comma 2 3 2 2" xfId="321"/>
    <cellStyle name="Comma 2 3 3" xfId="322"/>
    <cellStyle name="Comma 2 4" xfId="323"/>
    <cellStyle name="Comma 2 4 2" xfId="324"/>
    <cellStyle name="Comma 2 4 3" xfId="325"/>
    <cellStyle name="Comma 2 5" xfId="326"/>
    <cellStyle name="Comma 2 5 2" xfId="327"/>
    <cellStyle name="Comma 2 5 3" xfId="328"/>
    <cellStyle name="Comma 2 6" xfId="329"/>
    <cellStyle name="Comma 2 7" xfId="330"/>
    <cellStyle name="Comma 3" xfId="331"/>
    <cellStyle name="Comma 3 2" xfId="332"/>
    <cellStyle name="Comma 3 3" xfId="333"/>
    <cellStyle name="Comma 4" xfId="334"/>
    <cellStyle name="Comma 4 2" xfId="335"/>
    <cellStyle name="Comma 5" xfId="336"/>
    <cellStyle name="Comma 6" xfId="337"/>
    <cellStyle name="Comma 6 2" xfId="338"/>
    <cellStyle name="Comma 7" xfId="339"/>
    <cellStyle name="Comma 7 2" xfId="340"/>
    <cellStyle name="Comma 8" xfId="341"/>
    <cellStyle name="Comma(0)" xfId="342"/>
    <cellStyle name="comma(1)" xfId="343"/>
    <cellStyle name="Comma(3)" xfId="344"/>
    <cellStyle name="Comma[0]" xfId="345"/>
    <cellStyle name="Comma[1]" xfId="346"/>
    <cellStyle name="Comma[2]__" xfId="347"/>
    <cellStyle name="Comma[3]" xfId="348"/>
    <cellStyle name="Comma_B3.1a" xfId="39"/>
    <cellStyle name="Comma0" xfId="349"/>
    <cellStyle name="Commentaire 2" xfId="350"/>
    <cellStyle name="Commentaire 3" xfId="351"/>
    <cellStyle name="Countries" xfId="99"/>
    <cellStyle name="Countries_List" xfId="95"/>
    <cellStyle name="Currency [0]_B3.1a" xfId="40"/>
    <cellStyle name="Currency_B3.1a" xfId="41"/>
    <cellStyle name="Currency0" xfId="352"/>
    <cellStyle name="DataEntryCells" xfId="42"/>
    <cellStyle name="DataSheet" xfId="94"/>
    <cellStyle name="DataSheet 2" xfId="100"/>
    <cellStyle name="Date" xfId="353"/>
    <cellStyle name="Dezimal [0]_DIAGRAM" xfId="354"/>
    <cellStyle name="Dezimal_DIAGRAM" xfId="355"/>
    <cellStyle name="Didier" xfId="356"/>
    <cellStyle name="Didier - Title" xfId="357"/>
    <cellStyle name="Didier subtitles" xfId="358"/>
    <cellStyle name="données" xfId="359"/>
    <cellStyle name="donnéesbord" xfId="360"/>
    <cellStyle name="ErrRpt_DataEntryCells" xfId="361"/>
    <cellStyle name="ErrRpt-DataEntryCells" xfId="362"/>
    <cellStyle name="ErrRpt-GreyBackground" xfId="363"/>
    <cellStyle name="Euro" xfId="364"/>
    <cellStyle name="Exhibit_Title" xfId="101"/>
    <cellStyle name="Explanatory Text" xfId="43"/>
    <cellStyle name="Explanatory Text 2" xfId="365"/>
    <cellStyle name="Explanatory Text 3" xfId="366"/>
    <cellStyle name="Explanatory Text 4" xfId="367"/>
    <cellStyle name="Explanatory Text 5" xfId="368"/>
    <cellStyle name="Fixed" xfId="369"/>
    <cellStyle name="Footnote_Bottom_Marker" xfId="102"/>
    <cellStyle name="Footnotes" xfId="103"/>
    <cellStyle name="formula" xfId="44"/>
    <cellStyle name="gap" xfId="45"/>
    <cellStyle name="gap 2" xfId="370"/>
    <cellStyle name="gap 2 2" xfId="371"/>
    <cellStyle name="gap 2 2 2" xfId="372"/>
    <cellStyle name="gap 2 2 2 2" xfId="373"/>
    <cellStyle name="gap 2 2 2 2 2" xfId="374"/>
    <cellStyle name="gap 2 2 2 2 2 2" xfId="375"/>
    <cellStyle name="gap 2 2 2 2 3" xfId="376"/>
    <cellStyle name="gap 2 2 2 3" xfId="377"/>
    <cellStyle name="gap 2 2 2 3 2" xfId="378"/>
    <cellStyle name="gap 2 2 2 4" xfId="379"/>
    <cellStyle name="gap 2 2 3" xfId="380"/>
    <cellStyle name="gap 2 2 3 2" xfId="381"/>
    <cellStyle name="gap 2 2 3 2 2" xfId="382"/>
    <cellStyle name="gap 2 2 3 3" xfId="383"/>
    <cellStyle name="gap 2 2 4" xfId="384"/>
    <cellStyle name="gap 2 2 4 2" xfId="385"/>
    <cellStyle name="gap 2 2 5" xfId="386"/>
    <cellStyle name="gap 2 2 5 2" xfId="387"/>
    <cellStyle name="gap 2 3" xfId="388"/>
    <cellStyle name="gap 2 4" xfId="389"/>
    <cellStyle name="gap 3" xfId="390"/>
    <cellStyle name="gap 3 2" xfId="391"/>
    <cellStyle name="gap 3 2 2" xfId="392"/>
    <cellStyle name="gap 3 2 2 2" xfId="393"/>
    <cellStyle name="gap 3 2 3" xfId="394"/>
    <cellStyle name="gap 3 3" xfId="395"/>
    <cellStyle name="gap 3 3 2" xfId="396"/>
    <cellStyle name="gap 3 4" xfId="397"/>
    <cellStyle name="gap 4" xfId="398"/>
    <cellStyle name="gap 4 2" xfId="399"/>
    <cellStyle name="gap 4 2 2" xfId="400"/>
    <cellStyle name="gap 4 3" xfId="401"/>
    <cellStyle name="gap 5" xfId="402"/>
    <cellStyle name="gap 5 2" xfId="403"/>
    <cellStyle name="gap 6" xfId="404"/>
    <cellStyle name="gap 7" xfId="405"/>
    <cellStyle name="Good" xfId="46"/>
    <cellStyle name="Good 2" xfId="406"/>
    <cellStyle name="Good 3" xfId="407"/>
    <cellStyle name="Good 4" xfId="408"/>
    <cellStyle name="Good 5" xfId="409"/>
    <cellStyle name="Grey" xfId="410"/>
    <cellStyle name="GreyBackground" xfId="47"/>
    <cellStyle name="GreyBackground 2" xfId="411"/>
    <cellStyle name="Head_6.5_Cent_topborder" xfId="93"/>
    <cellStyle name="Header1" xfId="412"/>
    <cellStyle name="Header2" xfId="413"/>
    <cellStyle name="Heading 1" xfId="48"/>
    <cellStyle name="Heading 1 2" xfId="414"/>
    <cellStyle name="Heading 1 3" xfId="415"/>
    <cellStyle name="Heading 1 4" xfId="416"/>
    <cellStyle name="Heading 1 5" xfId="417"/>
    <cellStyle name="Heading 2" xfId="49"/>
    <cellStyle name="Heading 2 2" xfId="418"/>
    <cellStyle name="Heading 2 3" xfId="419"/>
    <cellStyle name="Heading 2 4" xfId="420"/>
    <cellStyle name="Heading 2 5" xfId="421"/>
    <cellStyle name="Heading 3" xfId="50"/>
    <cellStyle name="Heading 3 2" xfId="422"/>
    <cellStyle name="Heading 3 3" xfId="423"/>
    <cellStyle name="Heading 3 4" xfId="424"/>
    <cellStyle name="Heading 3 5" xfId="425"/>
    <cellStyle name="Heading 4" xfId="51"/>
    <cellStyle name="Heading 4 2" xfId="426"/>
    <cellStyle name="Heading 4 3" xfId="427"/>
    <cellStyle name="Heading 4 4" xfId="428"/>
    <cellStyle name="Heading 4 5" xfId="429"/>
    <cellStyle name="Heading1" xfId="430"/>
    <cellStyle name="Heading2" xfId="431"/>
    <cellStyle name="Hipervínculo" xfId="432"/>
    <cellStyle name="Hipervínculo visitado" xfId="433"/>
    <cellStyle name="Huomautus" xfId="434"/>
    <cellStyle name="Huomautus 2" xfId="435"/>
    <cellStyle name="Huomautus 3" xfId="436"/>
    <cellStyle name="Huono" xfId="437"/>
    <cellStyle name="Hyperlänk 2" xfId="438"/>
    <cellStyle name="Hyperlink 2" xfId="52"/>
    <cellStyle name="Hyperlink 3" xfId="439"/>
    <cellStyle name="Hyperlink 3 2" xfId="440"/>
    <cellStyle name="Hyperlink 4" xfId="441"/>
    <cellStyle name="Hyperlink 4 2" xfId="442"/>
    <cellStyle name="Hyperlink 5" xfId="443"/>
    <cellStyle name="Hyperlink 5 2" xfId="444"/>
    <cellStyle name="Hyperlink 6" xfId="445"/>
    <cellStyle name="Hyperlink 7" xfId="446"/>
    <cellStyle name="Hyvä" xfId="447"/>
    <cellStyle name="Input" xfId="53"/>
    <cellStyle name="Input [yellow]" xfId="448"/>
    <cellStyle name="Input 2" xfId="449"/>
    <cellStyle name="Input 3" xfId="450"/>
    <cellStyle name="Input 4" xfId="451"/>
    <cellStyle name="Input 5" xfId="452"/>
    <cellStyle name="ISC" xfId="54"/>
    <cellStyle name="ISC 2" xfId="453"/>
    <cellStyle name="isced" xfId="454"/>
    <cellStyle name="ISCED Titles" xfId="455"/>
    <cellStyle name="isced_8gradk" xfId="456"/>
    <cellStyle name="Laskenta" xfId="457"/>
    <cellStyle name="level1a" xfId="55"/>
    <cellStyle name="level1a 2" xfId="458"/>
    <cellStyle name="level1a 2 2" xfId="459"/>
    <cellStyle name="level1a 2 2 2" xfId="460"/>
    <cellStyle name="level1a 2 2 3" xfId="461"/>
    <cellStyle name="level1a 3" xfId="462"/>
    <cellStyle name="level1a 4" xfId="463"/>
    <cellStyle name="level1a 5" xfId="464"/>
    <cellStyle name="level1a 6" xfId="465"/>
    <cellStyle name="level1a 7" xfId="466"/>
    <cellStyle name="level1a 8" xfId="467"/>
    <cellStyle name="level1a 9" xfId="468"/>
    <cellStyle name="level2" xfId="56"/>
    <cellStyle name="level2 2" xfId="469"/>
    <cellStyle name="level2 2 2" xfId="470"/>
    <cellStyle name="level2 2 2 2" xfId="471"/>
    <cellStyle name="level2 2 2 3" xfId="472"/>
    <cellStyle name="level2 3" xfId="473"/>
    <cellStyle name="level2 4" xfId="474"/>
    <cellStyle name="level2a" xfId="57"/>
    <cellStyle name="level2a 2" xfId="475"/>
    <cellStyle name="level2a 2 2" xfId="476"/>
    <cellStyle name="level2a 2 2 2" xfId="477"/>
    <cellStyle name="level2a 2 2 3" xfId="478"/>
    <cellStyle name="level2a 3" xfId="479"/>
    <cellStyle name="level2a 4" xfId="480"/>
    <cellStyle name="level3" xfId="58"/>
    <cellStyle name="Lien hypertexte 2" xfId="59"/>
    <cellStyle name="Lien hypertexte 3" xfId="60"/>
    <cellStyle name="Lien hypertexte 4" xfId="61"/>
    <cellStyle name="Line titles-Rows" xfId="481"/>
    <cellStyle name="Linked Cell" xfId="62"/>
    <cellStyle name="Linked Cell 2" xfId="482"/>
    <cellStyle name="Linked Cell 3" xfId="483"/>
    <cellStyle name="Linked Cell 4" xfId="484"/>
    <cellStyle name="Linked Cell 5" xfId="485"/>
    <cellStyle name="Linkitetty solu" xfId="486"/>
    <cellStyle name="Migliaia (0)_conti99" xfId="63"/>
    <cellStyle name="Milliers 2" xfId="487"/>
    <cellStyle name="Milliers 3" xfId="488"/>
    <cellStyle name="Milliers 4" xfId="489"/>
    <cellStyle name="Neutraali" xfId="490"/>
    <cellStyle name="Neutral" xfId="64"/>
    <cellStyle name="Neutral 2" xfId="491"/>
    <cellStyle name="Normaali 2" xfId="492"/>
    <cellStyle name="Normaali 3" xfId="493"/>
    <cellStyle name="Normaali_Y8_Fin02" xfId="65"/>
    <cellStyle name="Normal" xfId="0" builtinId="0"/>
    <cellStyle name="Normal - Style1" xfId="494"/>
    <cellStyle name="Normal 10" xfId="495"/>
    <cellStyle name="Normal 10 2" xfId="496"/>
    <cellStyle name="Normal 10 3" xfId="497"/>
    <cellStyle name="Normal 11" xfId="498"/>
    <cellStyle name="Normal 11 2" xfId="499"/>
    <cellStyle name="Normal 11 2 2" xfId="500"/>
    <cellStyle name="Normal 11 2 2 2" xfId="501"/>
    <cellStyle name="Normal 11 2 2 2 2" xfId="502"/>
    <cellStyle name="Normal 11 2 2 3" xfId="503"/>
    <cellStyle name="Normal 11 2 3" xfId="504"/>
    <cellStyle name="Normal 11 2 3 2" xfId="505"/>
    <cellStyle name="Normal 11 2 3 2 2" xfId="506"/>
    <cellStyle name="Normal 11 2 3 3" xfId="507"/>
    <cellStyle name="Normal 11 2 3 4" xfId="508"/>
    <cellStyle name="Normal 11 2 3 5" xfId="509"/>
    <cellStyle name="Normal 11 2 3 6" xfId="510"/>
    <cellStyle name="Normal 11 2 4" xfId="511"/>
    <cellStyle name="Normal 11 2 4 2" xfId="512"/>
    <cellStyle name="Normal 11 2 4 3" xfId="513"/>
    <cellStyle name="Normal 11 2 5" xfId="514"/>
    <cellStyle name="Normal 11 2 5 2" xfId="515"/>
    <cellStyle name="Normal 11 2 6" xfId="516"/>
    <cellStyle name="Normal 11 2 7" xfId="517"/>
    <cellStyle name="Normal 11 3" xfId="518"/>
    <cellStyle name="Normal 11 3 2" xfId="519"/>
    <cellStyle name="Normal 11 3 2 2" xfId="520"/>
    <cellStyle name="Normal 11 3 3" xfId="521"/>
    <cellStyle name="Normal 11 4" xfId="522"/>
    <cellStyle name="Normal 11 4 2" xfId="523"/>
    <cellStyle name="Normal 11 4 2 2" xfId="524"/>
    <cellStyle name="Normal 11 4 3" xfId="525"/>
    <cellStyle name="Normal 11 5" xfId="526"/>
    <cellStyle name="Normal 11 5 2" xfId="527"/>
    <cellStyle name="Normal 11 5 3" xfId="528"/>
    <cellStyle name="Normal 11 5 4" xfId="529"/>
    <cellStyle name="Normal 11 6" xfId="530"/>
    <cellStyle name="Normal 11 6 2" xfId="531"/>
    <cellStyle name="Normal 11 6 2 2" xfId="532"/>
    <cellStyle name="Normal 11 6 3" xfId="533"/>
    <cellStyle name="Normal 11 7" xfId="534"/>
    <cellStyle name="Normal 11 8" xfId="535"/>
    <cellStyle name="Normal 12" xfId="536"/>
    <cellStyle name="Normal 12 2" xfId="537"/>
    <cellStyle name="Normal 12 3" xfId="538"/>
    <cellStyle name="Normal 13" xfId="539"/>
    <cellStyle name="Normal 13 2" xfId="540"/>
    <cellStyle name="Normal 13 2 2" xfId="541"/>
    <cellStyle name="Normal 13 2 2 2" xfId="542"/>
    <cellStyle name="Normal 13 2 2 2 2" xfId="543"/>
    <cellStyle name="Normal 13 2 2 3" xfId="544"/>
    <cellStyle name="Normal 13 2 3" xfId="545"/>
    <cellStyle name="Normal 13 2 3 2" xfId="546"/>
    <cellStyle name="Normal 13 2 3 2 2" xfId="547"/>
    <cellStyle name="Normal 13 2 3 3" xfId="548"/>
    <cellStyle name="Normal 13 2 4" xfId="549"/>
    <cellStyle name="Normal 13 2 4 2" xfId="550"/>
    <cellStyle name="Normal 13 2 4 3" xfId="551"/>
    <cellStyle name="Normal 13 2 5" xfId="552"/>
    <cellStyle name="Normal 13 2 5 2" xfId="553"/>
    <cellStyle name="Normal 13 2 6" xfId="554"/>
    <cellStyle name="Normal 13 2 6 2" xfId="555"/>
    <cellStyle name="Normal 13 2 6 3" xfId="556"/>
    <cellStyle name="Normal 13 2 7" xfId="557"/>
    <cellStyle name="Normal 13 3" xfId="558"/>
    <cellStyle name="Normal 13 3 2" xfId="559"/>
    <cellStyle name="Normal 13 3 2 2" xfId="560"/>
    <cellStyle name="Normal 13 3 3" xfId="561"/>
    <cellStyle name="Normal 13 3 4" xfId="562"/>
    <cellStyle name="Normal 13 3 4 2" xfId="563"/>
    <cellStyle name="Normal 13 4" xfId="564"/>
    <cellStyle name="Normal 13 5" xfId="565"/>
    <cellStyle name="Normal 13 5 2" xfId="566"/>
    <cellStyle name="Normal 13 6" xfId="567"/>
    <cellStyle name="Normal 13 7" xfId="568"/>
    <cellStyle name="Normal 14" xfId="569"/>
    <cellStyle name="Normal 14 2" xfId="104"/>
    <cellStyle name="Normal 14 2 10" xfId="91"/>
    <cellStyle name="Normal 14 2 2" xfId="570"/>
    <cellStyle name="Normal 14 2 2 2" xfId="571"/>
    <cellStyle name="Normal 14 2 2 3" xfId="572"/>
    <cellStyle name="Normal 14 2 3" xfId="573"/>
    <cellStyle name="Normal 14 2 3 2" xfId="574"/>
    <cellStyle name="Normal 14 2 3 3" xfId="575"/>
    <cellStyle name="Normal 14 2 4" xfId="576"/>
    <cellStyle name="Normal 14 2 4 2" xfId="2"/>
    <cellStyle name="Normal 14 2 5" xfId="577"/>
    <cellStyle name="Normal 14 3" xfId="105"/>
    <cellStyle name="Normal 14 3 2" xfId="578"/>
    <cellStyle name="Normal 14 4" xfId="579"/>
    <cellStyle name="Normal 14 4 2" xfId="580"/>
    <cellStyle name="Normal 14 5" xfId="581"/>
    <cellStyle name="Normal 15" xfId="582"/>
    <cellStyle name="Normal 15 2" xfId="583"/>
    <cellStyle name="Normal 15 2 2" xfId="584"/>
    <cellStyle name="Normal 15 2 2 2" xfId="585"/>
    <cellStyle name="Normal 15 2 3" xfId="586"/>
    <cellStyle name="Normal 15 3" xfId="587"/>
    <cellStyle name="Normal 15 3 2" xfId="588"/>
    <cellStyle name="Normal 15 3 3" xfId="589"/>
    <cellStyle name="Normal 15 3 4" xfId="590"/>
    <cellStyle name="Normal 15 4" xfId="591"/>
    <cellStyle name="Normal 15 4 2" xfId="592"/>
    <cellStyle name="Normal 15 5" xfId="593"/>
    <cellStyle name="Normal 16" xfId="594"/>
    <cellStyle name="Normal 16 2" xfId="595"/>
    <cellStyle name="Normal 16 2 2" xfId="596"/>
    <cellStyle name="Normal 16 2 2 2" xfId="597"/>
    <cellStyle name="Normal 16 2 3" xfId="598"/>
    <cellStyle name="Normal 16 3" xfId="599"/>
    <cellStyle name="Normal 16 3 2" xfId="600"/>
    <cellStyle name="Normal 16 4" xfId="601"/>
    <cellStyle name="Normal 17" xfId="602"/>
    <cellStyle name="Normal 17 2" xfId="603"/>
    <cellStyle name="Normal 17 2 2" xfId="604"/>
    <cellStyle name="Normal 17 3" xfId="605"/>
    <cellStyle name="Normal 18" xfId="606"/>
    <cellStyle name="Normal 18 2" xfId="607"/>
    <cellStyle name="Normal 18 2 2" xfId="608"/>
    <cellStyle name="Normal 18 3" xfId="609"/>
    <cellStyle name="Normal 19" xfId="610"/>
    <cellStyle name="Normal 19 2" xfId="611"/>
    <cellStyle name="Normal 19 3" xfId="612"/>
    <cellStyle name="Normal 19 4" xfId="613"/>
    <cellStyle name="Normal 19 5" xfId="614"/>
    <cellStyle name="Normal 2" xfId="1"/>
    <cellStyle name="Normal 2 10" xfId="615"/>
    <cellStyle name="Normal 2 10 2" xfId="616"/>
    <cellStyle name="Normal 2 11" xfId="617"/>
    <cellStyle name="Normal 2 12" xfId="618"/>
    <cellStyle name="Normal 2 13" xfId="619"/>
    <cellStyle name="Normal 2 14" xfId="620"/>
    <cellStyle name="Normal 2 15" xfId="621"/>
    <cellStyle name="Normal 2 15 2" xfId="622"/>
    <cellStyle name="Normal 2 15 2 2" xfId="623"/>
    <cellStyle name="Normal 2 15 2 2 2" xfId="624"/>
    <cellStyle name="Normal 2 15 2 3" xfId="625"/>
    <cellStyle name="Normal 2 15 3" xfId="626"/>
    <cellStyle name="Normal 2 15 3 2" xfId="627"/>
    <cellStyle name="Normal 2 15 3 2 2" xfId="628"/>
    <cellStyle name="Normal 2 15 3 3" xfId="629"/>
    <cellStyle name="Normal 2 15 4" xfId="630"/>
    <cellStyle name="Normal 2 15 4 2" xfId="631"/>
    <cellStyle name="Normal 2 15 4 3" xfId="632"/>
    <cellStyle name="Normal 2 15 5" xfId="633"/>
    <cellStyle name="Normal 2 15 5 2" xfId="634"/>
    <cellStyle name="Normal 2 15 6" xfId="635"/>
    <cellStyle name="Normal 2 15 7" xfId="636"/>
    <cellStyle name="Normal 2 16" xfId="637"/>
    <cellStyle name="Normal 2 17" xfId="638"/>
    <cellStyle name="Normal 2 18" xfId="639"/>
    <cellStyle name="Normal 2 19" xfId="640"/>
    <cellStyle name="Normal 2 2" xfId="66"/>
    <cellStyle name="Normal 2 2 10" xfId="641"/>
    <cellStyle name="Normal 2 2 11" xfId="642"/>
    <cellStyle name="Normal 2 2 2" xfId="643"/>
    <cellStyle name="Normal 2 2 2 2" xfId="92"/>
    <cellStyle name="Normal 2 2 2 2 2" xfId="106"/>
    <cellStyle name="Normal 2 2 2 2 2 2" xfId="644"/>
    <cellStyle name="Normal 2 2 2 2 2 2 2" xfId="645"/>
    <cellStyle name="Normal 2 2 2 2 2 3" xfId="646"/>
    <cellStyle name="Normal 2 2 2 2 3" xfId="647"/>
    <cellStyle name="Normal 2 2 2 2 3 2" xfId="648"/>
    <cellStyle name="Normal 2 2 2 2 3 3" xfId="649"/>
    <cellStyle name="Normal 2 2 2 2 4" xfId="650"/>
    <cellStyle name="Normal 2 2 2 2 4 2" xfId="651"/>
    <cellStyle name="Normal 2 2 2 2 4 3" xfId="652"/>
    <cellStyle name="Normal 2 2 2 2 5" xfId="653"/>
    <cellStyle name="Normal 2 2 2 2 5 2" xfId="654"/>
    <cellStyle name="Normal 2 2 2 2 6" xfId="655"/>
    <cellStyle name="Normal 2 2 2 3" xfId="656"/>
    <cellStyle name="Normal 2 2 2 3 2" xfId="657"/>
    <cellStyle name="Normal 2 2 2 4" xfId="658"/>
    <cellStyle name="Normal 2 2 2 4 2" xfId="659"/>
    <cellStyle name="Normal 2 2 2 4 3" xfId="660"/>
    <cellStyle name="Normal 2 2 2 5" xfId="661"/>
    <cellStyle name="Normal 2 2 2 8" xfId="662"/>
    <cellStyle name="Normal 2 2 3" xfId="663"/>
    <cellStyle name="Normal 2 2 4" xfId="664"/>
    <cellStyle name="Normal 2 2 4 2" xfId="665"/>
    <cellStyle name="Normal 2 2 5" xfId="666"/>
    <cellStyle name="Normal 2 2 6" xfId="667"/>
    <cellStyle name="Normal 2 2 7" xfId="668"/>
    <cellStyle name="Normal 2 2 8" xfId="669"/>
    <cellStyle name="Normal 2 2 9" xfId="670"/>
    <cellStyle name="Normal 2 20" xfId="671"/>
    <cellStyle name="Normal 2 3" xfId="67"/>
    <cellStyle name="Normal 2 3 2" xfId="672"/>
    <cellStyle name="Normal 2 4" xfId="68"/>
    <cellStyle name="Normal 2 4 2" xfId="673"/>
    <cellStyle name="Normal 2 4 2 2" xfId="674"/>
    <cellStyle name="Normal 2 4 2 2 2" xfId="675"/>
    <cellStyle name="Normal 2 4 2 2 3" xfId="676"/>
    <cellStyle name="Normal 2 4 2 2 4" xfId="677"/>
    <cellStyle name="Normal 2 4 2 2 5" xfId="678"/>
    <cellStyle name="Normal 2 4 3" xfId="679"/>
    <cellStyle name="Normal 2 4 4" xfId="680"/>
    <cellStyle name="Normal 2 4 5" xfId="681"/>
    <cellStyle name="Normal 2 4_EAG2010_D6_April 28" xfId="682"/>
    <cellStyle name="Normal 2 5" xfId="683"/>
    <cellStyle name="Normal 2 5 2" xfId="684"/>
    <cellStyle name="Normal 2 5 3" xfId="685"/>
    <cellStyle name="Normal 2 6" xfId="686"/>
    <cellStyle name="Normal 2 6 2" xfId="687"/>
    <cellStyle name="Normal 2 6 3" xfId="688"/>
    <cellStyle name="Normal 2 7" xfId="689"/>
    <cellStyle name="Normal 2 7 2" xfId="690"/>
    <cellStyle name="Normal 2 7 3" xfId="691"/>
    <cellStyle name="Normal 2 8" xfId="692"/>
    <cellStyle name="Normal 2 8 2" xfId="693"/>
    <cellStyle name="Normal 2 8 3" xfId="694"/>
    <cellStyle name="Normal 2 8 4" xfId="695"/>
    <cellStyle name="Normal 2 9" xfId="696"/>
    <cellStyle name="Normal 2 9 2" xfId="697"/>
    <cellStyle name="Normal 2 9 2 2" xfId="698"/>
    <cellStyle name="Normal 2 9 2 2 2" xfId="699"/>
    <cellStyle name="Normal 2 9 2 3" xfId="700"/>
    <cellStyle name="Normal 2 9 3" xfId="701"/>
    <cellStyle name="Normal 2 9 3 2" xfId="702"/>
    <cellStyle name="Normal 2 9 3 2 2" xfId="703"/>
    <cellStyle name="Normal 2 9 3 3" xfId="704"/>
    <cellStyle name="Normal 2 9 4" xfId="705"/>
    <cellStyle name="Normal 2 9 4 2" xfId="706"/>
    <cellStyle name="Normal 2 9 4 3" xfId="707"/>
    <cellStyle name="Normal 2 9 5" xfId="708"/>
    <cellStyle name="Normal 2 9 5 2" xfId="709"/>
    <cellStyle name="Normal 2 9 6" xfId="710"/>
    <cellStyle name="Normal 2 9 7" xfId="711"/>
    <cellStyle name="Normal 2_AUG_TabChap2" xfId="712"/>
    <cellStyle name="Normal 20" xfId="713"/>
    <cellStyle name="Normal 20 2" xfId="714"/>
    <cellStyle name="Normal 20 3" xfId="715"/>
    <cellStyle name="Normal 21" xfId="716"/>
    <cellStyle name="Normal 21 2" xfId="717"/>
    <cellStyle name="Normal 22" xfId="718"/>
    <cellStyle name="Normal 22 2" xfId="719"/>
    <cellStyle name="Normal 23" xfId="720"/>
    <cellStyle name="Normal 23 2" xfId="721"/>
    <cellStyle name="Normal 24" xfId="722"/>
    <cellStyle name="Normal 25" xfId="723"/>
    <cellStyle name="Normal 26" xfId="724"/>
    <cellStyle name="Normal 27" xfId="725"/>
    <cellStyle name="Normal 28" xfId="726"/>
    <cellStyle name="Normal 29" xfId="727"/>
    <cellStyle name="Normal 3" xfId="69"/>
    <cellStyle name="Normal 3 10" xfId="728"/>
    <cellStyle name="Normal 3 10 2" xfId="729"/>
    <cellStyle name="Normal 3 11" xfId="730"/>
    <cellStyle name="Normal 3 12" xfId="731"/>
    <cellStyle name="Normal 3 12 2" xfId="732"/>
    <cellStyle name="Normal 3 2" xfId="70"/>
    <cellStyle name="Normal 3 2 2" xfId="733"/>
    <cellStyle name="Normal 3 2 2 2" xfId="734"/>
    <cellStyle name="Normal 3 2 2 2 2" xfId="735"/>
    <cellStyle name="Normal 3 2 2 2 3" xfId="736"/>
    <cellStyle name="Normal 3 2 2 3" xfId="737"/>
    <cellStyle name="Normal 3 2 2 3 2" xfId="738"/>
    <cellStyle name="Normal 3 2 2 3 2 2" xfId="739"/>
    <cellStyle name="Normal 3 2 2 3 2 2 2" xfId="740"/>
    <cellStyle name="Normal 3 2 2 3 2 3" xfId="741"/>
    <cellStyle name="Normal 3 2 2 3 3" xfId="742"/>
    <cellStyle name="Normal 3 2 2 3 3 2" xfId="743"/>
    <cellStyle name="Normal 3 2 2 3 3 2 2" xfId="744"/>
    <cellStyle name="Normal 3 2 2 3 3 3" xfId="745"/>
    <cellStyle name="Normal 3 2 2 3 4" xfId="746"/>
    <cellStyle name="Normal 3 2 2 3 4 2" xfId="747"/>
    <cellStyle name="Normal 3 2 2 3 4 3" xfId="748"/>
    <cellStyle name="Normal 3 2 2 3 5" xfId="749"/>
    <cellStyle name="Normal 3 2 2 3 5 2" xfId="750"/>
    <cellStyle name="Normal 3 2 2 3 6" xfId="751"/>
    <cellStyle name="Normal 3 2 2 3 7" xfId="752"/>
    <cellStyle name="Normal 3 2 2 4" xfId="753"/>
    <cellStyle name="Normal 3 2 2 4 2" xfId="754"/>
    <cellStyle name="Normal 3 2 2 4 2 2" xfId="755"/>
    <cellStyle name="Normal 3 2 2 4 3" xfId="756"/>
    <cellStyle name="Normal 3 2 2 5" xfId="757"/>
    <cellStyle name="Normal 3 2 2 5 2" xfId="758"/>
    <cellStyle name="Normal 3 2 2 5 2 2" xfId="759"/>
    <cellStyle name="Normal 3 2 2 5 3" xfId="760"/>
    <cellStyle name="Normal 3 2 2 6" xfId="761"/>
    <cellStyle name="Normal 3 2 2 6 2" xfId="762"/>
    <cellStyle name="Normal 3 2 2 6 3" xfId="763"/>
    <cellStyle name="Normal 3 2 2 6 4" xfId="764"/>
    <cellStyle name="Normal 3 2 2 7" xfId="765"/>
    <cellStyle name="Normal 3 2 2 7 2" xfId="766"/>
    <cellStyle name="Normal 3 2 2 7 2 2" xfId="767"/>
    <cellStyle name="Normal 3 2 2 7 3" xfId="768"/>
    <cellStyle name="Normal 3 2 2 8" xfId="769"/>
    <cellStyle name="Normal 3 2 2 9" xfId="770"/>
    <cellStyle name="Normal 3 2 3" xfId="771"/>
    <cellStyle name="Normal 3 2 4" xfId="772"/>
    <cellStyle name="Normal 3 2 4 2" xfId="773"/>
    <cellStyle name="Normal 3 2 4 2 2" xfId="774"/>
    <cellStyle name="Normal 3 2 4 3" xfId="775"/>
    <cellStyle name="Normal 3 2 4 4" xfId="776"/>
    <cellStyle name="Normal 3 2 5" xfId="777"/>
    <cellStyle name="Normal 3 2 5 2" xfId="778"/>
    <cellStyle name="Normal 3 2 6" xfId="779"/>
    <cellStyle name="Normal 3 3" xfId="780"/>
    <cellStyle name="Normal 3 3 2" xfId="781"/>
    <cellStyle name="Normal 3 3 2 2" xfId="782"/>
    <cellStyle name="Normal 3 3 3" xfId="783"/>
    <cellStyle name="Normal 3 3 3 2" xfId="784"/>
    <cellStyle name="Normal 3 3 3 2 2" xfId="785"/>
    <cellStyle name="Normal 3 3 3 3" xfId="786"/>
    <cellStyle name="Normal 3 3 3 4" xfId="787"/>
    <cellStyle name="Normal 3 3 4" xfId="788"/>
    <cellStyle name="Normal 3 3 4 2" xfId="789"/>
    <cellStyle name="Normal 3 3 4 3" xfId="790"/>
    <cellStyle name="Normal 3 3 5" xfId="791"/>
    <cellStyle name="Normal 3 3 5 2" xfId="792"/>
    <cellStyle name="Normal 3 3 5 3" xfId="793"/>
    <cellStyle name="Normal 3 3 6" xfId="794"/>
    <cellStyle name="Normal 3 3 7" xfId="795"/>
    <cellStyle name="Normal 3 3 8" xfId="796"/>
    <cellStyle name="Normal 3 3 9" xfId="797"/>
    <cellStyle name="Normal 3 4" xfId="798"/>
    <cellStyle name="Normal 3 4 2" xfId="799"/>
    <cellStyle name="Normal 3 4 2 2" xfId="800"/>
    <cellStyle name="Normal 3 4 2 3" xfId="801"/>
    <cellStyle name="Normal 3 4 2 4" xfId="802"/>
    <cellStyle name="Normal 3 4 3" xfId="803"/>
    <cellStyle name="Normal 3 4 3 2" xfId="804"/>
    <cellStyle name="Normal 3 4 3 3" xfId="805"/>
    <cellStyle name="Normal 3 4 3 4" xfId="806"/>
    <cellStyle name="Normal 3 4 4" xfId="807"/>
    <cellStyle name="Normal 3 4 5" xfId="808"/>
    <cellStyle name="Normal 3 4 6" xfId="809"/>
    <cellStyle name="Normal 3 5" xfId="810"/>
    <cellStyle name="Normal 3 5 2" xfId="811"/>
    <cellStyle name="Normal 3 5 2 2" xfId="812"/>
    <cellStyle name="Normal 3 5 3" xfId="813"/>
    <cellStyle name="Normal 3 5 3 2" xfId="814"/>
    <cellStyle name="Normal 3 5 3 3" xfId="815"/>
    <cellStyle name="Normal 3 5 3 4" xfId="816"/>
    <cellStyle name="Normal 3 5 4" xfId="817"/>
    <cellStyle name="Normal 3 5 5" xfId="818"/>
    <cellStyle name="Normal 3 6" xfId="819"/>
    <cellStyle name="Normal 3 7" xfId="820"/>
    <cellStyle name="Normal 3 7 2" xfId="821"/>
    <cellStyle name="Normal 3 7 2 2" xfId="822"/>
    <cellStyle name="Normal 3 7 3" xfId="823"/>
    <cellStyle name="Normal 3 8" xfId="824"/>
    <cellStyle name="Normal 3 8 2" xfId="825"/>
    <cellStyle name="Normal 3 8 3" xfId="826"/>
    <cellStyle name="Normal 3 9" xfId="827"/>
    <cellStyle name="Normal 3 9 2" xfId="828"/>
    <cellStyle name="Normal 3 9 3" xfId="829"/>
    <cellStyle name="Normal 30" xfId="830"/>
    <cellStyle name="Normal 31" xfId="831"/>
    <cellStyle name="Normal 32" xfId="832"/>
    <cellStyle name="Normal 33" xfId="833"/>
    <cellStyle name="Normal 34" xfId="834"/>
    <cellStyle name="Normal 35" xfId="835"/>
    <cellStyle name="Normal 36" xfId="836"/>
    <cellStyle name="Normal 37" xfId="837"/>
    <cellStyle name="Normal 38" xfId="838"/>
    <cellStyle name="Normal 39" xfId="839"/>
    <cellStyle name="Normal 4" xfId="71"/>
    <cellStyle name="Normal 4 2" xfId="840"/>
    <cellStyle name="Normal 4 2 2" xfId="841"/>
    <cellStyle name="Normal 4 2 2 2" xfId="842"/>
    <cellStyle name="Normal 4 2 3" xfId="843"/>
    <cellStyle name="Normal 4 2 4" xfId="844"/>
    <cellStyle name="Normal 4 2 5" xfId="845"/>
    <cellStyle name="Normal 4 3" xfId="846"/>
    <cellStyle name="Normal 4 3 2" xfId="847"/>
    <cellStyle name="Normal 4 3 2 2" xfId="848"/>
    <cellStyle name="Normal 4 3 2 2 2" xfId="849"/>
    <cellStyle name="Normal 4 3 2 3" xfId="850"/>
    <cellStyle name="Normal 4 3 3" xfId="851"/>
    <cellStyle name="Normal 4 3 3 2" xfId="852"/>
    <cellStyle name="Normal 4 3 3 2 2" xfId="853"/>
    <cellStyle name="Normal 4 3 3 3" xfId="854"/>
    <cellStyle name="Normal 4 3 4" xfId="855"/>
    <cellStyle name="Normal 4 3 4 2" xfId="856"/>
    <cellStyle name="Normal 4 3 4 3" xfId="857"/>
    <cellStyle name="Normal 4 3 5" xfId="858"/>
    <cellStyle name="Normal 4 3 5 2" xfId="859"/>
    <cellStyle name="Normal 4 3 6" xfId="860"/>
    <cellStyle name="Normal 4 3 7" xfId="861"/>
    <cellStyle name="Normal 4 3 8" xfId="862"/>
    <cellStyle name="Normal 4 4" xfId="863"/>
    <cellStyle name="Normal 4 4 2" xfId="864"/>
    <cellStyle name="Normal 4 4 2 2" xfId="865"/>
    <cellStyle name="Normal 4 4 2 3" xfId="866"/>
    <cellStyle name="Normal 4 4 3" xfId="867"/>
    <cellStyle name="Normal 4 4 4" xfId="868"/>
    <cellStyle name="Normal 4 4 5" xfId="869"/>
    <cellStyle name="Normal 4 5" xfId="870"/>
    <cellStyle name="Normal 4 5 2" xfId="871"/>
    <cellStyle name="Normal 4 5 3" xfId="872"/>
    <cellStyle name="Normal 4 6" xfId="873"/>
    <cellStyle name="Normal 4 7" xfId="874"/>
    <cellStyle name="Normal 4 8" xfId="875"/>
    <cellStyle name="Normal 4 9" xfId="876"/>
    <cellStyle name="Normal 40" xfId="877"/>
    <cellStyle name="Normal 41" xfId="878"/>
    <cellStyle name="Normal 41 2" xfId="879"/>
    <cellStyle name="Normal 42" xfId="880"/>
    <cellStyle name="Normal 43" xfId="881"/>
    <cellStyle name="Normal 44" xfId="882"/>
    <cellStyle name="Normal 45" xfId="883"/>
    <cellStyle name="Normal 46" xfId="884"/>
    <cellStyle name="Normal 47" xfId="885"/>
    <cellStyle name="Normal 48" xfId="886"/>
    <cellStyle name="Normal 49" xfId="887"/>
    <cellStyle name="Normal 5" xfId="72"/>
    <cellStyle name="Normal 5 2" xfId="888"/>
    <cellStyle name="Normal 5 2 2" xfId="889"/>
    <cellStyle name="Normal 5 2 2 2" xfId="890"/>
    <cellStyle name="Normal 5 2 2 2 2" xfId="891"/>
    <cellStyle name="Normal 5 2 2 3" xfId="892"/>
    <cellStyle name="Normal 5 2 3" xfId="893"/>
    <cellStyle name="Normal 5 2 3 2" xfId="894"/>
    <cellStyle name="Normal 5 2 3 2 2" xfId="895"/>
    <cellStyle name="Normal 5 2 3 3" xfId="896"/>
    <cellStyle name="Normal 5 2 4" xfId="897"/>
    <cellStyle name="Normal 5 2 4 2" xfId="898"/>
    <cellStyle name="Normal 5 2 5" xfId="899"/>
    <cellStyle name="Normal 5 2 5 2" xfId="900"/>
    <cellStyle name="Normal 5 2 5 2 2" xfId="901"/>
    <cellStyle name="Normal 5 2 5 3" xfId="902"/>
    <cellStyle name="Normal 5 2 6" xfId="903"/>
    <cellStyle name="Normal 5 2 6 2" xfId="904"/>
    <cellStyle name="Normal 5 2 6 3" xfId="905"/>
    <cellStyle name="Normal 5 2 7" xfId="906"/>
    <cellStyle name="Normal 5 2 7 2" xfId="907"/>
    <cellStyle name="Normal 5 2 7 3" xfId="908"/>
    <cellStyle name="Normal 5 2 8" xfId="909"/>
    <cellStyle name="Normal 5 2 9" xfId="910"/>
    <cellStyle name="Normal 5 3" xfId="911"/>
    <cellStyle name="Normal 5 3 2" xfId="912"/>
    <cellStyle name="Normal 5 3 2 2" xfId="913"/>
    <cellStyle name="Normal 5 3 3" xfId="914"/>
    <cellStyle name="Normal 5 4" xfId="915"/>
    <cellStyle name="Normal 5 4 2" xfId="916"/>
    <cellStyle name="Normal 5 4 2 2" xfId="917"/>
    <cellStyle name="Normal 5 4 3" xfId="918"/>
    <cellStyle name="Normal 5 5" xfId="919"/>
    <cellStyle name="Normal 5 6" xfId="920"/>
    <cellStyle name="Normal 50" xfId="921"/>
    <cellStyle name="Normal 51" xfId="922"/>
    <cellStyle name="Normal 52" xfId="923"/>
    <cellStyle name="Normal 52 2" xfId="924"/>
    <cellStyle name="Normal 53" xfId="925"/>
    <cellStyle name="Normal 53 2" xfId="926"/>
    <cellStyle name="Normal 6" xfId="73"/>
    <cellStyle name="Normal 6 2" xfId="927"/>
    <cellStyle name="Normal 6 3" xfId="928"/>
    <cellStyle name="Normal 6 4" xfId="929"/>
    <cellStyle name="Normal 7" xfId="74"/>
    <cellStyle name="Normal 7 2" xfId="930"/>
    <cellStyle name="Normal 7 3" xfId="931"/>
    <cellStyle name="Normal 8" xfId="75"/>
    <cellStyle name="Normal 8 10" xfId="932"/>
    <cellStyle name="Normal 8 11" xfId="933"/>
    <cellStyle name="Normal 8 11 2" xfId="934"/>
    <cellStyle name="Normal 8 12" xfId="935"/>
    <cellStyle name="Normal 8 2" xfId="936"/>
    <cellStyle name="Normal 8 3" xfId="937"/>
    <cellStyle name="Normal 8 4" xfId="938"/>
    <cellStyle name="Normal 8 5" xfId="939"/>
    <cellStyle name="Normal 8 6" xfId="940"/>
    <cellStyle name="Normal 8 7" xfId="941"/>
    <cellStyle name="Normal 8 8" xfId="942"/>
    <cellStyle name="Normal 8 9" xfId="943"/>
    <cellStyle name="Normal 9" xfId="944"/>
    <cellStyle name="Normal 9 2" xfId="945"/>
    <cellStyle name="Normal 9 2 2" xfId="946"/>
    <cellStyle name="Normal 9 2 2 2" xfId="947"/>
    <cellStyle name="Normal 9 2 3" xfId="948"/>
    <cellStyle name="Normal 9 3" xfId="949"/>
    <cellStyle name="Normal 9 3 2" xfId="950"/>
    <cellStyle name="Normal 9 3 2 2" xfId="951"/>
    <cellStyle name="Normal 9 3 3" xfId="952"/>
    <cellStyle name="Normal 9 4" xfId="953"/>
    <cellStyle name="Normal 9 4 2" xfId="954"/>
    <cellStyle name="Normal 9 5" xfId="955"/>
    <cellStyle name="Normál_8gradk" xfId="956"/>
    <cellStyle name="Normal-blank" xfId="957"/>
    <cellStyle name="Normal-bottom" xfId="958"/>
    <cellStyle name="Normal-center" xfId="959"/>
    <cellStyle name="Normal-droit" xfId="960"/>
    <cellStyle name="Normalny 10" xfId="961"/>
    <cellStyle name="Normalny 2" xfId="962"/>
    <cellStyle name="Normalny 2 2" xfId="963"/>
    <cellStyle name="Normalny 2 2 2" xfId="964"/>
    <cellStyle name="Normalny 2 2 2 2" xfId="965"/>
    <cellStyle name="Normalny 2 3" xfId="966"/>
    <cellStyle name="Normalny 2 3 2" xfId="967"/>
    <cellStyle name="Normalny 2 4" xfId="968"/>
    <cellStyle name="Normalny 2 4 2" xfId="969"/>
    <cellStyle name="Normalny 2 5" xfId="970"/>
    <cellStyle name="Normalny 2 5 2" xfId="971"/>
    <cellStyle name="Normalny 2 6" xfId="972"/>
    <cellStyle name="Normalny 2 6 2" xfId="973"/>
    <cellStyle name="Normalny 2 7" xfId="974"/>
    <cellStyle name="Normalny 2 7 2" xfId="975"/>
    <cellStyle name="Normalny 2 8" xfId="976"/>
    <cellStyle name="Normalny 2 8 2" xfId="977"/>
    <cellStyle name="Normalny 3" xfId="978"/>
    <cellStyle name="Normalny 3 2" xfId="979"/>
    <cellStyle name="Normalny 4" xfId="980"/>
    <cellStyle name="Normalny 4 2" xfId="981"/>
    <cellStyle name="Normalny 5" xfId="982"/>
    <cellStyle name="Normalny 5 2" xfId="983"/>
    <cellStyle name="Normalny 5 3" xfId="984"/>
    <cellStyle name="Normalny 5 3 2" xfId="985"/>
    <cellStyle name="Normalny 5 4" xfId="986"/>
    <cellStyle name="Normalny 6" xfId="987"/>
    <cellStyle name="Normalny 7" xfId="988"/>
    <cellStyle name="Normalny 8" xfId="989"/>
    <cellStyle name="Normalny 9" xfId="990"/>
    <cellStyle name="Normal-top" xfId="991"/>
    <cellStyle name="Note" xfId="76"/>
    <cellStyle name="Note 10 2" xfId="992"/>
    <cellStyle name="Note 10 2 2" xfId="993"/>
    <cellStyle name="Note 10 2 2 2" xfId="994"/>
    <cellStyle name="Note 10 2 2 2 2" xfId="995"/>
    <cellStyle name="Note 10 2 2 2 2 2" xfId="996"/>
    <cellStyle name="Note 10 2 2 2 3" xfId="997"/>
    <cellStyle name="Note 10 2 2 3" xfId="998"/>
    <cellStyle name="Note 10 2 2 3 2" xfId="999"/>
    <cellStyle name="Note 10 2 2 4" xfId="1000"/>
    <cellStyle name="Note 10 2 2 4 2" xfId="1001"/>
    <cellStyle name="Note 10 2 3" xfId="1002"/>
    <cellStyle name="Note 10 2 3 2" xfId="1003"/>
    <cellStyle name="Note 10 2 3 2 2" xfId="1004"/>
    <cellStyle name="Note 10 2 3 3" xfId="1005"/>
    <cellStyle name="Note 10 2 3 3 2" xfId="1006"/>
    <cellStyle name="Note 10 2 4" xfId="1007"/>
    <cellStyle name="Note 10 2 4 2" xfId="1008"/>
    <cellStyle name="Note 10 2 5" xfId="1009"/>
    <cellStyle name="Note 10 2 5 2" xfId="1010"/>
    <cellStyle name="Note 10 3" xfId="1011"/>
    <cellStyle name="Note 10 3 2" xfId="1012"/>
    <cellStyle name="Note 10 3 2 2" xfId="1013"/>
    <cellStyle name="Note 10 3 2 2 2" xfId="1014"/>
    <cellStyle name="Note 10 3 2 2 2 2" xfId="1015"/>
    <cellStyle name="Note 10 3 2 2 3" xfId="1016"/>
    <cellStyle name="Note 10 3 2 3" xfId="1017"/>
    <cellStyle name="Note 10 3 2 3 2" xfId="1018"/>
    <cellStyle name="Note 10 3 2 4" xfId="1019"/>
    <cellStyle name="Note 10 3 2 4 2" xfId="1020"/>
    <cellStyle name="Note 10 3 3" xfId="1021"/>
    <cellStyle name="Note 10 3 3 2" xfId="1022"/>
    <cellStyle name="Note 10 3 3 2 2" xfId="1023"/>
    <cellStyle name="Note 10 3 3 3" xfId="1024"/>
    <cellStyle name="Note 10 3 3 3 2" xfId="1025"/>
    <cellStyle name="Note 10 3 4" xfId="1026"/>
    <cellStyle name="Note 10 3 4 2" xfId="1027"/>
    <cellStyle name="Note 10 3 5" xfId="1028"/>
    <cellStyle name="Note 10 3 5 2" xfId="1029"/>
    <cellStyle name="Note 10 4" xfId="1030"/>
    <cellStyle name="Note 10 4 2" xfId="1031"/>
    <cellStyle name="Note 10 4 2 2" xfId="1032"/>
    <cellStyle name="Note 10 4 2 2 2" xfId="1033"/>
    <cellStyle name="Note 10 4 2 2 2 2" xfId="1034"/>
    <cellStyle name="Note 10 4 2 2 3" xfId="1035"/>
    <cellStyle name="Note 10 4 2 3" xfId="1036"/>
    <cellStyle name="Note 10 4 2 3 2" xfId="1037"/>
    <cellStyle name="Note 10 4 2 4" xfId="1038"/>
    <cellStyle name="Note 10 4 2 4 2" xfId="1039"/>
    <cellStyle name="Note 10 4 3" xfId="1040"/>
    <cellStyle name="Note 10 4 3 2" xfId="1041"/>
    <cellStyle name="Note 10 4 3 2 2" xfId="1042"/>
    <cellStyle name="Note 10 4 3 3" xfId="1043"/>
    <cellStyle name="Note 10 4 3 3 2" xfId="1044"/>
    <cellStyle name="Note 10 4 4" xfId="1045"/>
    <cellStyle name="Note 10 4 4 2" xfId="1046"/>
    <cellStyle name="Note 10 4 5" xfId="1047"/>
    <cellStyle name="Note 10 4 5 2" xfId="1048"/>
    <cellStyle name="Note 10 5" xfId="1049"/>
    <cellStyle name="Note 10 5 2" xfId="1050"/>
    <cellStyle name="Note 10 5 2 2" xfId="1051"/>
    <cellStyle name="Note 10 5 2 2 2" xfId="1052"/>
    <cellStyle name="Note 10 5 2 2 2 2" xfId="1053"/>
    <cellStyle name="Note 10 5 2 2 3" xfId="1054"/>
    <cellStyle name="Note 10 5 2 3" xfId="1055"/>
    <cellStyle name="Note 10 5 2 3 2" xfId="1056"/>
    <cellStyle name="Note 10 5 2 4" xfId="1057"/>
    <cellStyle name="Note 10 5 2 4 2" xfId="1058"/>
    <cellStyle name="Note 10 5 3" xfId="1059"/>
    <cellStyle name="Note 10 5 3 2" xfId="1060"/>
    <cellStyle name="Note 10 5 3 2 2" xfId="1061"/>
    <cellStyle name="Note 10 5 3 3" xfId="1062"/>
    <cellStyle name="Note 10 5 3 3 2" xfId="1063"/>
    <cellStyle name="Note 10 5 4" xfId="1064"/>
    <cellStyle name="Note 10 5 4 2" xfId="1065"/>
    <cellStyle name="Note 10 5 5" xfId="1066"/>
    <cellStyle name="Note 10 5 5 2" xfId="1067"/>
    <cellStyle name="Note 10 6" xfId="1068"/>
    <cellStyle name="Note 10 6 2" xfId="1069"/>
    <cellStyle name="Note 10 6 2 2" xfId="1070"/>
    <cellStyle name="Note 10 6 2 2 2" xfId="1071"/>
    <cellStyle name="Note 10 6 2 2 2 2" xfId="1072"/>
    <cellStyle name="Note 10 6 2 2 3" xfId="1073"/>
    <cellStyle name="Note 10 6 2 3" xfId="1074"/>
    <cellStyle name="Note 10 6 2 3 2" xfId="1075"/>
    <cellStyle name="Note 10 6 2 4" xfId="1076"/>
    <cellStyle name="Note 10 6 2 4 2" xfId="1077"/>
    <cellStyle name="Note 10 6 3" xfId="1078"/>
    <cellStyle name="Note 10 6 3 2" xfId="1079"/>
    <cellStyle name="Note 10 6 3 2 2" xfId="1080"/>
    <cellStyle name="Note 10 6 3 3" xfId="1081"/>
    <cellStyle name="Note 10 6 3 3 2" xfId="1082"/>
    <cellStyle name="Note 10 6 4" xfId="1083"/>
    <cellStyle name="Note 10 6 4 2" xfId="1084"/>
    <cellStyle name="Note 10 6 5" xfId="1085"/>
    <cellStyle name="Note 10 6 5 2" xfId="1086"/>
    <cellStyle name="Note 10 7" xfId="1087"/>
    <cellStyle name="Note 10 7 2" xfId="1088"/>
    <cellStyle name="Note 10 7 2 2" xfId="1089"/>
    <cellStyle name="Note 10 7 2 2 2" xfId="1090"/>
    <cellStyle name="Note 10 7 2 2 2 2" xfId="1091"/>
    <cellStyle name="Note 10 7 2 2 3" xfId="1092"/>
    <cellStyle name="Note 10 7 2 3" xfId="1093"/>
    <cellStyle name="Note 10 7 2 3 2" xfId="1094"/>
    <cellStyle name="Note 10 7 2 4" xfId="1095"/>
    <cellStyle name="Note 10 7 2 4 2" xfId="1096"/>
    <cellStyle name="Note 10 7 3" xfId="1097"/>
    <cellStyle name="Note 10 7 3 2" xfId="1098"/>
    <cellStyle name="Note 10 7 3 2 2" xfId="1099"/>
    <cellStyle name="Note 10 7 3 3" xfId="1100"/>
    <cellStyle name="Note 10 7 3 3 2" xfId="1101"/>
    <cellStyle name="Note 10 7 4" xfId="1102"/>
    <cellStyle name="Note 10 7 4 2" xfId="1103"/>
    <cellStyle name="Note 10 7 5" xfId="1104"/>
    <cellStyle name="Note 10 7 5 2" xfId="1105"/>
    <cellStyle name="Note 11 2" xfId="1106"/>
    <cellStyle name="Note 11 2 2" xfId="1107"/>
    <cellStyle name="Note 11 2 2 2" xfId="1108"/>
    <cellStyle name="Note 11 2 2 2 2" xfId="1109"/>
    <cellStyle name="Note 11 2 2 2 2 2" xfId="1110"/>
    <cellStyle name="Note 11 2 2 2 3" xfId="1111"/>
    <cellStyle name="Note 11 2 2 3" xfId="1112"/>
    <cellStyle name="Note 11 2 2 3 2" xfId="1113"/>
    <cellStyle name="Note 11 2 2 4" xfId="1114"/>
    <cellStyle name="Note 11 2 2 4 2" xfId="1115"/>
    <cellStyle name="Note 11 2 3" xfId="1116"/>
    <cellStyle name="Note 11 2 3 2" xfId="1117"/>
    <cellStyle name="Note 11 2 3 2 2" xfId="1118"/>
    <cellStyle name="Note 11 2 3 3" xfId="1119"/>
    <cellStyle name="Note 11 2 3 3 2" xfId="1120"/>
    <cellStyle name="Note 11 2 4" xfId="1121"/>
    <cellStyle name="Note 11 2 4 2" xfId="1122"/>
    <cellStyle name="Note 11 2 5" xfId="1123"/>
    <cellStyle name="Note 11 2 5 2" xfId="1124"/>
    <cellStyle name="Note 11 3" xfId="1125"/>
    <cellStyle name="Note 11 3 2" xfId="1126"/>
    <cellStyle name="Note 11 3 2 2" xfId="1127"/>
    <cellStyle name="Note 11 3 2 2 2" xfId="1128"/>
    <cellStyle name="Note 11 3 2 2 2 2" xfId="1129"/>
    <cellStyle name="Note 11 3 2 2 3" xfId="1130"/>
    <cellStyle name="Note 11 3 2 3" xfId="1131"/>
    <cellStyle name="Note 11 3 2 3 2" xfId="1132"/>
    <cellStyle name="Note 11 3 2 4" xfId="1133"/>
    <cellStyle name="Note 11 3 2 4 2" xfId="1134"/>
    <cellStyle name="Note 11 3 3" xfId="1135"/>
    <cellStyle name="Note 11 3 3 2" xfId="1136"/>
    <cellStyle name="Note 11 3 3 2 2" xfId="1137"/>
    <cellStyle name="Note 11 3 3 3" xfId="1138"/>
    <cellStyle name="Note 11 3 3 3 2" xfId="1139"/>
    <cellStyle name="Note 11 3 4" xfId="1140"/>
    <cellStyle name="Note 11 3 4 2" xfId="1141"/>
    <cellStyle name="Note 11 3 5" xfId="1142"/>
    <cellStyle name="Note 11 3 5 2" xfId="1143"/>
    <cellStyle name="Note 11 4" xfId="1144"/>
    <cellStyle name="Note 11 4 2" xfId="1145"/>
    <cellStyle name="Note 11 4 2 2" xfId="1146"/>
    <cellStyle name="Note 11 4 2 2 2" xfId="1147"/>
    <cellStyle name="Note 11 4 2 2 2 2" xfId="1148"/>
    <cellStyle name="Note 11 4 2 2 3" xfId="1149"/>
    <cellStyle name="Note 11 4 2 3" xfId="1150"/>
    <cellStyle name="Note 11 4 2 3 2" xfId="1151"/>
    <cellStyle name="Note 11 4 2 4" xfId="1152"/>
    <cellStyle name="Note 11 4 2 4 2" xfId="1153"/>
    <cellStyle name="Note 11 4 3" xfId="1154"/>
    <cellStyle name="Note 11 4 3 2" xfId="1155"/>
    <cellStyle name="Note 11 4 3 2 2" xfId="1156"/>
    <cellStyle name="Note 11 4 3 3" xfId="1157"/>
    <cellStyle name="Note 11 4 3 3 2" xfId="1158"/>
    <cellStyle name="Note 11 4 4" xfId="1159"/>
    <cellStyle name="Note 11 4 4 2" xfId="1160"/>
    <cellStyle name="Note 11 4 5" xfId="1161"/>
    <cellStyle name="Note 11 4 5 2" xfId="1162"/>
    <cellStyle name="Note 11 5" xfId="1163"/>
    <cellStyle name="Note 11 5 2" xfId="1164"/>
    <cellStyle name="Note 11 5 2 2" xfId="1165"/>
    <cellStyle name="Note 11 5 2 2 2" xfId="1166"/>
    <cellStyle name="Note 11 5 2 2 2 2" xfId="1167"/>
    <cellStyle name="Note 11 5 2 2 3" xfId="1168"/>
    <cellStyle name="Note 11 5 2 3" xfId="1169"/>
    <cellStyle name="Note 11 5 2 3 2" xfId="1170"/>
    <cellStyle name="Note 11 5 2 4" xfId="1171"/>
    <cellStyle name="Note 11 5 2 4 2" xfId="1172"/>
    <cellStyle name="Note 11 5 3" xfId="1173"/>
    <cellStyle name="Note 11 5 3 2" xfId="1174"/>
    <cellStyle name="Note 11 5 3 2 2" xfId="1175"/>
    <cellStyle name="Note 11 5 3 3" xfId="1176"/>
    <cellStyle name="Note 11 5 3 3 2" xfId="1177"/>
    <cellStyle name="Note 11 5 4" xfId="1178"/>
    <cellStyle name="Note 11 5 4 2" xfId="1179"/>
    <cellStyle name="Note 11 5 5" xfId="1180"/>
    <cellStyle name="Note 11 5 5 2" xfId="1181"/>
    <cellStyle name="Note 11 6" xfId="1182"/>
    <cellStyle name="Note 11 6 2" xfId="1183"/>
    <cellStyle name="Note 11 6 2 2" xfId="1184"/>
    <cellStyle name="Note 11 6 2 2 2" xfId="1185"/>
    <cellStyle name="Note 11 6 2 2 2 2" xfId="1186"/>
    <cellStyle name="Note 11 6 2 2 3" xfId="1187"/>
    <cellStyle name="Note 11 6 2 3" xfId="1188"/>
    <cellStyle name="Note 11 6 2 3 2" xfId="1189"/>
    <cellStyle name="Note 11 6 2 4" xfId="1190"/>
    <cellStyle name="Note 11 6 2 4 2" xfId="1191"/>
    <cellStyle name="Note 11 6 3" xfId="1192"/>
    <cellStyle name="Note 11 6 3 2" xfId="1193"/>
    <cellStyle name="Note 11 6 3 2 2" xfId="1194"/>
    <cellStyle name="Note 11 6 3 3" xfId="1195"/>
    <cellStyle name="Note 11 6 3 3 2" xfId="1196"/>
    <cellStyle name="Note 11 6 4" xfId="1197"/>
    <cellStyle name="Note 11 6 4 2" xfId="1198"/>
    <cellStyle name="Note 11 6 5" xfId="1199"/>
    <cellStyle name="Note 11 6 5 2" xfId="1200"/>
    <cellStyle name="Note 12 2" xfId="1201"/>
    <cellStyle name="Note 12 2 2" xfId="1202"/>
    <cellStyle name="Note 12 2 2 2" xfId="1203"/>
    <cellStyle name="Note 12 2 2 2 2" xfId="1204"/>
    <cellStyle name="Note 12 2 2 2 2 2" xfId="1205"/>
    <cellStyle name="Note 12 2 2 2 3" xfId="1206"/>
    <cellStyle name="Note 12 2 2 3" xfId="1207"/>
    <cellStyle name="Note 12 2 2 3 2" xfId="1208"/>
    <cellStyle name="Note 12 2 2 4" xfId="1209"/>
    <cellStyle name="Note 12 2 2 4 2" xfId="1210"/>
    <cellStyle name="Note 12 2 3" xfId="1211"/>
    <cellStyle name="Note 12 2 3 2" xfId="1212"/>
    <cellStyle name="Note 12 2 3 2 2" xfId="1213"/>
    <cellStyle name="Note 12 2 3 3" xfId="1214"/>
    <cellStyle name="Note 12 2 3 3 2" xfId="1215"/>
    <cellStyle name="Note 12 2 4" xfId="1216"/>
    <cellStyle name="Note 12 2 4 2" xfId="1217"/>
    <cellStyle name="Note 12 2 5" xfId="1218"/>
    <cellStyle name="Note 12 2 5 2" xfId="1219"/>
    <cellStyle name="Note 12 3" xfId="1220"/>
    <cellStyle name="Note 12 3 2" xfId="1221"/>
    <cellStyle name="Note 12 3 2 2" xfId="1222"/>
    <cellStyle name="Note 12 3 2 2 2" xfId="1223"/>
    <cellStyle name="Note 12 3 2 2 2 2" xfId="1224"/>
    <cellStyle name="Note 12 3 2 2 3" xfId="1225"/>
    <cellStyle name="Note 12 3 2 3" xfId="1226"/>
    <cellStyle name="Note 12 3 2 3 2" xfId="1227"/>
    <cellStyle name="Note 12 3 2 4" xfId="1228"/>
    <cellStyle name="Note 12 3 2 4 2" xfId="1229"/>
    <cellStyle name="Note 12 3 3" xfId="1230"/>
    <cellStyle name="Note 12 3 3 2" xfId="1231"/>
    <cellStyle name="Note 12 3 3 2 2" xfId="1232"/>
    <cellStyle name="Note 12 3 3 3" xfId="1233"/>
    <cellStyle name="Note 12 3 3 3 2" xfId="1234"/>
    <cellStyle name="Note 12 3 4" xfId="1235"/>
    <cellStyle name="Note 12 3 4 2" xfId="1236"/>
    <cellStyle name="Note 12 3 5" xfId="1237"/>
    <cellStyle name="Note 12 3 5 2" xfId="1238"/>
    <cellStyle name="Note 12 4" xfId="1239"/>
    <cellStyle name="Note 12 4 2" xfId="1240"/>
    <cellStyle name="Note 12 4 2 2" xfId="1241"/>
    <cellStyle name="Note 12 4 2 2 2" xfId="1242"/>
    <cellStyle name="Note 12 4 2 2 2 2" xfId="1243"/>
    <cellStyle name="Note 12 4 2 2 3" xfId="1244"/>
    <cellStyle name="Note 12 4 2 3" xfId="1245"/>
    <cellStyle name="Note 12 4 2 3 2" xfId="1246"/>
    <cellStyle name="Note 12 4 2 4" xfId="1247"/>
    <cellStyle name="Note 12 4 2 4 2" xfId="1248"/>
    <cellStyle name="Note 12 4 3" xfId="1249"/>
    <cellStyle name="Note 12 4 3 2" xfId="1250"/>
    <cellStyle name="Note 12 4 3 2 2" xfId="1251"/>
    <cellStyle name="Note 12 4 3 3" xfId="1252"/>
    <cellStyle name="Note 12 4 3 3 2" xfId="1253"/>
    <cellStyle name="Note 12 4 4" xfId="1254"/>
    <cellStyle name="Note 12 4 4 2" xfId="1255"/>
    <cellStyle name="Note 12 4 5" xfId="1256"/>
    <cellStyle name="Note 12 4 5 2" xfId="1257"/>
    <cellStyle name="Note 12 5" xfId="1258"/>
    <cellStyle name="Note 12 5 2" xfId="1259"/>
    <cellStyle name="Note 12 5 2 2" xfId="1260"/>
    <cellStyle name="Note 12 5 2 2 2" xfId="1261"/>
    <cellStyle name="Note 12 5 2 2 2 2" xfId="1262"/>
    <cellStyle name="Note 12 5 2 2 3" xfId="1263"/>
    <cellStyle name="Note 12 5 2 3" xfId="1264"/>
    <cellStyle name="Note 12 5 2 3 2" xfId="1265"/>
    <cellStyle name="Note 12 5 2 4" xfId="1266"/>
    <cellStyle name="Note 12 5 2 4 2" xfId="1267"/>
    <cellStyle name="Note 12 5 3" xfId="1268"/>
    <cellStyle name="Note 12 5 3 2" xfId="1269"/>
    <cellStyle name="Note 12 5 3 2 2" xfId="1270"/>
    <cellStyle name="Note 12 5 3 3" xfId="1271"/>
    <cellStyle name="Note 12 5 3 3 2" xfId="1272"/>
    <cellStyle name="Note 12 5 4" xfId="1273"/>
    <cellStyle name="Note 12 5 4 2" xfId="1274"/>
    <cellStyle name="Note 12 5 5" xfId="1275"/>
    <cellStyle name="Note 12 5 5 2" xfId="1276"/>
    <cellStyle name="Note 13 2" xfId="1277"/>
    <cellStyle name="Note 13 2 2" xfId="1278"/>
    <cellStyle name="Note 13 2 2 2" xfId="1279"/>
    <cellStyle name="Note 13 2 2 2 2" xfId="1280"/>
    <cellStyle name="Note 13 2 2 2 2 2" xfId="1281"/>
    <cellStyle name="Note 13 2 2 2 3" xfId="1282"/>
    <cellStyle name="Note 13 2 2 3" xfId="1283"/>
    <cellStyle name="Note 13 2 2 3 2" xfId="1284"/>
    <cellStyle name="Note 13 2 2 4" xfId="1285"/>
    <cellStyle name="Note 13 2 2 4 2" xfId="1286"/>
    <cellStyle name="Note 13 2 3" xfId="1287"/>
    <cellStyle name="Note 13 2 3 2" xfId="1288"/>
    <cellStyle name="Note 13 2 3 2 2" xfId="1289"/>
    <cellStyle name="Note 13 2 3 3" xfId="1290"/>
    <cellStyle name="Note 13 2 3 3 2" xfId="1291"/>
    <cellStyle name="Note 13 2 4" xfId="1292"/>
    <cellStyle name="Note 13 2 4 2" xfId="1293"/>
    <cellStyle name="Note 13 2 5" xfId="1294"/>
    <cellStyle name="Note 13 2 5 2" xfId="1295"/>
    <cellStyle name="Note 14 2" xfId="1296"/>
    <cellStyle name="Note 14 2 2" xfId="1297"/>
    <cellStyle name="Note 14 2 2 2" xfId="1298"/>
    <cellStyle name="Note 14 2 2 2 2" xfId="1299"/>
    <cellStyle name="Note 14 2 2 2 2 2" xfId="1300"/>
    <cellStyle name="Note 14 2 2 2 3" xfId="1301"/>
    <cellStyle name="Note 14 2 2 3" xfId="1302"/>
    <cellStyle name="Note 14 2 2 3 2" xfId="1303"/>
    <cellStyle name="Note 14 2 2 4" xfId="1304"/>
    <cellStyle name="Note 14 2 2 4 2" xfId="1305"/>
    <cellStyle name="Note 14 2 3" xfId="1306"/>
    <cellStyle name="Note 14 2 3 2" xfId="1307"/>
    <cellStyle name="Note 14 2 3 2 2" xfId="1308"/>
    <cellStyle name="Note 14 2 3 3" xfId="1309"/>
    <cellStyle name="Note 14 2 3 3 2" xfId="1310"/>
    <cellStyle name="Note 14 2 4" xfId="1311"/>
    <cellStyle name="Note 14 2 4 2" xfId="1312"/>
    <cellStyle name="Note 14 2 5" xfId="1313"/>
    <cellStyle name="Note 14 2 5 2" xfId="1314"/>
    <cellStyle name="Note 15 2" xfId="1315"/>
    <cellStyle name="Note 15 2 2" xfId="1316"/>
    <cellStyle name="Note 15 2 2 2" xfId="1317"/>
    <cellStyle name="Note 15 2 2 2 2" xfId="1318"/>
    <cellStyle name="Note 15 2 2 2 2 2" xfId="1319"/>
    <cellStyle name="Note 15 2 2 2 3" xfId="1320"/>
    <cellStyle name="Note 15 2 2 3" xfId="1321"/>
    <cellStyle name="Note 15 2 2 3 2" xfId="1322"/>
    <cellStyle name="Note 15 2 2 4" xfId="1323"/>
    <cellStyle name="Note 15 2 2 4 2" xfId="1324"/>
    <cellStyle name="Note 15 2 3" xfId="1325"/>
    <cellStyle name="Note 15 2 3 2" xfId="1326"/>
    <cellStyle name="Note 15 2 3 2 2" xfId="1327"/>
    <cellStyle name="Note 15 2 3 3" xfId="1328"/>
    <cellStyle name="Note 15 2 3 3 2" xfId="1329"/>
    <cellStyle name="Note 15 2 4" xfId="1330"/>
    <cellStyle name="Note 15 2 4 2" xfId="1331"/>
    <cellStyle name="Note 15 2 5" xfId="1332"/>
    <cellStyle name="Note 15 2 5 2" xfId="1333"/>
    <cellStyle name="Note 2" xfId="1334"/>
    <cellStyle name="Note 2 2" xfId="1335"/>
    <cellStyle name="Note 2 2 2" xfId="1336"/>
    <cellStyle name="Note 2 2 2 2" xfId="1337"/>
    <cellStyle name="Note 2 2 2 2 2" xfId="1338"/>
    <cellStyle name="Note 2 2 2 2 2 2" xfId="1339"/>
    <cellStyle name="Note 2 2 2 2 3" xfId="1340"/>
    <cellStyle name="Note 2 2 2 3" xfId="1341"/>
    <cellStyle name="Note 2 2 2 3 2" xfId="1342"/>
    <cellStyle name="Note 2 2 2 4" xfId="1343"/>
    <cellStyle name="Note 2 2 2 4 2" xfId="1344"/>
    <cellStyle name="Note 2 2 3" xfId="1345"/>
    <cellStyle name="Note 2 2 3 2" xfId="1346"/>
    <cellStyle name="Note 2 2 3 2 2" xfId="1347"/>
    <cellStyle name="Note 2 2 3 3" xfId="1348"/>
    <cellStyle name="Note 2 2 3 3 2" xfId="1349"/>
    <cellStyle name="Note 2 2 4" xfId="1350"/>
    <cellStyle name="Note 2 2 4 2" xfId="1351"/>
    <cellStyle name="Note 2 2 5" xfId="1352"/>
    <cellStyle name="Note 2 2 5 2" xfId="1353"/>
    <cellStyle name="Note 2 3" xfId="1354"/>
    <cellStyle name="Note 2 3 2" xfId="1355"/>
    <cellStyle name="Note 2 3 2 2" xfId="1356"/>
    <cellStyle name="Note 2 3 2 2 2" xfId="1357"/>
    <cellStyle name="Note 2 3 2 2 2 2" xfId="1358"/>
    <cellStyle name="Note 2 3 2 2 3" xfId="1359"/>
    <cellStyle name="Note 2 3 2 3" xfId="1360"/>
    <cellStyle name="Note 2 3 2 3 2" xfId="1361"/>
    <cellStyle name="Note 2 3 2 4" xfId="1362"/>
    <cellStyle name="Note 2 3 2 4 2" xfId="1363"/>
    <cellStyle name="Note 2 3 3" xfId="1364"/>
    <cellStyle name="Note 2 3 3 2" xfId="1365"/>
    <cellStyle name="Note 2 3 3 2 2" xfId="1366"/>
    <cellStyle name="Note 2 3 3 3" xfId="1367"/>
    <cellStyle name="Note 2 3 3 3 2" xfId="1368"/>
    <cellStyle name="Note 2 3 4" xfId="1369"/>
    <cellStyle name="Note 2 3 4 2" xfId="1370"/>
    <cellStyle name="Note 2 3 5" xfId="1371"/>
    <cellStyle name="Note 2 3 5 2" xfId="1372"/>
    <cellStyle name="Note 2 4" xfId="1373"/>
    <cellStyle name="Note 2 4 2" xfId="1374"/>
    <cellStyle name="Note 2 4 2 2" xfId="1375"/>
    <cellStyle name="Note 2 4 2 2 2" xfId="1376"/>
    <cellStyle name="Note 2 4 2 2 2 2" xfId="1377"/>
    <cellStyle name="Note 2 4 2 2 3" xfId="1378"/>
    <cellStyle name="Note 2 4 2 3" xfId="1379"/>
    <cellStyle name="Note 2 4 2 3 2" xfId="1380"/>
    <cellStyle name="Note 2 4 2 4" xfId="1381"/>
    <cellStyle name="Note 2 4 2 4 2" xfId="1382"/>
    <cellStyle name="Note 2 4 3" xfId="1383"/>
    <cellStyle name="Note 2 4 3 2" xfId="1384"/>
    <cellStyle name="Note 2 4 3 2 2" xfId="1385"/>
    <cellStyle name="Note 2 4 3 3" xfId="1386"/>
    <cellStyle name="Note 2 4 3 3 2" xfId="1387"/>
    <cellStyle name="Note 2 4 4" xfId="1388"/>
    <cellStyle name="Note 2 4 4 2" xfId="1389"/>
    <cellStyle name="Note 2 4 5" xfId="1390"/>
    <cellStyle name="Note 2 4 5 2" xfId="1391"/>
    <cellStyle name="Note 2 5" xfId="1392"/>
    <cellStyle name="Note 2 5 2" xfId="1393"/>
    <cellStyle name="Note 2 5 2 2" xfId="1394"/>
    <cellStyle name="Note 2 5 2 2 2" xfId="1395"/>
    <cellStyle name="Note 2 5 2 2 2 2" xfId="1396"/>
    <cellStyle name="Note 2 5 2 2 3" xfId="1397"/>
    <cellStyle name="Note 2 5 2 3" xfId="1398"/>
    <cellStyle name="Note 2 5 2 3 2" xfId="1399"/>
    <cellStyle name="Note 2 5 2 4" xfId="1400"/>
    <cellStyle name="Note 2 5 2 4 2" xfId="1401"/>
    <cellStyle name="Note 2 5 3" xfId="1402"/>
    <cellStyle name="Note 2 5 3 2" xfId="1403"/>
    <cellStyle name="Note 2 5 3 2 2" xfId="1404"/>
    <cellStyle name="Note 2 5 3 3" xfId="1405"/>
    <cellStyle name="Note 2 5 3 3 2" xfId="1406"/>
    <cellStyle name="Note 2 5 4" xfId="1407"/>
    <cellStyle name="Note 2 5 4 2" xfId="1408"/>
    <cellStyle name="Note 2 5 5" xfId="1409"/>
    <cellStyle name="Note 2 5 5 2" xfId="1410"/>
    <cellStyle name="Note 2 6" xfId="1411"/>
    <cellStyle name="Note 2 6 2" xfId="1412"/>
    <cellStyle name="Note 2 6 2 2" xfId="1413"/>
    <cellStyle name="Note 2 6 2 2 2" xfId="1414"/>
    <cellStyle name="Note 2 6 2 2 2 2" xfId="1415"/>
    <cellStyle name="Note 2 6 2 2 3" xfId="1416"/>
    <cellStyle name="Note 2 6 2 3" xfId="1417"/>
    <cellStyle name="Note 2 6 2 3 2" xfId="1418"/>
    <cellStyle name="Note 2 6 2 4" xfId="1419"/>
    <cellStyle name="Note 2 6 2 4 2" xfId="1420"/>
    <cellStyle name="Note 2 6 3" xfId="1421"/>
    <cellStyle name="Note 2 6 3 2" xfId="1422"/>
    <cellStyle name="Note 2 6 3 2 2" xfId="1423"/>
    <cellStyle name="Note 2 6 3 3" xfId="1424"/>
    <cellStyle name="Note 2 6 3 3 2" xfId="1425"/>
    <cellStyle name="Note 2 6 4" xfId="1426"/>
    <cellStyle name="Note 2 6 4 2" xfId="1427"/>
    <cellStyle name="Note 2 6 5" xfId="1428"/>
    <cellStyle name="Note 2 6 5 2" xfId="1429"/>
    <cellStyle name="Note 2 7" xfId="1430"/>
    <cellStyle name="Note 2 7 2" xfId="1431"/>
    <cellStyle name="Note 2 7 2 2" xfId="1432"/>
    <cellStyle name="Note 2 7 2 2 2" xfId="1433"/>
    <cellStyle name="Note 2 7 2 2 2 2" xfId="1434"/>
    <cellStyle name="Note 2 7 2 2 3" xfId="1435"/>
    <cellStyle name="Note 2 7 2 3" xfId="1436"/>
    <cellStyle name="Note 2 7 2 3 2" xfId="1437"/>
    <cellStyle name="Note 2 7 2 4" xfId="1438"/>
    <cellStyle name="Note 2 7 2 4 2" xfId="1439"/>
    <cellStyle name="Note 2 7 3" xfId="1440"/>
    <cellStyle name="Note 2 7 3 2" xfId="1441"/>
    <cellStyle name="Note 2 7 3 2 2" xfId="1442"/>
    <cellStyle name="Note 2 7 3 3" xfId="1443"/>
    <cellStyle name="Note 2 7 3 3 2" xfId="1444"/>
    <cellStyle name="Note 2 7 4" xfId="1445"/>
    <cellStyle name="Note 2 7 4 2" xfId="1446"/>
    <cellStyle name="Note 2 7 5" xfId="1447"/>
    <cellStyle name="Note 2 7 5 2" xfId="1448"/>
    <cellStyle name="Note 2 8" xfId="1449"/>
    <cellStyle name="Note 2 8 2" xfId="1450"/>
    <cellStyle name="Note 2 8 2 2" xfId="1451"/>
    <cellStyle name="Note 2 8 2 2 2" xfId="1452"/>
    <cellStyle name="Note 2 8 2 2 2 2" xfId="1453"/>
    <cellStyle name="Note 2 8 2 2 3" xfId="1454"/>
    <cellStyle name="Note 2 8 2 3" xfId="1455"/>
    <cellStyle name="Note 2 8 2 3 2" xfId="1456"/>
    <cellStyle name="Note 2 8 2 4" xfId="1457"/>
    <cellStyle name="Note 2 8 2 4 2" xfId="1458"/>
    <cellStyle name="Note 2 8 3" xfId="1459"/>
    <cellStyle name="Note 2 8 3 2" xfId="1460"/>
    <cellStyle name="Note 2 8 3 2 2" xfId="1461"/>
    <cellStyle name="Note 2 8 3 3" xfId="1462"/>
    <cellStyle name="Note 2 8 3 3 2" xfId="1463"/>
    <cellStyle name="Note 2 8 4" xfId="1464"/>
    <cellStyle name="Note 2 8 4 2" xfId="1465"/>
    <cellStyle name="Note 2 8 5" xfId="1466"/>
    <cellStyle name="Note 2 8 5 2" xfId="1467"/>
    <cellStyle name="Note 3" xfId="1468"/>
    <cellStyle name="Note 3 2" xfId="1469"/>
    <cellStyle name="Note 3 2 2" xfId="1470"/>
    <cellStyle name="Note 3 2 2 2" xfId="1471"/>
    <cellStyle name="Note 3 2 2 2 2" xfId="1472"/>
    <cellStyle name="Note 3 2 2 2 2 2" xfId="1473"/>
    <cellStyle name="Note 3 2 2 2 3" xfId="1474"/>
    <cellStyle name="Note 3 2 2 3" xfId="1475"/>
    <cellStyle name="Note 3 2 2 3 2" xfId="1476"/>
    <cellStyle name="Note 3 2 2 4" xfId="1477"/>
    <cellStyle name="Note 3 2 2 4 2" xfId="1478"/>
    <cellStyle name="Note 3 2 3" xfId="1479"/>
    <cellStyle name="Note 3 2 3 2" xfId="1480"/>
    <cellStyle name="Note 3 2 3 2 2" xfId="1481"/>
    <cellStyle name="Note 3 2 3 3" xfId="1482"/>
    <cellStyle name="Note 3 2 3 3 2" xfId="1483"/>
    <cellStyle name="Note 3 2 4" xfId="1484"/>
    <cellStyle name="Note 3 2 4 2" xfId="1485"/>
    <cellStyle name="Note 3 2 5" xfId="1486"/>
    <cellStyle name="Note 3 2 5 2" xfId="1487"/>
    <cellStyle name="Note 3 3" xfId="1488"/>
    <cellStyle name="Note 3 3 2" xfId="1489"/>
    <cellStyle name="Note 3 3 2 2" xfId="1490"/>
    <cellStyle name="Note 3 3 2 2 2" xfId="1491"/>
    <cellStyle name="Note 3 3 2 2 2 2" xfId="1492"/>
    <cellStyle name="Note 3 3 2 2 3" xfId="1493"/>
    <cellStyle name="Note 3 3 2 3" xfId="1494"/>
    <cellStyle name="Note 3 3 2 3 2" xfId="1495"/>
    <cellStyle name="Note 3 3 2 4" xfId="1496"/>
    <cellStyle name="Note 3 3 2 4 2" xfId="1497"/>
    <cellStyle name="Note 3 3 3" xfId="1498"/>
    <cellStyle name="Note 3 3 3 2" xfId="1499"/>
    <cellStyle name="Note 3 3 3 2 2" xfId="1500"/>
    <cellStyle name="Note 3 3 3 3" xfId="1501"/>
    <cellStyle name="Note 3 3 3 3 2" xfId="1502"/>
    <cellStyle name="Note 3 3 4" xfId="1503"/>
    <cellStyle name="Note 3 3 4 2" xfId="1504"/>
    <cellStyle name="Note 3 3 5" xfId="1505"/>
    <cellStyle name="Note 3 3 5 2" xfId="1506"/>
    <cellStyle name="Note 3 4" xfId="1507"/>
    <cellStyle name="Note 3 4 2" xfId="1508"/>
    <cellStyle name="Note 3 4 2 2" xfId="1509"/>
    <cellStyle name="Note 3 4 2 2 2" xfId="1510"/>
    <cellStyle name="Note 3 4 2 2 2 2" xfId="1511"/>
    <cellStyle name="Note 3 4 2 2 3" xfId="1512"/>
    <cellStyle name="Note 3 4 2 3" xfId="1513"/>
    <cellStyle name="Note 3 4 2 3 2" xfId="1514"/>
    <cellStyle name="Note 3 4 2 4" xfId="1515"/>
    <cellStyle name="Note 3 4 2 4 2" xfId="1516"/>
    <cellStyle name="Note 3 4 3" xfId="1517"/>
    <cellStyle name="Note 3 4 3 2" xfId="1518"/>
    <cellStyle name="Note 3 4 3 2 2" xfId="1519"/>
    <cellStyle name="Note 3 4 3 3" xfId="1520"/>
    <cellStyle name="Note 3 4 3 3 2" xfId="1521"/>
    <cellStyle name="Note 3 4 4" xfId="1522"/>
    <cellStyle name="Note 3 4 4 2" xfId="1523"/>
    <cellStyle name="Note 3 4 5" xfId="1524"/>
    <cellStyle name="Note 3 4 5 2" xfId="1525"/>
    <cellStyle name="Note 3 5" xfId="1526"/>
    <cellStyle name="Note 3 5 2" xfId="1527"/>
    <cellStyle name="Note 3 5 2 2" xfId="1528"/>
    <cellStyle name="Note 3 5 2 2 2" xfId="1529"/>
    <cellStyle name="Note 3 5 2 2 2 2" xfId="1530"/>
    <cellStyle name="Note 3 5 2 2 3" xfId="1531"/>
    <cellStyle name="Note 3 5 2 3" xfId="1532"/>
    <cellStyle name="Note 3 5 2 3 2" xfId="1533"/>
    <cellStyle name="Note 3 5 2 4" xfId="1534"/>
    <cellStyle name="Note 3 5 2 4 2" xfId="1535"/>
    <cellStyle name="Note 3 5 3" xfId="1536"/>
    <cellStyle name="Note 3 5 3 2" xfId="1537"/>
    <cellStyle name="Note 3 5 3 2 2" xfId="1538"/>
    <cellStyle name="Note 3 5 3 3" xfId="1539"/>
    <cellStyle name="Note 3 5 3 3 2" xfId="1540"/>
    <cellStyle name="Note 3 5 4" xfId="1541"/>
    <cellStyle name="Note 3 5 4 2" xfId="1542"/>
    <cellStyle name="Note 3 5 5" xfId="1543"/>
    <cellStyle name="Note 3 5 5 2" xfId="1544"/>
    <cellStyle name="Note 3 6" xfId="1545"/>
    <cellStyle name="Note 3 6 2" xfId="1546"/>
    <cellStyle name="Note 3 6 2 2" xfId="1547"/>
    <cellStyle name="Note 3 6 2 2 2" xfId="1548"/>
    <cellStyle name="Note 3 6 2 2 2 2" xfId="1549"/>
    <cellStyle name="Note 3 6 2 2 3" xfId="1550"/>
    <cellStyle name="Note 3 6 2 3" xfId="1551"/>
    <cellStyle name="Note 3 6 2 3 2" xfId="1552"/>
    <cellStyle name="Note 3 6 2 4" xfId="1553"/>
    <cellStyle name="Note 3 6 2 4 2" xfId="1554"/>
    <cellStyle name="Note 3 6 3" xfId="1555"/>
    <cellStyle name="Note 3 6 3 2" xfId="1556"/>
    <cellStyle name="Note 3 6 3 2 2" xfId="1557"/>
    <cellStyle name="Note 3 6 3 3" xfId="1558"/>
    <cellStyle name="Note 3 6 3 3 2" xfId="1559"/>
    <cellStyle name="Note 3 6 4" xfId="1560"/>
    <cellStyle name="Note 3 6 4 2" xfId="1561"/>
    <cellStyle name="Note 3 6 5" xfId="1562"/>
    <cellStyle name="Note 3 6 5 2" xfId="1563"/>
    <cellStyle name="Note 3 7" xfId="1564"/>
    <cellStyle name="Note 3 7 2" xfId="1565"/>
    <cellStyle name="Note 3 7 2 2" xfId="1566"/>
    <cellStyle name="Note 3 7 2 2 2" xfId="1567"/>
    <cellStyle name="Note 3 7 2 2 2 2" xfId="1568"/>
    <cellStyle name="Note 3 7 2 2 3" xfId="1569"/>
    <cellStyle name="Note 3 7 2 3" xfId="1570"/>
    <cellStyle name="Note 3 7 2 3 2" xfId="1571"/>
    <cellStyle name="Note 3 7 2 4" xfId="1572"/>
    <cellStyle name="Note 3 7 2 4 2" xfId="1573"/>
    <cellStyle name="Note 3 7 3" xfId="1574"/>
    <cellStyle name="Note 3 7 3 2" xfId="1575"/>
    <cellStyle name="Note 3 7 3 2 2" xfId="1576"/>
    <cellStyle name="Note 3 7 3 3" xfId="1577"/>
    <cellStyle name="Note 3 7 3 3 2" xfId="1578"/>
    <cellStyle name="Note 3 7 4" xfId="1579"/>
    <cellStyle name="Note 3 7 4 2" xfId="1580"/>
    <cellStyle name="Note 3 7 5" xfId="1581"/>
    <cellStyle name="Note 3 7 5 2" xfId="1582"/>
    <cellStyle name="Note 3 8" xfId="1583"/>
    <cellStyle name="Note 3 8 2" xfId="1584"/>
    <cellStyle name="Note 3 8 2 2" xfId="1585"/>
    <cellStyle name="Note 3 8 2 2 2" xfId="1586"/>
    <cellStyle name="Note 3 8 2 2 2 2" xfId="1587"/>
    <cellStyle name="Note 3 8 2 2 3" xfId="1588"/>
    <cellStyle name="Note 3 8 2 3" xfId="1589"/>
    <cellStyle name="Note 3 8 2 3 2" xfId="1590"/>
    <cellStyle name="Note 3 8 2 4" xfId="1591"/>
    <cellStyle name="Note 3 8 2 4 2" xfId="1592"/>
    <cellStyle name="Note 3 8 3" xfId="1593"/>
    <cellStyle name="Note 3 8 3 2" xfId="1594"/>
    <cellStyle name="Note 3 8 3 2 2" xfId="1595"/>
    <cellStyle name="Note 3 8 3 3" xfId="1596"/>
    <cellStyle name="Note 3 8 3 3 2" xfId="1597"/>
    <cellStyle name="Note 3 8 4" xfId="1598"/>
    <cellStyle name="Note 3 8 4 2" xfId="1599"/>
    <cellStyle name="Note 3 8 5" xfId="1600"/>
    <cellStyle name="Note 3 8 5 2" xfId="1601"/>
    <cellStyle name="Note 4" xfId="1602"/>
    <cellStyle name="Note 4 2" xfId="1603"/>
    <cellStyle name="Note 4 2 2" xfId="1604"/>
    <cellStyle name="Note 4 2 2 2" xfId="1605"/>
    <cellStyle name="Note 4 2 2 2 2" xfId="1606"/>
    <cellStyle name="Note 4 2 2 2 2 2" xfId="1607"/>
    <cellStyle name="Note 4 2 2 2 3" xfId="1608"/>
    <cellStyle name="Note 4 2 2 3" xfId="1609"/>
    <cellStyle name="Note 4 2 2 3 2" xfId="1610"/>
    <cellStyle name="Note 4 2 2 4" xfId="1611"/>
    <cellStyle name="Note 4 2 2 4 2" xfId="1612"/>
    <cellStyle name="Note 4 2 3" xfId="1613"/>
    <cellStyle name="Note 4 2 3 2" xfId="1614"/>
    <cellStyle name="Note 4 2 3 2 2" xfId="1615"/>
    <cellStyle name="Note 4 2 3 3" xfId="1616"/>
    <cellStyle name="Note 4 2 3 3 2" xfId="1617"/>
    <cellStyle name="Note 4 2 4" xfId="1618"/>
    <cellStyle name="Note 4 2 4 2" xfId="1619"/>
    <cellStyle name="Note 4 2 5" xfId="1620"/>
    <cellStyle name="Note 4 2 5 2" xfId="1621"/>
    <cellStyle name="Note 4 3" xfId="1622"/>
    <cellStyle name="Note 4 3 2" xfId="1623"/>
    <cellStyle name="Note 4 3 2 2" xfId="1624"/>
    <cellStyle name="Note 4 3 2 2 2" xfId="1625"/>
    <cellStyle name="Note 4 3 2 2 2 2" xfId="1626"/>
    <cellStyle name="Note 4 3 2 2 3" xfId="1627"/>
    <cellStyle name="Note 4 3 2 3" xfId="1628"/>
    <cellStyle name="Note 4 3 2 3 2" xfId="1629"/>
    <cellStyle name="Note 4 3 2 4" xfId="1630"/>
    <cellStyle name="Note 4 3 2 4 2" xfId="1631"/>
    <cellStyle name="Note 4 3 3" xfId="1632"/>
    <cellStyle name="Note 4 3 3 2" xfId="1633"/>
    <cellStyle name="Note 4 3 3 2 2" xfId="1634"/>
    <cellStyle name="Note 4 3 3 3" xfId="1635"/>
    <cellStyle name="Note 4 3 3 3 2" xfId="1636"/>
    <cellStyle name="Note 4 3 4" xfId="1637"/>
    <cellStyle name="Note 4 3 4 2" xfId="1638"/>
    <cellStyle name="Note 4 3 5" xfId="1639"/>
    <cellStyle name="Note 4 3 5 2" xfId="1640"/>
    <cellStyle name="Note 4 4" xfId="1641"/>
    <cellStyle name="Note 4 4 2" xfId="1642"/>
    <cellStyle name="Note 4 4 2 2" xfId="1643"/>
    <cellStyle name="Note 4 4 2 2 2" xfId="1644"/>
    <cellStyle name="Note 4 4 2 2 2 2" xfId="1645"/>
    <cellStyle name="Note 4 4 2 2 3" xfId="1646"/>
    <cellStyle name="Note 4 4 2 3" xfId="1647"/>
    <cellStyle name="Note 4 4 2 3 2" xfId="1648"/>
    <cellStyle name="Note 4 4 2 4" xfId="1649"/>
    <cellStyle name="Note 4 4 2 4 2" xfId="1650"/>
    <cellStyle name="Note 4 4 3" xfId="1651"/>
    <cellStyle name="Note 4 4 3 2" xfId="1652"/>
    <cellStyle name="Note 4 4 3 2 2" xfId="1653"/>
    <cellStyle name="Note 4 4 3 3" xfId="1654"/>
    <cellStyle name="Note 4 4 3 3 2" xfId="1655"/>
    <cellStyle name="Note 4 4 4" xfId="1656"/>
    <cellStyle name="Note 4 4 4 2" xfId="1657"/>
    <cellStyle name="Note 4 4 5" xfId="1658"/>
    <cellStyle name="Note 4 4 5 2" xfId="1659"/>
    <cellStyle name="Note 4 5" xfId="1660"/>
    <cellStyle name="Note 4 5 2" xfId="1661"/>
    <cellStyle name="Note 4 5 2 2" xfId="1662"/>
    <cellStyle name="Note 4 5 2 2 2" xfId="1663"/>
    <cellStyle name="Note 4 5 2 2 2 2" xfId="1664"/>
    <cellStyle name="Note 4 5 2 2 3" xfId="1665"/>
    <cellStyle name="Note 4 5 2 3" xfId="1666"/>
    <cellStyle name="Note 4 5 2 3 2" xfId="1667"/>
    <cellStyle name="Note 4 5 2 4" xfId="1668"/>
    <cellStyle name="Note 4 5 2 4 2" xfId="1669"/>
    <cellStyle name="Note 4 5 3" xfId="1670"/>
    <cellStyle name="Note 4 5 3 2" xfId="1671"/>
    <cellStyle name="Note 4 5 3 2 2" xfId="1672"/>
    <cellStyle name="Note 4 5 3 3" xfId="1673"/>
    <cellStyle name="Note 4 5 3 3 2" xfId="1674"/>
    <cellStyle name="Note 4 5 4" xfId="1675"/>
    <cellStyle name="Note 4 5 4 2" xfId="1676"/>
    <cellStyle name="Note 4 5 5" xfId="1677"/>
    <cellStyle name="Note 4 5 5 2" xfId="1678"/>
    <cellStyle name="Note 4 6" xfId="1679"/>
    <cellStyle name="Note 4 6 2" xfId="1680"/>
    <cellStyle name="Note 4 6 2 2" xfId="1681"/>
    <cellStyle name="Note 4 6 2 2 2" xfId="1682"/>
    <cellStyle name="Note 4 6 2 2 2 2" xfId="1683"/>
    <cellStyle name="Note 4 6 2 2 3" xfId="1684"/>
    <cellStyle name="Note 4 6 2 3" xfId="1685"/>
    <cellStyle name="Note 4 6 2 3 2" xfId="1686"/>
    <cellStyle name="Note 4 6 2 4" xfId="1687"/>
    <cellStyle name="Note 4 6 2 4 2" xfId="1688"/>
    <cellStyle name="Note 4 6 3" xfId="1689"/>
    <cellStyle name="Note 4 6 3 2" xfId="1690"/>
    <cellStyle name="Note 4 6 3 2 2" xfId="1691"/>
    <cellStyle name="Note 4 6 3 3" xfId="1692"/>
    <cellStyle name="Note 4 6 3 3 2" xfId="1693"/>
    <cellStyle name="Note 4 6 4" xfId="1694"/>
    <cellStyle name="Note 4 6 4 2" xfId="1695"/>
    <cellStyle name="Note 4 6 5" xfId="1696"/>
    <cellStyle name="Note 4 6 5 2" xfId="1697"/>
    <cellStyle name="Note 4 7" xfId="1698"/>
    <cellStyle name="Note 4 7 2" xfId="1699"/>
    <cellStyle name="Note 4 7 2 2" xfId="1700"/>
    <cellStyle name="Note 4 7 2 2 2" xfId="1701"/>
    <cellStyle name="Note 4 7 2 2 2 2" xfId="1702"/>
    <cellStyle name="Note 4 7 2 2 3" xfId="1703"/>
    <cellStyle name="Note 4 7 2 3" xfId="1704"/>
    <cellStyle name="Note 4 7 2 3 2" xfId="1705"/>
    <cellStyle name="Note 4 7 2 4" xfId="1706"/>
    <cellStyle name="Note 4 7 2 4 2" xfId="1707"/>
    <cellStyle name="Note 4 7 3" xfId="1708"/>
    <cellStyle name="Note 4 7 3 2" xfId="1709"/>
    <cellStyle name="Note 4 7 3 2 2" xfId="1710"/>
    <cellStyle name="Note 4 7 3 3" xfId="1711"/>
    <cellStyle name="Note 4 7 3 3 2" xfId="1712"/>
    <cellStyle name="Note 4 7 4" xfId="1713"/>
    <cellStyle name="Note 4 7 4 2" xfId="1714"/>
    <cellStyle name="Note 4 7 5" xfId="1715"/>
    <cellStyle name="Note 4 7 5 2" xfId="1716"/>
    <cellStyle name="Note 4 8" xfId="1717"/>
    <cellStyle name="Note 4 8 2" xfId="1718"/>
    <cellStyle name="Note 4 8 2 2" xfId="1719"/>
    <cellStyle name="Note 4 8 2 2 2" xfId="1720"/>
    <cellStyle name="Note 4 8 2 2 2 2" xfId="1721"/>
    <cellStyle name="Note 4 8 2 2 3" xfId="1722"/>
    <cellStyle name="Note 4 8 2 3" xfId="1723"/>
    <cellStyle name="Note 4 8 2 3 2" xfId="1724"/>
    <cellStyle name="Note 4 8 2 4" xfId="1725"/>
    <cellStyle name="Note 4 8 2 4 2" xfId="1726"/>
    <cellStyle name="Note 4 8 3" xfId="1727"/>
    <cellStyle name="Note 4 8 3 2" xfId="1728"/>
    <cellStyle name="Note 4 8 3 2 2" xfId="1729"/>
    <cellStyle name="Note 4 8 3 3" xfId="1730"/>
    <cellStyle name="Note 4 8 3 3 2" xfId="1731"/>
    <cellStyle name="Note 4 8 4" xfId="1732"/>
    <cellStyle name="Note 4 8 4 2" xfId="1733"/>
    <cellStyle name="Note 4 8 5" xfId="1734"/>
    <cellStyle name="Note 4 8 5 2" xfId="1735"/>
    <cellStyle name="Note 5" xfId="1736"/>
    <cellStyle name="Note 5 2" xfId="1737"/>
    <cellStyle name="Note 5 2 2" xfId="1738"/>
    <cellStyle name="Note 5 2 2 2" xfId="1739"/>
    <cellStyle name="Note 5 2 2 2 2" xfId="1740"/>
    <cellStyle name="Note 5 2 2 2 2 2" xfId="1741"/>
    <cellStyle name="Note 5 2 2 2 3" xfId="1742"/>
    <cellStyle name="Note 5 2 2 3" xfId="1743"/>
    <cellStyle name="Note 5 2 2 3 2" xfId="1744"/>
    <cellStyle name="Note 5 2 2 4" xfId="1745"/>
    <cellStyle name="Note 5 2 2 4 2" xfId="1746"/>
    <cellStyle name="Note 5 2 3" xfId="1747"/>
    <cellStyle name="Note 5 2 3 2" xfId="1748"/>
    <cellStyle name="Note 5 2 3 2 2" xfId="1749"/>
    <cellStyle name="Note 5 2 3 3" xfId="1750"/>
    <cellStyle name="Note 5 2 3 3 2" xfId="1751"/>
    <cellStyle name="Note 5 2 4" xfId="1752"/>
    <cellStyle name="Note 5 2 4 2" xfId="1753"/>
    <cellStyle name="Note 5 2 5" xfId="1754"/>
    <cellStyle name="Note 5 2 5 2" xfId="1755"/>
    <cellStyle name="Note 5 3" xfId="1756"/>
    <cellStyle name="Note 5 3 2" xfId="1757"/>
    <cellStyle name="Note 5 3 2 2" xfId="1758"/>
    <cellStyle name="Note 5 3 2 2 2" xfId="1759"/>
    <cellStyle name="Note 5 3 2 2 2 2" xfId="1760"/>
    <cellStyle name="Note 5 3 2 2 3" xfId="1761"/>
    <cellStyle name="Note 5 3 2 3" xfId="1762"/>
    <cellStyle name="Note 5 3 2 3 2" xfId="1763"/>
    <cellStyle name="Note 5 3 2 4" xfId="1764"/>
    <cellStyle name="Note 5 3 2 4 2" xfId="1765"/>
    <cellStyle name="Note 5 3 3" xfId="1766"/>
    <cellStyle name="Note 5 3 3 2" xfId="1767"/>
    <cellStyle name="Note 5 3 3 2 2" xfId="1768"/>
    <cellStyle name="Note 5 3 3 3" xfId="1769"/>
    <cellStyle name="Note 5 3 3 3 2" xfId="1770"/>
    <cellStyle name="Note 5 3 4" xfId="1771"/>
    <cellStyle name="Note 5 3 4 2" xfId="1772"/>
    <cellStyle name="Note 5 3 5" xfId="1773"/>
    <cellStyle name="Note 5 3 5 2" xfId="1774"/>
    <cellStyle name="Note 5 4" xfId="1775"/>
    <cellStyle name="Note 5 4 2" xfId="1776"/>
    <cellStyle name="Note 5 4 2 2" xfId="1777"/>
    <cellStyle name="Note 5 4 2 2 2" xfId="1778"/>
    <cellStyle name="Note 5 4 2 2 2 2" xfId="1779"/>
    <cellStyle name="Note 5 4 2 2 3" xfId="1780"/>
    <cellStyle name="Note 5 4 2 3" xfId="1781"/>
    <cellStyle name="Note 5 4 2 3 2" xfId="1782"/>
    <cellStyle name="Note 5 4 2 4" xfId="1783"/>
    <cellStyle name="Note 5 4 2 4 2" xfId="1784"/>
    <cellStyle name="Note 5 4 3" xfId="1785"/>
    <cellStyle name="Note 5 4 3 2" xfId="1786"/>
    <cellStyle name="Note 5 4 3 2 2" xfId="1787"/>
    <cellStyle name="Note 5 4 3 3" xfId="1788"/>
    <cellStyle name="Note 5 4 3 3 2" xfId="1789"/>
    <cellStyle name="Note 5 4 4" xfId="1790"/>
    <cellStyle name="Note 5 4 4 2" xfId="1791"/>
    <cellStyle name="Note 5 4 5" xfId="1792"/>
    <cellStyle name="Note 5 4 5 2" xfId="1793"/>
    <cellStyle name="Note 5 5" xfId="1794"/>
    <cellStyle name="Note 5 5 2" xfId="1795"/>
    <cellStyle name="Note 5 5 2 2" xfId="1796"/>
    <cellStyle name="Note 5 5 2 2 2" xfId="1797"/>
    <cellStyle name="Note 5 5 2 2 2 2" xfId="1798"/>
    <cellStyle name="Note 5 5 2 2 3" xfId="1799"/>
    <cellStyle name="Note 5 5 2 3" xfId="1800"/>
    <cellStyle name="Note 5 5 2 3 2" xfId="1801"/>
    <cellStyle name="Note 5 5 2 4" xfId="1802"/>
    <cellStyle name="Note 5 5 2 4 2" xfId="1803"/>
    <cellStyle name="Note 5 5 3" xfId="1804"/>
    <cellStyle name="Note 5 5 3 2" xfId="1805"/>
    <cellStyle name="Note 5 5 3 2 2" xfId="1806"/>
    <cellStyle name="Note 5 5 3 3" xfId="1807"/>
    <cellStyle name="Note 5 5 3 3 2" xfId="1808"/>
    <cellStyle name="Note 5 5 4" xfId="1809"/>
    <cellStyle name="Note 5 5 4 2" xfId="1810"/>
    <cellStyle name="Note 5 5 5" xfId="1811"/>
    <cellStyle name="Note 5 5 5 2" xfId="1812"/>
    <cellStyle name="Note 5 6" xfId="1813"/>
    <cellStyle name="Note 5 6 2" xfId="1814"/>
    <cellStyle name="Note 5 6 2 2" xfId="1815"/>
    <cellStyle name="Note 5 6 2 2 2" xfId="1816"/>
    <cellStyle name="Note 5 6 2 2 2 2" xfId="1817"/>
    <cellStyle name="Note 5 6 2 2 3" xfId="1818"/>
    <cellStyle name="Note 5 6 2 3" xfId="1819"/>
    <cellStyle name="Note 5 6 2 3 2" xfId="1820"/>
    <cellStyle name="Note 5 6 2 4" xfId="1821"/>
    <cellStyle name="Note 5 6 2 4 2" xfId="1822"/>
    <cellStyle name="Note 5 6 3" xfId="1823"/>
    <cellStyle name="Note 5 6 3 2" xfId="1824"/>
    <cellStyle name="Note 5 6 3 2 2" xfId="1825"/>
    <cellStyle name="Note 5 6 3 3" xfId="1826"/>
    <cellStyle name="Note 5 6 3 3 2" xfId="1827"/>
    <cellStyle name="Note 5 6 4" xfId="1828"/>
    <cellStyle name="Note 5 6 4 2" xfId="1829"/>
    <cellStyle name="Note 5 6 5" xfId="1830"/>
    <cellStyle name="Note 5 6 5 2" xfId="1831"/>
    <cellStyle name="Note 5 7" xfId="1832"/>
    <cellStyle name="Note 5 7 2" xfId="1833"/>
    <cellStyle name="Note 5 7 2 2" xfId="1834"/>
    <cellStyle name="Note 5 7 2 2 2" xfId="1835"/>
    <cellStyle name="Note 5 7 2 2 2 2" xfId="1836"/>
    <cellStyle name="Note 5 7 2 2 3" xfId="1837"/>
    <cellStyle name="Note 5 7 2 3" xfId="1838"/>
    <cellStyle name="Note 5 7 2 3 2" xfId="1839"/>
    <cellStyle name="Note 5 7 2 4" xfId="1840"/>
    <cellStyle name="Note 5 7 2 4 2" xfId="1841"/>
    <cellStyle name="Note 5 7 3" xfId="1842"/>
    <cellStyle name="Note 5 7 3 2" xfId="1843"/>
    <cellStyle name="Note 5 7 3 2 2" xfId="1844"/>
    <cellStyle name="Note 5 7 3 3" xfId="1845"/>
    <cellStyle name="Note 5 7 3 3 2" xfId="1846"/>
    <cellStyle name="Note 5 7 4" xfId="1847"/>
    <cellStyle name="Note 5 7 4 2" xfId="1848"/>
    <cellStyle name="Note 5 7 5" xfId="1849"/>
    <cellStyle name="Note 5 7 5 2" xfId="1850"/>
    <cellStyle name="Note 5 8" xfId="1851"/>
    <cellStyle name="Note 5 8 2" xfId="1852"/>
    <cellStyle name="Note 5 8 2 2" xfId="1853"/>
    <cellStyle name="Note 5 8 2 2 2" xfId="1854"/>
    <cellStyle name="Note 5 8 2 2 2 2" xfId="1855"/>
    <cellStyle name="Note 5 8 2 2 3" xfId="1856"/>
    <cellStyle name="Note 5 8 2 3" xfId="1857"/>
    <cellStyle name="Note 5 8 2 3 2" xfId="1858"/>
    <cellStyle name="Note 5 8 2 4" xfId="1859"/>
    <cellStyle name="Note 5 8 2 4 2" xfId="1860"/>
    <cellStyle name="Note 5 8 3" xfId="1861"/>
    <cellStyle name="Note 5 8 3 2" xfId="1862"/>
    <cellStyle name="Note 5 8 3 2 2" xfId="1863"/>
    <cellStyle name="Note 5 8 3 3" xfId="1864"/>
    <cellStyle name="Note 5 8 3 3 2" xfId="1865"/>
    <cellStyle name="Note 5 8 4" xfId="1866"/>
    <cellStyle name="Note 5 8 4 2" xfId="1867"/>
    <cellStyle name="Note 5 8 5" xfId="1868"/>
    <cellStyle name="Note 5 8 5 2" xfId="1869"/>
    <cellStyle name="Note 6 2" xfId="1870"/>
    <cellStyle name="Note 6 2 2" xfId="1871"/>
    <cellStyle name="Note 6 2 2 2" xfId="1872"/>
    <cellStyle name="Note 6 2 2 2 2" xfId="1873"/>
    <cellStyle name="Note 6 2 2 2 2 2" xfId="1874"/>
    <cellStyle name="Note 6 2 2 2 3" xfId="1875"/>
    <cellStyle name="Note 6 2 2 3" xfId="1876"/>
    <cellStyle name="Note 6 2 2 3 2" xfId="1877"/>
    <cellStyle name="Note 6 2 2 4" xfId="1878"/>
    <cellStyle name="Note 6 2 2 4 2" xfId="1879"/>
    <cellStyle name="Note 6 2 3" xfId="1880"/>
    <cellStyle name="Note 6 2 3 2" xfId="1881"/>
    <cellStyle name="Note 6 2 3 2 2" xfId="1882"/>
    <cellStyle name="Note 6 2 3 3" xfId="1883"/>
    <cellStyle name="Note 6 2 3 3 2" xfId="1884"/>
    <cellStyle name="Note 6 2 4" xfId="1885"/>
    <cellStyle name="Note 6 2 4 2" xfId="1886"/>
    <cellStyle name="Note 6 2 5" xfId="1887"/>
    <cellStyle name="Note 6 2 5 2" xfId="1888"/>
    <cellStyle name="Note 6 3" xfId="1889"/>
    <cellStyle name="Note 6 3 2" xfId="1890"/>
    <cellStyle name="Note 6 3 2 2" xfId="1891"/>
    <cellStyle name="Note 6 3 2 2 2" xfId="1892"/>
    <cellStyle name="Note 6 3 2 2 2 2" xfId="1893"/>
    <cellStyle name="Note 6 3 2 2 3" xfId="1894"/>
    <cellStyle name="Note 6 3 2 3" xfId="1895"/>
    <cellStyle name="Note 6 3 2 3 2" xfId="1896"/>
    <cellStyle name="Note 6 3 2 4" xfId="1897"/>
    <cellStyle name="Note 6 3 2 4 2" xfId="1898"/>
    <cellStyle name="Note 6 3 3" xfId="1899"/>
    <cellStyle name="Note 6 3 3 2" xfId="1900"/>
    <cellStyle name="Note 6 3 3 2 2" xfId="1901"/>
    <cellStyle name="Note 6 3 3 3" xfId="1902"/>
    <cellStyle name="Note 6 3 3 3 2" xfId="1903"/>
    <cellStyle name="Note 6 3 4" xfId="1904"/>
    <cellStyle name="Note 6 3 4 2" xfId="1905"/>
    <cellStyle name="Note 6 3 5" xfId="1906"/>
    <cellStyle name="Note 6 3 5 2" xfId="1907"/>
    <cellStyle name="Note 6 4" xfId="1908"/>
    <cellStyle name="Note 6 4 2" xfId="1909"/>
    <cellStyle name="Note 6 4 2 2" xfId="1910"/>
    <cellStyle name="Note 6 4 2 2 2" xfId="1911"/>
    <cellStyle name="Note 6 4 2 2 2 2" xfId="1912"/>
    <cellStyle name="Note 6 4 2 2 3" xfId="1913"/>
    <cellStyle name="Note 6 4 2 3" xfId="1914"/>
    <cellStyle name="Note 6 4 2 3 2" xfId="1915"/>
    <cellStyle name="Note 6 4 2 4" xfId="1916"/>
    <cellStyle name="Note 6 4 2 4 2" xfId="1917"/>
    <cellStyle name="Note 6 4 3" xfId="1918"/>
    <cellStyle name="Note 6 4 3 2" xfId="1919"/>
    <cellStyle name="Note 6 4 3 2 2" xfId="1920"/>
    <cellStyle name="Note 6 4 3 3" xfId="1921"/>
    <cellStyle name="Note 6 4 3 3 2" xfId="1922"/>
    <cellStyle name="Note 6 4 4" xfId="1923"/>
    <cellStyle name="Note 6 4 4 2" xfId="1924"/>
    <cellStyle name="Note 6 4 5" xfId="1925"/>
    <cellStyle name="Note 6 4 5 2" xfId="1926"/>
    <cellStyle name="Note 6 5" xfId="1927"/>
    <cellStyle name="Note 6 5 2" xfId="1928"/>
    <cellStyle name="Note 6 5 2 2" xfId="1929"/>
    <cellStyle name="Note 6 5 2 2 2" xfId="1930"/>
    <cellStyle name="Note 6 5 2 2 2 2" xfId="1931"/>
    <cellStyle name="Note 6 5 2 2 3" xfId="1932"/>
    <cellStyle name="Note 6 5 2 3" xfId="1933"/>
    <cellStyle name="Note 6 5 2 3 2" xfId="1934"/>
    <cellStyle name="Note 6 5 2 4" xfId="1935"/>
    <cellStyle name="Note 6 5 2 4 2" xfId="1936"/>
    <cellStyle name="Note 6 5 3" xfId="1937"/>
    <cellStyle name="Note 6 5 3 2" xfId="1938"/>
    <cellStyle name="Note 6 5 3 2 2" xfId="1939"/>
    <cellStyle name="Note 6 5 3 3" xfId="1940"/>
    <cellStyle name="Note 6 5 3 3 2" xfId="1941"/>
    <cellStyle name="Note 6 5 4" xfId="1942"/>
    <cellStyle name="Note 6 5 4 2" xfId="1943"/>
    <cellStyle name="Note 6 5 5" xfId="1944"/>
    <cellStyle name="Note 6 5 5 2" xfId="1945"/>
    <cellStyle name="Note 6 6" xfId="1946"/>
    <cellStyle name="Note 6 6 2" xfId="1947"/>
    <cellStyle name="Note 6 6 2 2" xfId="1948"/>
    <cellStyle name="Note 6 6 2 2 2" xfId="1949"/>
    <cellStyle name="Note 6 6 2 2 2 2" xfId="1950"/>
    <cellStyle name="Note 6 6 2 2 3" xfId="1951"/>
    <cellStyle name="Note 6 6 2 3" xfId="1952"/>
    <cellStyle name="Note 6 6 2 3 2" xfId="1953"/>
    <cellStyle name="Note 6 6 2 4" xfId="1954"/>
    <cellStyle name="Note 6 6 2 4 2" xfId="1955"/>
    <cellStyle name="Note 6 6 3" xfId="1956"/>
    <cellStyle name="Note 6 6 3 2" xfId="1957"/>
    <cellStyle name="Note 6 6 3 2 2" xfId="1958"/>
    <cellStyle name="Note 6 6 3 3" xfId="1959"/>
    <cellStyle name="Note 6 6 3 3 2" xfId="1960"/>
    <cellStyle name="Note 6 6 4" xfId="1961"/>
    <cellStyle name="Note 6 6 4 2" xfId="1962"/>
    <cellStyle name="Note 6 6 5" xfId="1963"/>
    <cellStyle name="Note 6 6 5 2" xfId="1964"/>
    <cellStyle name="Note 6 7" xfId="1965"/>
    <cellStyle name="Note 6 7 2" xfId="1966"/>
    <cellStyle name="Note 6 7 2 2" xfId="1967"/>
    <cellStyle name="Note 6 7 2 2 2" xfId="1968"/>
    <cellStyle name="Note 6 7 2 2 2 2" xfId="1969"/>
    <cellStyle name="Note 6 7 2 2 3" xfId="1970"/>
    <cellStyle name="Note 6 7 2 3" xfId="1971"/>
    <cellStyle name="Note 6 7 2 3 2" xfId="1972"/>
    <cellStyle name="Note 6 7 2 4" xfId="1973"/>
    <cellStyle name="Note 6 7 2 4 2" xfId="1974"/>
    <cellStyle name="Note 6 7 3" xfId="1975"/>
    <cellStyle name="Note 6 7 3 2" xfId="1976"/>
    <cellStyle name="Note 6 7 3 2 2" xfId="1977"/>
    <cellStyle name="Note 6 7 3 3" xfId="1978"/>
    <cellStyle name="Note 6 7 3 3 2" xfId="1979"/>
    <cellStyle name="Note 6 7 4" xfId="1980"/>
    <cellStyle name="Note 6 7 4 2" xfId="1981"/>
    <cellStyle name="Note 6 7 5" xfId="1982"/>
    <cellStyle name="Note 6 7 5 2" xfId="1983"/>
    <cellStyle name="Note 6 8" xfId="1984"/>
    <cellStyle name="Note 6 8 2" xfId="1985"/>
    <cellStyle name="Note 6 8 2 2" xfId="1986"/>
    <cellStyle name="Note 6 8 2 2 2" xfId="1987"/>
    <cellStyle name="Note 6 8 2 2 2 2" xfId="1988"/>
    <cellStyle name="Note 6 8 2 2 3" xfId="1989"/>
    <cellStyle name="Note 6 8 2 3" xfId="1990"/>
    <cellStyle name="Note 6 8 2 3 2" xfId="1991"/>
    <cellStyle name="Note 6 8 2 4" xfId="1992"/>
    <cellStyle name="Note 6 8 2 4 2" xfId="1993"/>
    <cellStyle name="Note 6 8 3" xfId="1994"/>
    <cellStyle name="Note 6 8 3 2" xfId="1995"/>
    <cellStyle name="Note 6 8 3 2 2" xfId="1996"/>
    <cellStyle name="Note 6 8 3 3" xfId="1997"/>
    <cellStyle name="Note 6 8 3 3 2" xfId="1998"/>
    <cellStyle name="Note 6 8 4" xfId="1999"/>
    <cellStyle name="Note 6 8 4 2" xfId="2000"/>
    <cellStyle name="Note 6 8 5" xfId="2001"/>
    <cellStyle name="Note 6 8 5 2" xfId="2002"/>
    <cellStyle name="Note 7 2" xfId="2003"/>
    <cellStyle name="Note 7 2 2" xfId="2004"/>
    <cellStyle name="Note 7 2 2 2" xfId="2005"/>
    <cellStyle name="Note 7 2 2 2 2" xfId="2006"/>
    <cellStyle name="Note 7 2 2 2 2 2" xfId="2007"/>
    <cellStyle name="Note 7 2 2 2 3" xfId="2008"/>
    <cellStyle name="Note 7 2 2 3" xfId="2009"/>
    <cellStyle name="Note 7 2 2 3 2" xfId="2010"/>
    <cellStyle name="Note 7 2 2 4" xfId="2011"/>
    <cellStyle name="Note 7 2 2 4 2" xfId="2012"/>
    <cellStyle name="Note 7 2 3" xfId="2013"/>
    <cellStyle name="Note 7 2 3 2" xfId="2014"/>
    <cellStyle name="Note 7 2 3 2 2" xfId="2015"/>
    <cellStyle name="Note 7 2 3 3" xfId="2016"/>
    <cellStyle name="Note 7 2 3 3 2" xfId="2017"/>
    <cellStyle name="Note 7 2 4" xfId="2018"/>
    <cellStyle name="Note 7 2 4 2" xfId="2019"/>
    <cellStyle name="Note 7 2 5" xfId="2020"/>
    <cellStyle name="Note 7 2 5 2" xfId="2021"/>
    <cellStyle name="Note 7 3" xfId="2022"/>
    <cellStyle name="Note 7 3 2" xfId="2023"/>
    <cellStyle name="Note 7 3 2 2" xfId="2024"/>
    <cellStyle name="Note 7 3 2 2 2" xfId="2025"/>
    <cellStyle name="Note 7 3 2 2 2 2" xfId="2026"/>
    <cellStyle name="Note 7 3 2 2 3" xfId="2027"/>
    <cellStyle name="Note 7 3 2 3" xfId="2028"/>
    <cellStyle name="Note 7 3 2 3 2" xfId="2029"/>
    <cellStyle name="Note 7 3 2 4" xfId="2030"/>
    <cellStyle name="Note 7 3 2 4 2" xfId="2031"/>
    <cellStyle name="Note 7 3 3" xfId="2032"/>
    <cellStyle name="Note 7 3 3 2" xfId="2033"/>
    <cellStyle name="Note 7 3 3 2 2" xfId="2034"/>
    <cellStyle name="Note 7 3 3 3" xfId="2035"/>
    <cellStyle name="Note 7 3 3 3 2" xfId="2036"/>
    <cellStyle name="Note 7 3 4" xfId="2037"/>
    <cellStyle name="Note 7 3 4 2" xfId="2038"/>
    <cellStyle name="Note 7 3 5" xfId="2039"/>
    <cellStyle name="Note 7 3 5 2" xfId="2040"/>
    <cellStyle name="Note 7 4" xfId="2041"/>
    <cellStyle name="Note 7 4 2" xfId="2042"/>
    <cellStyle name="Note 7 4 2 2" xfId="2043"/>
    <cellStyle name="Note 7 4 2 2 2" xfId="2044"/>
    <cellStyle name="Note 7 4 2 2 2 2" xfId="2045"/>
    <cellStyle name="Note 7 4 2 2 3" xfId="2046"/>
    <cellStyle name="Note 7 4 2 3" xfId="2047"/>
    <cellStyle name="Note 7 4 2 3 2" xfId="2048"/>
    <cellStyle name="Note 7 4 2 4" xfId="2049"/>
    <cellStyle name="Note 7 4 2 4 2" xfId="2050"/>
    <cellStyle name="Note 7 4 3" xfId="2051"/>
    <cellStyle name="Note 7 4 3 2" xfId="2052"/>
    <cellStyle name="Note 7 4 3 2 2" xfId="2053"/>
    <cellStyle name="Note 7 4 3 3" xfId="2054"/>
    <cellStyle name="Note 7 4 3 3 2" xfId="2055"/>
    <cellStyle name="Note 7 4 4" xfId="2056"/>
    <cellStyle name="Note 7 4 4 2" xfId="2057"/>
    <cellStyle name="Note 7 4 5" xfId="2058"/>
    <cellStyle name="Note 7 4 5 2" xfId="2059"/>
    <cellStyle name="Note 7 5" xfId="2060"/>
    <cellStyle name="Note 7 5 2" xfId="2061"/>
    <cellStyle name="Note 7 5 2 2" xfId="2062"/>
    <cellStyle name="Note 7 5 2 2 2" xfId="2063"/>
    <cellStyle name="Note 7 5 2 2 2 2" xfId="2064"/>
    <cellStyle name="Note 7 5 2 2 3" xfId="2065"/>
    <cellStyle name="Note 7 5 2 3" xfId="2066"/>
    <cellStyle name="Note 7 5 2 3 2" xfId="2067"/>
    <cellStyle name="Note 7 5 2 4" xfId="2068"/>
    <cellStyle name="Note 7 5 2 4 2" xfId="2069"/>
    <cellStyle name="Note 7 5 3" xfId="2070"/>
    <cellStyle name="Note 7 5 3 2" xfId="2071"/>
    <cellStyle name="Note 7 5 3 2 2" xfId="2072"/>
    <cellStyle name="Note 7 5 3 3" xfId="2073"/>
    <cellStyle name="Note 7 5 3 3 2" xfId="2074"/>
    <cellStyle name="Note 7 5 4" xfId="2075"/>
    <cellStyle name="Note 7 5 4 2" xfId="2076"/>
    <cellStyle name="Note 7 5 5" xfId="2077"/>
    <cellStyle name="Note 7 5 5 2" xfId="2078"/>
    <cellStyle name="Note 7 6" xfId="2079"/>
    <cellStyle name="Note 7 6 2" xfId="2080"/>
    <cellStyle name="Note 7 6 2 2" xfId="2081"/>
    <cellStyle name="Note 7 6 2 2 2" xfId="2082"/>
    <cellStyle name="Note 7 6 2 2 2 2" xfId="2083"/>
    <cellStyle name="Note 7 6 2 2 3" xfId="2084"/>
    <cellStyle name="Note 7 6 2 3" xfId="2085"/>
    <cellStyle name="Note 7 6 2 3 2" xfId="2086"/>
    <cellStyle name="Note 7 6 2 4" xfId="2087"/>
    <cellStyle name="Note 7 6 2 4 2" xfId="2088"/>
    <cellStyle name="Note 7 6 3" xfId="2089"/>
    <cellStyle name="Note 7 6 3 2" xfId="2090"/>
    <cellStyle name="Note 7 6 3 2 2" xfId="2091"/>
    <cellStyle name="Note 7 6 3 3" xfId="2092"/>
    <cellStyle name="Note 7 6 3 3 2" xfId="2093"/>
    <cellStyle name="Note 7 6 4" xfId="2094"/>
    <cellStyle name="Note 7 6 4 2" xfId="2095"/>
    <cellStyle name="Note 7 6 5" xfId="2096"/>
    <cellStyle name="Note 7 6 5 2" xfId="2097"/>
    <cellStyle name="Note 7 7" xfId="2098"/>
    <cellStyle name="Note 7 7 2" xfId="2099"/>
    <cellStyle name="Note 7 7 2 2" xfId="2100"/>
    <cellStyle name="Note 7 7 2 2 2" xfId="2101"/>
    <cellStyle name="Note 7 7 2 2 2 2" xfId="2102"/>
    <cellStyle name="Note 7 7 2 2 3" xfId="2103"/>
    <cellStyle name="Note 7 7 2 3" xfId="2104"/>
    <cellStyle name="Note 7 7 2 3 2" xfId="2105"/>
    <cellStyle name="Note 7 7 2 4" xfId="2106"/>
    <cellStyle name="Note 7 7 2 4 2" xfId="2107"/>
    <cellStyle name="Note 7 7 3" xfId="2108"/>
    <cellStyle name="Note 7 7 3 2" xfId="2109"/>
    <cellStyle name="Note 7 7 3 2 2" xfId="2110"/>
    <cellStyle name="Note 7 7 3 3" xfId="2111"/>
    <cellStyle name="Note 7 7 3 3 2" xfId="2112"/>
    <cellStyle name="Note 7 7 4" xfId="2113"/>
    <cellStyle name="Note 7 7 4 2" xfId="2114"/>
    <cellStyle name="Note 7 7 5" xfId="2115"/>
    <cellStyle name="Note 7 7 5 2" xfId="2116"/>
    <cellStyle name="Note 7 8" xfId="2117"/>
    <cellStyle name="Note 7 8 2" xfId="2118"/>
    <cellStyle name="Note 7 8 2 2" xfId="2119"/>
    <cellStyle name="Note 7 8 2 2 2" xfId="2120"/>
    <cellStyle name="Note 7 8 2 2 2 2" xfId="2121"/>
    <cellStyle name="Note 7 8 2 2 3" xfId="2122"/>
    <cellStyle name="Note 7 8 2 3" xfId="2123"/>
    <cellStyle name="Note 7 8 2 3 2" xfId="2124"/>
    <cellStyle name="Note 7 8 2 4" xfId="2125"/>
    <cellStyle name="Note 7 8 2 4 2" xfId="2126"/>
    <cellStyle name="Note 7 8 3" xfId="2127"/>
    <cellStyle name="Note 7 8 3 2" xfId="2128"/>
    <cellStyle name="Note 7 8 3 2 2" xfId="2129"/>
    <cellStyle name="Note 7 8 3 3" xfId="2130"/>
    <cellStyle name="Note 7 8 3 3 2" xfId="2131"/>
    <cellStyle name="Note 7 8 4" xfId="2132"/>
    <cellStyle name="Note 7 8 4 2" xfId="2133"/>
    <cellStyle name="Note 7 8 5" xfId="2134"/>
    <cellStyle name="Note 7 8 5 2" xfId="2135"/>
    <cellStyle name="Note 8 2" xfId="2136"/>
    <cellStyle name="Note 8 2 2" xfId="2137"/>
    <cellStyle name="Note 8 2 2 2" xfId="2138"/>
    <cellStyle name="Note 8 2 2 2 2" xfId="2139"/>
    <cellStyle name="Note 8 2 2 2 2 2" xfId="2140"/>
    <cellStyle name="Note 8 2 2 2 3" xfId="2141"/>
    <cellStyle name="Note 8 2 2 3" xfId="2142"/>
    <cellStyle name="Note 8 2 2 3 2" xfId="2143"/>
    <cellStyle name="Note 8 2 2 4" xfId="2144"/>
    <cellStyle name="Note 8 2 2 4 2" xfId="2145"/>
    <cellStyle name="Note 8 2 3" xfId="2146"/>
    <cellStyle name="Note 8 2 3 2" xfId="2147"/>
    <cellStyle name="Note 8 2 3 2 2" xfId="2148"/>
    <cellStyle name="Note 8 2 3 3" xfId="2149"/>
    <cellStyle name="Note 8 2 3 3 2" xfId="2150"/>
    <cellStyle name="Note 8 2 4" xfId="2151"/>
    <cellStyle name="Note 8 2 4 2" xfId="2152"/>
    <cellStyle name="Note 8 2 5" xfId="2153"/>
    <cellStyle name="Note 8 2 5 2" xfId="2154"/>
    <cellStyle name="Note 8 3" xfId="2155"/>
    <cellStyle name="Note 8 3 2" xfId="2156"/>
    <cellStyle name="Note 8 3 2 2" xfId="2157"/>
    <cellStyle name="Note 8 3 2 2 2" xfId="2158"/>
    <cellStyle name="Note 8 3 2 2 2 2" xfId="2159"/>
    <cellStyle name="Note 8 3 2 2 3" xfId="2160"/>
    <cellStyle name="Note 8 3 2 3" xfId="2161"/>
    <cellStyle name="Note 8 3 2 3 2" xfId="2162"/>
    <cellStyle name="Note 8 3 2 4" xfId="2163"/>
    <cellStyle name="Note 8 3 2 4 2" xfId="2164"/>
    <cellStyle name="Note 8 3 3" xfId="2165"/>
    <cellStyle name="Note 8 3 3 2" xfId="2166"/>
    <cellStyle name="Note 8 3 3 2 2" xfId="2167"/>
    <cellStyle name="Note 8 3 3 3" xfId="2168"/>
    <cellStyle name="Note 8 3 3 3 2" xfId="2169"/>
    <cellStyle name="Note 8 3 4" xfId="2170"/>
    <cellStyle name="Note 8 3 4 2" xfId="2171"/>
    <cellStyle name="Note 8 3 5" xfId="2172"/>
    <cellStyle name="Note 8 3 5 2" xfId="2173"/>
    <cellStyle name="Note 8 4" xfId="2174"/>
    <cellStyle name="Note 8 4 2" xfId="2175"/>
    <cellStyle name="Note 8 4 2 2" xfId="2176"/>
    <cellStyle name="Note 8 4 2 2 2" xfId="2177"/>
    <cellStyle name="Note 8 4 2 2 2 2" xfId="2178"/>
    <cellStyle name="Note 8 4 2 2 3" xfId="2179"/>
    <cellStyle name="Note 8 4 2 3" xfId="2180"/>
    <cellStyle name="Note 8 4 2 3 2" xfId="2181"/>
    <cellStyle name="Note 8 4 2 4" xfId="2182"/>
    <cellStyle name="Note 8 4 2 4 2" xfId="2183"/>
    <cellStyle name="Note 8 4 3" xfId="2184"/>
    <cellStyle name="Note 8 4 3 2" xfId="2185"/>
    <cellStyle name="Note 8 4 3 2 2" xfId="2186"/>
    <cellStyle name="Note 8 4 3 3" xfId="2187"/>
    <cellStyle name="Note 8 4 3 3 2" xfId="2188"/>
    <cellStyle name="Note 8 4 4" xfId="2189"/>
    <cellStyle name="Note 8 4 4 2" xfId="2190"/>
    <cellStyle name="Note 8 4 5" xfId="2191"/>
    <cellStyle name="Note 8 4 5 2" xfId="2192"/>
    <cellStyle name="Note 8 5" xfId="2193"/>
    <cellStyle name="Note 8 5 2" xfId="2194"/>
    <cellStyle name="Note 8 5 2 2" xfId="2195"/>
    <cellStyle name="Note 8 5 2 2 2" xfId="2196"/>
    <cellStyle name="Note 8 5 2 2 2 2" xfId="2197"/>
    <cellStyle name="Note 8 5 2 2 3" xfId="2198"/>
    <cellStyle name="Note 8 5 2 3" xfId="2199"/>
    <cellStyle name="Note 8 5 2 3 2" xfId="2200"/>
    <cellStyle name="Note 8 5 2 4" xfId="2201"/>
    <cellStyle name="Note 8 5 2 4 2" xfId="2202"/>
    <cellStyle name="Note 8 5 3" xfId="2203"/>
    <cellStyle name="Note 8 5 3 2" xfId="2204"/>
    <cellStyle name="Note 8 5 3 2 2" xfId="2205"/>
    <cellStyle name="Note 8 5 3 3" xfId="2206"/>
    <cellStyle name="Note 8 5 3 3 2" xfId="2207"/>
    <cellStyle name="Note 8 5 4" xfId="2208"/>
    <cellStyle name="Note 8 5 4 2" xfId="2209"/>
    <cellStyle name="Note 8 5 5" xfId="2210"/>
    <cellStyle name="Note 8 5 5 2" xfId="2211"/>
    <cellStyle name="Note 8 6" xfId="2212"/>
    <cellStyle name="Note 8 6 2" xfId="2213"/>
    <cellStyle name="Note 8 6 2 2" xfId="2214"/>
    <cellStyle name="Note 8 6 2 2 2" xfId="2215"/>
    <cellStyle name="Note 8 6 2 2 2 2" xfId="2216"/>
    <cellStyle name="Note 8 6 2 2 3" xfId="2217"/>
    <cellStyle name="Note 8 6 2 3" xfId="2218"/>
    <cellStyle name="Note 8 6 2 3 2" xfId="2219"/>
    <cellStyle name="Note 8 6 2 4" xfId="2220"/>
    <cellStyle name="Note 8 6 2 4 2" xfId="2221"/>
    <cellStyle name="Note 8 6 3" xfId="2222"/>
    <cellStyle name="Note 8 6 3 2" xfId="2223"/>
    <cellStyle name="Note 8 6 3 2 2" xfId="2224"/>
    <cellStyle name="Note 8 6 3 3" xfId="2225"/>
    <cellStyle name="Note 8 6 3 3 2" xfId="2226"/>
    <cellStyle name="Note 8 6 4" xfId="2227"/>
    <cellStyle name="Note 8 6 4 2" xfId="2228"/>
    <cellStyle name="Note 8 6 5" xfId="2229"/>
    <cellStyle name="Note 8 6 5 2" xfId="2230"/>
    <cellStyle name="Note 8 7" xfId="2231"/>
    <cellStyle name="Note 8 7 2" xfId="2232"/>
    <cellStyle name="Note 8 7 2 2" xfId="2233"/>
    <cellStyle name="Note 8 7 2 2 2" xfId="2234"/>
    <cellStyle name="Note 8 7 2 2 2 2" xfId="2235"/>
    <cellStyle name="Note 8 7 2 2 3" xfId="2236"/>
    <cellStyle name="Note 8 7 2 3" xfId="2237"/>
    <cellStyle name="Note 8 7 2 3 2" xfId="2238"/>
    <cellStyle name="Note 8 7 2 4" xfId="2239"/>
    <cellStyle name="Note 8 7 2 4 2" xfId="2240"/>
    <cellStyle name="Note 8 7 3" xfId="2241"/>
    <cellStyle name="Note 8 7 3 2" xfId="2242"/>
    <cellStyle name="Note 8 7 3 2 2" xfId="2243"/>
    <cellStyle name="Note 8 7 3 3" xfId="2244"/>
    <cellStyle name="Note 8 7 3 3 2" xfId="2245"/>
    <cellStyle name="Note 8 7 4" xfId="2246"/>
    <cellStyle name="Note 8 7 4 2" xfId="2247"/>
    <cellStyle name="Note 8 7 5" xfId="2248"/>
    <cellStyle name="Note 8 7 5 2" xfId="2249"/>
    <cellStyle name="Note 8 8" xfId="2250"/>
    <cellStyle name="Note 8 8 2" xfId="2251"/>
    <cellStyle name="Note 8 8 2 2" xfId="2252"/>
    <cellStyle name="Note 8 8 2 2 2" xfId="2253"/>
    <cellStyle name="Note 8 8 2 2 2 2" xfId="2254"/>
    <cellStyle name="Note 8 8 2 2 3" xfId="2255"/>
    <cellStyle name="Note 8 8 2 3" xfId="2256"/>
    <cellStyle name="Note 8 8 2 3 2" xfId="2257"/>
    <cellStyle name="Note 8 8 2 4" xfId="2258"/>
    <cellStyle name="Note 8 8 2 4 2" xfId="2259"/>
    <cellStyle name="Note 8 8 3" xfId="2260"/>
    <cellStyle name="Note 8 8 3 2" xfId="2261"/>
    <cellStyle name="Note 8 8 3 2 2" xfId="2262"/>
    <cellStyle name="Note 8 8 3 3" xfId="2263"/>
    <cellStyle name="Note 8 8 3 3 2" xfId="2264"/>
    <cellStyle name="Note 8 8 4" xfId="2265"/>
    <cellStyle name="Note 8 8 4 2" xfId="2266"/>
    <cellStyle name="Note 8 8 5" xfId="2267"/>
    <cellStyle name="Note 8 8 5 2" xfId="2268"/>
    <cellStyle name="Note 9 2" xfId="2269"/>
    <cellStyle name="Note 9 2 2" xfId="2270"/>
    <cellStyle name="Note 9 2 2 2" xfId="2271"/>
    <cellStyle name="Note 9 2 2 2 2" xfId="2272"/>
    <cellStyle name="Note 9 2 2 2 2 2" xfId="2273"/>
    <cellStyle name="Note 9 2 2 2 3" xfId="2274"/>
    <cellStyle name="Note 9 2 2 3" xfId="2275"/>
    <cellStyle name="Note 9 2 2 3 2" xfId="2276"/>
    <cellStyle name="Note 9 2 2 4" xfId="2277"/>
    <cellStyle name="Note 9 2 2 4 2" xfId="2278"/>
    <cellStyle name="Note 9 2 3" xfId="2279"/>
    <cellStyle name="Note 9 2 3 2" xfId="2280"/>
    <cellStyle name="Note 9 2 3 2 2" xfId="2281"/>
    <cellStyle name="Note 9 2 3 3" xfId="2282"/>
    <cellStyle name="Note 9 2 3 3 2" xfId="2283"/>
    <cellStyle name="Note 9 2 4" xfId="2284"/>
    <cellStyle name="Note 9 2 4 2" xfId="2285"/>
    <cellStyle name="Note 9 2 5" xfId="2286"/>
    <cellStyle name="Note 9 2 5 2" xfId="2287"/>
    <cellStyle name="Note 9 3" xfId="2288"/>
    <cellStyle name="Note 9 3 2" xfId="2289"/>
    <cellStyle name="Note 9 3 2 2" xfId="2290"/>
    <cellStyle name="Note 9 3 2 2 2" xfId="2291"/>
    <cellStyle name="Note 9 3 2 2 2 2" xfId="2292"/>
    <cellStyle name="Note 9 3 2 2 3" xfId="2293"/>
    <cellStyle name="Note 9 3 2 3" xfId="2294"/>
    <cellStyle name="Note 9 3 2 3 2" xfId="2295"/>
    <cellStyle name="Note 9 3 2 4" xfId="2296"/>
    <cellStyle name="Note 9 3 2 4 2" xfId="2297"/>
    <cellStyle name="Note 9 3 3" xfId="2298"/>
    <cellStyle name="Note 9 3 3 2" xfId="2299"/>
    <cellStyle name="Note 9 3 3 2 2" xfId="2300"/>
    <cellStyle name="Note 9 3 3 3" xfId="2301"/>
    <cellStyle name="Note 9 3 3 3 2" xfId="2302"/>
    <cellStyle name="Note 9 3 4" xfId="2303"/>
    <cellStyle name="Note 9 3 4 2" xfId="2304"/>
    <cellStyle name="Note 9 3 5" xfId="2305"/>
    <cellStyle name="Note 9 3 5 2" xfId="2306"/>
    <cellStyle name="Note 9 4" xfId="2307"/>
    <cellStyle name="Note 9 4 2" xfId="2308"/>
    <cellStyle name="Note 9 4 2 2" xfId="2309"/>
    <cellStyle name="Note 9 4 2 2 2" xfId="2310"/>
    <cellStyle name="Note 9 4 2 2 2 2" xfId="2311"/>
    <cellStyle name="Note 9 4 2 2 3" xfId="2312"/>
    <cellStyle name="Note 9 4 2 3" xfId="2313"/>
    <cellStyle name="Note 9 4 2 3 2" xfId="2314"/>
    <cellStyle name="Note 9 4 2 4" xfId="2315"/>
    <cellStyle name="Note 9 4 2 4 2" xfId="2316"/>
    <cellStyle name="Note 9 4 3" xfId="2317"/>
    <cellStyle name="Note 9 4 3 2" xfId="2318"/>
    <cellStyle name="Note 9 4 3 2 2" xfId="2319"/>
    <cellStyle name="Note 9 4 3 3" xfId="2320"/>
    <cellStyle name="Note 9 4 3 3 2" xfId="2321"/>
    <cellStyle name="Note 9 4 4" xfId="2322"/>
    <cellStyle name="Note 9 4 4 2" xfId="2323"/>
    <cellStyle name="Note 9 4 5" xfId="2324"/>
    <cellStyle name="Note 9 4 5 2" xfId="2325"/>
    <cellStyle name="Note 9 5" xfId="2326"/>
    <cellStyle name="Note 9 5 2" xfId="2327"/>
    <cellStyle name="Note 9 5 2 2" xfId="2328"/>
    <cellStyle name="Note 9 5 2 2 2" xfId="2329"/>
    <cellStyle name="Note 9 5 2 2 2 2" xfId="2330"/>
    <cellStyle name="Note 9 5 2 2 3" xfId="2331"/>
    <cellStyle name="Note 9 5 2 3" xfId="2332"/>
    <cellStyle name="Note 9 5 2 3 2" xfId="2333"/>
    <cellStyle name="Note 9 5 2 4" xfId="2334"/>
    <cellStyle name="Note 9 5 2 4 2" xfId="2335"/>
    <cellStyle name="Note 9 5 3" xfId="2336"/>
    <cellStyle name="Note 9 5 3 2" xfId="2337"/>
    <cellStyle name="Note 9 5 3 2 2" xfId="2338"/>
    <cellStyle name="Note 9 5 3 3" xfId="2339"/>
    <cellStyle name="Note 9 5 3 3 2" xfId="2340"/>
    <cellStyle name="Note 9 5 4" xfId="2341"/>
    <cellStyle name="Note 9 5 4 2" xfId="2342"/>
    <cellStyle name="Note 9 5 5" xfId="2343"/>
    <cellStyle name="Note 9 5 5 2" xfId="2344"/>
    <cellStyle name="Note 9 6" xfId="2345"/>
    <cellStyle name="Note 9 6 2" xfId="2346"/>
    <cellStyle name="Note 9 6 2 2" xfId="2347"/>
    <cellStyle name="Note 9 6 2 2 2" xfId="2348"/>
    <cellStyle name="Note 9 6 2 2 2 2" xfId="2349"/>
    <cellStyle name="Note 9 6 2 2 3" xfId="2350"/>
    <cellStyle name="Note 9 6 2 3" xfId="2351"/>
    <cellStyle name="Note 9 6 2 3 2" xfId="2352"/>
    <cellStyle name="Note 9 6 2 4" xfId="2353"/>
    <cellStyle name="Note 9 6 2 4 2" xfId="2354"/>
    <cellStyle name="Note 9 6 3" xfId="2355"/>
    <cellStyle name="Note 9 6 3 2" xfId="2356"/>
    <cellStyle name="Note 9 6 3 2 2" xfId="2357"/>
    <cellStyle name="Note 9 6 3 3" xfId="2358"/>
    <cellStyle name="Note 9 6 3 3 2" xfId="2359"/>
    <cellStyle name="Note 9 6 4" xfId="2360"/>
    <cellStyle name="Note 9 6 4 2" xfId="2361"/>
    <cellStyle name="Note 9 6 5" xfId="2362"/>
    <cellStyle name="Note 9 6 5 2" xfId="2363"/>
    <cellStyle name="Note 9 7" xfId="2364"/>
    <cellStyle name="Note 9 7 2" xfId="2365"/>
    <cellStyle name="Note 9 7 2 2" xfId="2366"/>
    <cellStyle name="Note 9 7 2 2 2" xfId="2367"/>
    <cellStyle name="Note 9 7 2 2 2 2" xfId="2368"/>
    <cellStyle name="Note 9 7 2 2 3" xfId="2369"/>
    <cellStyle name="Note 9 7 2 3" xfId="2370"/>
    <cellStyle name="Note 9 7 2 3 2" xfId="2371"/>
    <cellStyle name="Note 9 7 2 4" xfId="2372"/>
    <cellStyle name="Note 9 7 2 4 2" xfId="2373"/>
    <cellStyle name="Note 9 7 3" xfId="2374"/>
    <cellStyle name="Note 9 7 3 2" xfId="2375"/>
    <cellStyle name="Note 9 7 3 2 2" xfId="2376"/>
    <cellStyle name="Note 9 7 3 3" xfId="2377"/>
    <cellStyle name="Note 9 7 3 3 2" xfId="2378"/>
    <cellStyle name="Note 9 7 4" xfId="2379"/>
    <cellStyle name="Note 9 7 4 2" xfId="2380"/>
    <cellStyle name="Note 9 7 5" xfId="2381"/>
    <cellStyle name="Note 9 7 5 2" xfId="2382"/>
    <cellStyle name="Note 9 8" xfId="2383"/>
    <cellStyle name="Note 9 8 2" xfId="2384"/>
    <cellStyle name="Note 9 8 2 2" xfId="2385"/>
    <cellStyle name="Note 9 8 2 2 2" xfId="2386"/>
    <cellStyle name="Note 9 8 2 2 2 2" xfId="2387"/>
    <cellStyle name="Note 9 8 2 2 3" xfId="2388"/>
    <cellStyle name="Note 9 8 2 3" xfId="2389"/>
    <cellStyle name="Note 9 8 2 3 2" xfId="2390"/>
    <cellStyle name="Note 9 8 2 4" xfId="2391"/>
    <cellStyle name="Note 9 8 2 4 2" xfId="2392"/>
    <cellStyle name="Note 9 8 3" xfId="2393"/>
    <cellStyle name="Note 9 8 3 2" xfId="2394"/>
    <cellStyle name="Note 9 8 3 2 2" xfId="2395"/>
    <cellStyle name="Note 9 8 3 3" xfId="2396"/>
    <cellStyle name="Note 9 8 3 3 2" xfId="2397"/>
    <cellStyle name="Note 9 8 4" xfId="2398"/>
    <cellStyle name="Note 9 8 4 2" xfId="2399"/>
    <cellStyle name="Note 9 8 5" xfId="2400"/>
    <cellStyle name="Note 9 8 5 2" xfId="2401"/>
    <cellStyle name="notes" xfId="2402"/>
    <cellStyle name="Numbers_Center" xfId="107"/>
    <cellStyle name="Numbers_Right" xfId="96"/>
    <cellStyle name="Numbers_Right 2" xfId="97"/>
    <cellStyle name="Otsikko" xfId="2403"/>
    <cellStyle name="Otsikko 1" xfId="2404"/>
    <cellStyle name="Otsikko 2" xfId="2405"/>
    <cellStyle name="Otsikko 3" xfId="2406"/>
    <cellStyle name="Otsikko 4" xfId="2407"/>
    <cellStyle name="Output" xfId="77"/>
    <cellStyle name="Output 2" xfId="2408"/>
    <cellStyle name="Output 3" xfId="2409"/>
    <cellStyle name="Output 4" xfId="2410"/>
    <cellStyle name="Output 5" xfId="2411"/>
    <cellStyle name="Percent [2]" xfId="2412"/>
    <cellStyle name="Percent 2" xfId="78"/>
    <cellStyle name="Percent 2 2" xfId="2413"/>
    <cellStyle name="Percent 2 2 2" xfId="2414"/>
    <cellStyle name="Percent 2 2 2 2" xfId="2415"/>
    <cellStyle name="Percent 2 2 2 2 2" xfId="2416"/>
    <cellStyle name="Percent 2 2 2 2 2 2" xfId="2417"/>
    <cellStyle name="Percent 2 2 2 2 3" xfId="2418"/>
    <cellStyle name="Percent 2 2 2 3" xfId="2419"/>
    <cellStyle name="Percent 2 2 2 3 2" xfId="2420"/>
    <cellStyle name="Percent 2 2 2 3 3" xfId="2421"/>
    <cellStyle name="Percent 2 2 2 4" xfId="2422"/>
    <cellStyle name="Percent 2 2 2 4 2" xfId="2423"/>
    <cellStyle name="Percent 2 2 2 4 3" xfId="2424"/>
    <cellStyle name="Percent 2 2 2 5" xfId="2425"/>
    <cellStyle name="Percent 2 2 2 5 2" xfId="2426"/>
    <cellStyle name="Percent 2 2 2 6" xfId="2427"/>
    <cellStyle name="Percent 2 2 2 7" xfId="2428"/>
    <cellStyle name="Percent 2 2 2 8" xfId="2429"/>
    <cellStyle name="Percent 2 2 3" xfId="2430"/>
    <cellStyle name="Percent 2 2 3 2" xfId="2431"/>
    <cellStyle name="Percent 2 2 3 3" xfId="2432"/>
    <cellStyle name="Percent 2 2 3 4" xfId="2433"/>
    <cellStyle name="Percent 2 2 4" xfId="2434"/>
    <cellStyle name="Percent 2 2 4 2" xfId="2435"/>
    <cellStyle name="Percent 2 2 5" xfId="2436"/>
    <cellStyle name="Percent 2 2 6" xfId="2437"/>
    <cellStyle name="Percent 2 3" xfId="2438"/>
    <cellStyle name="Percent 2 3 2" xfId="2439"/>
    <cellStyle name="Percent 2 3 2 2" xfId="2440"/>
    <cellStyle name="Percent 2 3 2 2 2" xfId="2441"/>
    <cellStyle name="Percent 2 3 2 3" xfId="2442"/>
    <cellStyle name="Percent 2 3 3" xfId="2443"/>
    <cellStyle name="Percent 2 3 3 2" xfId="2444"/>
    <cellStyle name="Percent 2 3 3 3" xfId="2445"/>
    <cellStyle name="Percent 2 3 4" xfId="2446"/>
    <cellStyle name="Percent 2 3 4 2" xfId="2447"/>
    <cellStyle name="Percent 2 3 4 3" xfId="2448"/>
    <cellStyle name="Percent 2 3 5" xfId="2449"/>
    <cellStyle name="Percent 2 3 5 2" xfId="2450"/>
    <cellStyle name="Percent 2 3 5 3" xfId="2451"/>
    <cellStyle name="Percent 2 3 5 4" xfId="2452"/>
    <cellStyle name="Percent 2 3 6" xfId="2453"/>
    <cellStyle name="Percent 2 3 7" xfId="2454"/>
    <cellStyle name="Percent 2 3 8" xfId="2455"/>
    <cellStyle name="Percent 2 4" xfId="2456"/>
    <cellStyle name="Percent 2 4 2" xfId="2457"/>
    <cellStyle name="Percent 2 5" xfId="2458"/>
    <cellStyle name="Percent 2 5 2" xfId="2459"/>
    <cellStyle name="Percent 2 6" xfId="2460"/>
    <cellStyle name="Percent 3" xfId="2461"/>
    <cellStyle name="Percent 3 2" xfId="2462"/>
    <cellStyle name="Percent 4" xfId="2463"/>
    <cellStyle name="Percent 4 2" xfId="2464"/>
    <cellStyle name="Percent 4 3" xfId="2465"/>
    <cellStyle name="Percent 5" xfId="2466"/>
    <cellStyle name="Percent 6" xfId="2467"/>
    <cellStyle name="Percent 7" xfId="2468"/>
    <cellStyle name="Percent 8 2" xfId="2469"/>
    <cellStyle name="Percent_1 SubOverv.USd" xfId="79"/>
    <cellStyle name="Procentowy 3" xfId="2470"/>
    <cellStyle name="Procentowy 8" xfId="2471"/>
    <cellStyle name="Prozent_SubCatperStud" xfId="80"/>
    <cellStyle name="RandS_Column" xfId="108"/>
    <cellStyle name="row" xfId="81"/>
    <cellStyle name="RowCodes" xfId="82"/>
    <cellStyle name="Row-Col Headings" xfId="83"/>
    <cellStyle name="RowTitles" xfId="2472"/>
    <cellStyle name="RowTitles1-Detail" xfId="2473"/>
    <cellStyle name="RowTitles1-Detail 2" xfId="2474"/>
    <cellStyle name="RowTitles1-Detail 2 2" xfId="2475"/>
    <cellStyle name="RowTitles1-Detail 2 2 2" xfId="2476"/>
    <cellStyle name="RowTitles1-Detail 2 2 3" xfId="2477"/>
    <cellStyle name="RowTitles1-Detail 3" xfId="2478"/>
    <cellStyle name="RowTitles1-Detail 3 2" xfId="2479"/>
    <cellStyle name="RowTitles1-Detail 3 3" xfId="2480"/>
    <cellStyle name="RowTitles-Col2" xfId="84"/>
    <cellStyle name="RowTitles-Col2 2" xfId="2481"/>
    <cellStyle name="RowTitles-Col2 2 2" xfId="2482"/>
    <cellStyle name="RowTitles-Col2 2 2 2" xfId="2483"/>
    <cellStyle name="RowTitles-Col2 3" xfId="2484"/>
    <cellStyle name="RowTitles-Col2 3 2" xfId="2485"/>
    <cellStyle name="RowTitles-Detail" xfId="85"/>
    <cellStyle name="RowTitles-Detail 2" xfId="2486"/>
    <cellStyle name="RowTitles-Detail 2 2" xfId="2487"/>
    <cellStyle name="RowTitles-Detail 2 2 2" xfId="2488"/>
    <cellStyle name="RowTitles-Detail 2 2 3" xfId="2489"/>
    <cellStyle name="RowTitles-Detail 3" xfId="2490"/>
    <cellStyle name="RowTitles-Detail 3 2" xfId="2491"/>
    <cellStyle name="RowTitles-Detail 3 3" xfId="2492"/>
    <cellStyle name="Selittävä teksti" xfId="2493"/>
    <cellStyle name="semestre" xfId="2494"/>
    <cellStyle name="Significance_Arrows" xfId="109"/>
    <cellStyle name="Standaard_Blad1" xfId="2495"/>
    <cellStyle name="Standard_DIAGRAM" xfId="2496"/>
    <cellStyle name="Sub-titles" xfId="2497"/>
    <cellStyle name="Sub-titles Cols" xfId="2498"/>
    <cellStyle name="Sub-titles rows" xfId="2499"/>
    <cellStyle name="Syöttö" xfId="2500"/>
    <cellStyle name="Table No." xfId="2501"/>
    <cellStyle name="Table Title" xfId="2502"/>
    <cellStyle name="Tarkistussolu" xfId="2503"/>
    <cellStyle name="temp" xfId="86"/>
    <cellStyle name="tête chapitre" xfId="2504"/>
    <cellStyle name="TEXT" xfId="2505"/>
    <cellStyle name="Title" xfId="87"/>
    <cellStyle name="Title 2" xfId="2506"/>
    <cellStyle name="Title 3" xfId="2507"/>
    <cellStyle name="Title 4" xfId="2508"/>
    <cellStyle name="Title 5" xfId="2509"/>
    <cellStyle name="title1" xfId="88"/>
    <cellStyle name="Titles" xfId="2510"/>
    <cellStyle name="Total 2" xfId="89"/>
    <cellStyle name="Total 3" xfId="2511"/>
    <cellStyle name="Total 4" xfId="2512"/>
    <cellStyle name="Total 5" xfId="2513"/>
    <cellStyle name="Tulostus" xfId="2514"/>
    <cellStyle name="Tusental (0)_Blad2" xfId="2515"/>
    <cellStyle name="Tusental 2" xfId="2516"/>
    <cellStyle name="Tusental_Blad2" xfId="2517"/>
    <cellStyle name="Uwaga 2" xfId="2518"/>
    <cellStyle name="Valuta (0)_Blad2" xfId="2519"/>
    <cellStyle name="Valuta_Blad2" xfId="2520"/>
    <cellStyle name="Varoitusteksti" xfId="2521"/>
    <cellStyle name="Währung [0]_DIAGRAM" xfId="2522"/>
    <cellStyle name="Währung_DIAGRAM" xfId="2523"/>
    <cellStyle name="Warning Text" xfId="90"/>
    <cellStyle name="Warning Text 2" xfId="2524"/>
    <cellStyle name="Warning Text 3" xfId="2525"/>
    <cellStyle name="Warning Text 4" xfId="2526"/>
    <cellStyle name="Warning Text 5" xfId="2527"/>
    <cellStyle name="Wrapped" xfId="2528"/>
    <cellStyle name="アクセント 1" xfId="2529"/>
    <cellStyle name="アクセント 2" xfId="2530"/>
    <cellStyle name="アクセント 3" xfId="2531"/>
    <cellStyle name="アクセント 4" xfId="2532"/>
    <cellStyle name="アクセント 5" xfId="2533"/>
    <cellStyle name="アクセント 6" xfId="2534"/>
    <cellStyle name="タイトル" xfId="2535"/>
    <cellStyle name="チェック セル" xfId="2536"/>
    <cellStyle name="どちらでもない" xfId="2537"/>
    <cellStyle name="メモ" xfId="2538"/>
    <cellStyle name="リンク セル" xfId="2539"/>
    <cellStyle name="표준_T_A8(통계청_검증결과)" xfId="2540"/>
    <cellStyle name="入力" xfId="2541"/>
    <cellStyle name="出力" xfId="2542"/>
    <cellStyle name="悪い" xfId="2543"/>
    <cellStyle name="標準_法務省担当表（eigo ） " xfId="2544"/>
    <cellStyle name="良い" xfId="2545"/>
    <cellStyle name="見出し 1" xfId="2546"/>
    <cellStyle name="見出し 2" xfId="2547"/>
    <cellStyle name="見出し 3" xfId="2548"/>
    <cellStyle name="見出し 4" xfId="2549"/>
    <cellStyle name="計算" xfId="2550"/>
    <cellStyle name="説明文" xfId="2551"/>
    <cellStyle name="警告文" xfId="2552"/>
    <cellStyle name="集計" xfId="2553"/>
  </cellStyles>
  <dxfs count="6">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i val="0"/>
      </font>
    </dxf>
    <dxf>
      <font>
        <b/>
        <i val="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Germany</a:t>
            </a:r>
          </a:p>
        </c:rich>
      </c:tx>
      <c:layout>
        <c:manualLayout>
          <c:xMode val="edge"/>
          <c:yMode val="edge"/>
          <c:x val="0.46674573490813648"/>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'5.1'!$B$5</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'5.1'!$C$5:$J$5</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3AA0-4C2C-9C66-8C1E3EC9765D}"/>
            </c:ext>
          </c:extLst>
        </c:ser>
        <c:ser>
          <c:idx val="1"/>
          <c:order val="1"/>
          <c:tx>
            <c:strRef>
              <c:f>'5.1'!$B$6</c:f>
              <c:strCache>
                <c:ptCount val="1"/>
                <c:pt idx="0">
                  <c:v>EU-28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'5.1'!$C$6:$J$6</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3AA0-4C2C-9C66-8C1E3EC9765D}"/>
            </c:ext>
          </c:extLst>
        </c:ser>
        <c:ser>
          <c:idx val="2"/>
          <c:order val="2"/>
          <c:tx>
            <c:strRef>
              <c:f>'5.1'!$B$7</c:f>
              <c:strCache>
                <c:ptCount val="1"/>
                <c:pt idx="0">
                  <c:v>DE</c:v>
                </c:pt>
              </c:strCache>
            </c:strRef>
          </c:tx>
          <c:spPr>
            <a:ln w="25400">
              <a:solidFill>
                <a:schemeClr val="accent4"/>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'5.1'!$C$7:$J$7</c:f>
              <c:numCache>
                <c:formatCode>#,##0.00</c:formatCode>
                <c:ptCount val="8"/>
                <c:pt idx="0">
                  <c:v>0.97087378640776689</c:v>
                </c:pt>
                <c:pt idx="1">
                  <c:v>0.87249999999999994</c:v>
                </c:pt>
                <c:pt idx="2">
                  <c:v>1.0147368421052632</c:v>
                </c:pt>
                <c:pt idx="3">
                  <c:v>0.71101449377466375</c:v>
                </c:pt>
                <c:pt idx="4">
                  <c:v>0.72515983395362738</c:v>
                </c:pt>
                <c:pt idx="5">
                  <c:v>0.76527650351956411</c:v>
                </c:pt>
                <c:pt idx="6">
                  <c:v>0.54666666666666663</c:v>
                </c:pt>
                <c:pt idx="7">
                  <c:v>1.123170731707317</c:v>
                </c:pt>
              </c:numCache>
            </c:numRef>
          </c:val>
          <c:extLst xmlns:c16r2="http://schemas.microsoft.com/office/drawing/2015/06/chart">
            <c:ext xmlns:c16="http://schemas.microsoft.com/office/drawing/2014/chart" uri="{C3380CC4-5D6E-409C-BE32-E72D297353CC}">
              <c16:uniqueId val="{00000002-3AA0-4C2C-9C66-8C1E3EC9765D}"/>
            </c:ext>
          </c:extLst>
        </c:ser>
        <c:dLbls>
          <c:showLegendKey val="0"/>
          <c:showVal val="0"/>
          <c:showCatName val="0"/>
          <c:showSerName val="0"/>
          <c:showPercent val="0"/>
          <c:showBubbleSize val="0"/>
        </c:dLbls>
        <c:axId val="44271104"/>
        <c:axId val="46297856"/>
      </c:radarChart>
      <c:catAx>
        <c:axId val="44271104"/>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46297856"/>
        <c:crosses val="autoZero"/>
        <c:auto val="1"/>
        <c:lblAlgn val="ctr"/>
        <c:lblOffset val="100"/>
        <c:noMultiLvlLbl val="0"/>
      </c:catAx>
      <c:valAx>
        <c:axId val="46297856"/>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44271104"/>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428286121862448E-2"/>
          <c:y val="3.8773492800407885E-2"/>
          <c:w val="0.9569162457369299"/>
          <c:h val="0.77959232005708301"/>
        </c:manualLayout>
      </c:layout>
      <c:barChart>
        <c:barDir val="col"/>
        <c:grouping val="stacked"/>
        <c:varyColors val="0"/>
        <c:ser>
          <c:idx val="0"/>
          <c:order val="0"/>
          <c:tx>
            <c:strRef>
              <c:f>'5.3'!$B$95</c:f>
              <c:strCache>
                <c:ptCount val="1"/>
                <c:pt idx="0">
                  <c:v>ES Males</c:v>
                </c:pt>
              </c:strCache>
            </c:strRef>
          </c:tx>
          <c:spPr>
            <a:solidFill>
              <a:schemeClr val="accent3"/>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'5.3'!$C$95:$BI$95</c:f>
              <c:numCache>
                <c:formatCode>#,##0.0</c:formatCode>
                <c:ptCount val="59"/>
                <c:pt idx="1">
                  <c:v>3.9</c:v>
                </c:pt>
                <c:pt idx="7">
                  <c:v>3.7</c:v>
                </c:pt>
                <c:pt idx="13">
                  <c:v>2.5</c:v>
                </c:pt>
                <c:pt idx="19">
                  <c:v>8.3000000000000007</c:v>
                </c:pt>
                <c:pt idx="25">
                  <c:v>2.6</c:v>
                </c:pt>
                <c:pt idx="31">
                  <c:v>3.5</c:v>
                </c:pt>
                <c:pt idx="37">
                  <c:v>10.4</c:v>
                </c:pt>
                <c:pt idx="43">
                  <c:v>0.7</c:v>
                </c:pt>
                <c:pt idx="49">
                  <c:v>4.5</c:v>
                </c:pt>
                <c:pt idx="55">
                  <c:v>3.9</c:v>
                </c:pt>
              </c:numCache>
            </c:numRef>
          </c:val>
          <c:extLst xmlns:c16r2="http://schemas.microsoft.com/office/drawing/2015/06/chart">
            <c:ext xmlns:c16="http://schemas.microsoft.com/office/drawing/2014/chart" uri="{C3380CC4-5D6E-409C-BE32-E72D297353CC}">
              <c16:uniqueId val="{00000000-DFC7-47B2-9411-1AC0A944A6CE}"/>
            </c:ext>
          </c:extLst>
        </c:ser>
        <c:ser>
          <c:idx val="1"/>
          <c:order val="1"/>
          <c:tx>
            <c:strRef>
              <c:f>'5.3'!$B$96</c:f>
              <c:strCache>
                <c:ptCount val="1"/>
                <c:pt idx="0">
                  <c:v>ES Females</c:v>
                </c:pt>
              </c:strCache>
            </c:strRef>
          </c:tx>
          <c:spPr>
            <a:solidFill>
              <a:schemeClr val="accent3">
                <a:lumMod val="60000"/>
                <a:lumOff val="40000"/>
              </a:schemeClr>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'5.3'!$C$96:$BI$96</c:f>
              <c:numCache>
                <c:formatCode>#,##0.0</c:formatCode>
                <c:ptCount val="59"/>
                <c:pt idx="1">
                  <c:v>12.5</c:v>
                </c:pt>
                <c:pt idx="7">
                  <c:v>5.4</c:v>
                </c:pt>
                <c:pt idx="13">
                  <c:v>4.5</c:v>
                </c:pt>
                <c:pt idx="19">
                  <c:v>10.6</c:v>
                </c:pt>
                <c:pt idx="25">
                  <c:v>2.6</c:v>
                </c:pt>
                <c:pt idx="31">
                  <c:v>0.5</c:v>
                </c:pt>
                <c:pt idx="37">
                  <c:v>3.8</c:v>
                </c:pt>
                <c:pt idx="43">
                  <c:v>0.6</c:v>
                </c:pt>
                <c:pt idx="49">
                  <c:v>11.9</c:v>
                </c:pt>
                <c:pt idx="55">
                  <c:v>3.4</c:v>
                </c:pt>
              </c:numCache>
            </c:numRef>
          </c:val>
          <c:extLst xmlns:c16r2="http://schemas.microsoft.com/office/drawing/2015/06/chart">
            <c:ext xmlns:c16="http://schemas.microsoft.com/office/drawing/2014/chart" uri="{C3380CC4-5D6E-409C-BE32-E72D297353CC}">
              <c16:uniqueId val="{00000001-DFC7-47B2-9411-1AC0A944A6CE}"/>
            </c:ext>
          </c:extLst>
        </c:ser>
        <c:ser>
          <c:idx val="2"/>
          <c:order val="2"/>
          <c:tx>
            <c:strRef>
              <c:f>'5.3'!$B$97</c:f>
              <c:strCache>
                <c:ptCount val="1"/>
                <c:pt idx="0">
                  <c:v>FR h.</c:v>
                </c:pt>
              </c:strCache>
            </c:strRef>
          </c:tx>
          <c:spPr>
            <a:solidFill>
              <a:schemeClr val="accent5"/>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'5.3'!$C$97:$BI$97</c:f>
              <c:numCache>
                <c:formatCode>General</c:formatCode>
                <c:ptCount val="59"/>
                <c:pt idx="2" formatCode="#,##0.0">
                  <c:v>1</c:v>
                </c:pt>
                <c:pt idx="8" formatCode="#,##0.0">
                  <c:v>2.9</c:v>
                </c:pt>
                <c:pt idx="14" formatCode="#,##0.0">
                  <c:v>2.2000000000000002</c:v>
                </c:pt>
                <c:pt idx="20" formatCode="#,##0.0">
                  <c:v>14.1</c:v>
                </c:pt>
                <c:pt idx="26" formatCode="#,##0.0">
                  <c:v>4</c:v>
                </c:pt>
                <c:pt idx="32" formatCode="#,##0.0">
                  <c:v>2.5</c:v>
                </c:pt>
                <c:pt idx="38" formatCode="#,##0.0">
                  <c:v>11</c:v>
                </c:pt>
                <c:pt idx="44" formatCode="#,##0.0">
                  <c:v>0.8</c:v>
                </c:pt>
                <c:pt idx="50" formatCode="#,##0.0">
                  <c:v>3.5</c:v>
                </c:pt>
                <c:pt idx="56" formatCode="#,##0.0">
                  <c:v>1.6</c:v>
                </c:pt>
              </c:numCache>
            </c:numRef>
          </c:val>
          <c:extLst xmlns:c16r2="http://schemas.microsoft.com/office/drawing/2015/06/chart">
            <c:ext xmlns:c16="http://schemas.microsoft.com/office/drawing/2014/chart" uri="{C3380CC4-5D6E-409C-BE32-E72D297353CC}">
              <c16:uniqueId val="{00000002-DFC7-47B2-9411-1AC0A944A6CE}"/>
            </c:ext>
          </c:extLst>
        </c:ser>
        <c:ser>
          <c:idx val="3"/>
          <c:order val="3"/>
          <c:tx>
            <c:strRef>
              <c:f>'5.3'!$B$98</c:f>
              <c:strCache>
                <c:ptCount val="1"/>
                <c:pt idx="0">
                  <c:v>FR f.</c:v>
                </c:pt>
              </c:strCache>
            </c:strRef>
          </c:tx>
          <c:spPr>
            <a:solidFill>
              <a:schemeClr val="accent5">
                <a:lumMod val="60000"/>
                <a:lumOff val="40000"/>
              </a:schemeClr>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'5.3'!$C$98:$BI$98</c:f>
              <c:numCache>
                <c:formatCode>General</c:formatCode>
                <c:ptCount val="59"/>
                <c:pt idx="2" formatCode="#,##0.0">
                  <c:v>3.2</c:v>
                </c:pt>
                <c:pt idx="8" formatCode="#,##0.0">
                  <c:v>6.5</c:v>
                </c:pt>
                <c:pt idx="14" formatCode="#,##0.0">
                  <c:v>4.5999999999999996</c:v>
                </c:pt>
                <c:pt idx="20" formatCode="#,##0.0">
                  <c:v>20.399999999999999</c:v>
                </c:pt>
                <c:pt idx="26" formatCode="#,##0.0">
                  <c:v>4</c:v>
                </c:pt>
                <c:pt idx="32" formatCode="#,##0.0">
                  <c:v>0.5</c:v>
                </c:pt>
                <c:pt idx="38" formatCode="#,##0.0">
                  <c:v>3.8</c:v>
                </c:pt>
                <c:pt idx="44" formatCode="#,##0.0">
                  <c:v>0.6</c:v>
                </c:pt>
                <c:pt idx="50" formatCode="#,##0.0">
                  <c:v>10.7</c:v>
                </c:pt>
                <c:pt idx="56" formatCode="#,##0.0">
                  <c:v>1.8</c:v>
                </c:pt>
              </c:numCache>
            </c:numRef>
          </c:val>
          <c:extLst xmlns:c16r2="http://schemas.microsoft.com/office/drawing/2015/06/chart">
            <c:ext xmlns:c16="http://schemas.microsoft.com/office/drawing/2014/chart" uri="{C3380CC4-5D6E-409C-BE32-E72D297353CC}">
              <c16:uniqueId val="{00000003-DFC7-47B2-9411-1AC0A944A6CE}"/>
            </c:ext>
          </c:extLst>
        </c:ser>
        <c:ser>
          <c:idx val="4"/>
          <c:order val="4"/>
          <c:tx>
            <c:strRef>
              <c:f>'5.3'!$B$99</c:f>
              <c:strCache>
                <c:ptCount val="1"/>
                <c:pt idx="0">
                  <c:v>PL h.</c:v>
                </c:pt>
              </c:strCache>
            </c:strRef>
          </c:tx>
          <c:spPr>
            <a:solidFill>
              <a:schemeClr val="accent6"/>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'5.3'!$C$99:$BI$99</c:f>
              <c:numCache>
                <c:formatCode>General</c:formatCode>
                <c:ptCount val="59"/>
                <c:pt idx="3" formatCode="#,##0.0">
                  <c:v>1.8</c:v>
                </c:pt>
                <c:pt idx="9" formatCode="#,##0.0">
                  <c:v>1.7</c:v>
                </c:pt>
                <c:pt idx="15" formatCode="#,##0.0">
                  <c:v>2.7</c:v>
                </c:pt>
                <c:pt idx="21" formatCode="#,##0.0">
                  <c:v>7.7</c:v>
                </c:pt>
                <c:pt idx="27" formatCode="#,##0.0">
                  <c:v>1.1000000000000001</c:v>
                </c:pt>
                <c:pt idx="33" formatCode="#,##0.0">
                  <c:v>2.8</c:v>
                </c:pt>
                <c:pt idx="39" formatCode="#,##0.0">
                  <c:v>9.1999999999999993</c:v>
                </c:pt>
                <c:pt idx="45" formatCode="#,##0.0">
                  <c:v>0.7</c:v>
                </c:pt>
                <c:pt idx="51" formatCode="#,##0.0">
                  <c:v>3.7</c:v>
                </c:pt>
                <c:pt idx="57" formatCode="#,##0.0">
                  <c:v>3.3</c:v>
                </c:pt>
              </c:numCache>
            </c:numRef>
          </c:val>
          <c:extLst xmlns:c16r2="http://schemas.microsoft.com/office/drawing/2015/06/chart">
            <c:ext xmlns:c16="http://schemas.microsoft.com/office/drawing/2014/chart" uri="{C3380CC4-5D6E-409C-BE32-E72D297353CC}">
              <c16:uniqueId val="{00000004-DFC7-47B2-9411-1AC0A944A6CE}"/>
            </c:ext>
          </c:extLst>
        </c:ser>
        <c:ser>
          <c:idx val="5"/>
          <c:order val="5"/>
          <c:tx>
            <c:strRef>
              <c:f>'5.3'!$B$100</c:f>
              <c:strCache>
                <c:ptCount val="1"/>
                <c:pt idx="0">
                  <c:v>PL f.</c:v>
                </c:pt>
              </c:strCache>
            </c:strRef>
          </c:tx>
          <c:spPr>
            <a:solidFill>
              <a:schemeClr val="accent6">
                <a:lumMod val="60000"/>
                <a:lumOff val="40000"/>
              </a:schemeClr>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'5.3'!$C$100:$BI$100</c:f>
              <c:numCache>
                <c:formatCode>General</c:formatCode>
                <c:ptCount val="59"/>
                <c:pt idx="3" formatCode="#,##0.0">
                  <c:v>11.5</c:v>
                </c:pt>
                <c:pt idx="9" formatCode="#,##0.0">
                  <c:v>5.2</c:v>
                </c:pt>
                <c:pt idx="15" formatCode="#,##0.0">
                  <c:v>7.1</c:v>
                </c:pt>
                <c:pt idx="21" formatCode="#,##0.0">
                  <c:v>16.600000000000001</c:v>
                </c:pt>
                <c:pt idx="27" formatCode="#,##0.0">
                  <c:v>2.6</c:v>
                </c:pt>
                <c:pt idx="33" formatCode="#,##0.0">
                  <c:v>0.7</c:v>
                </c:pt>
                <c:pt idx="39" formatCode="#,##0.0">
                  <c:v>6.6</c:v>
                </c:pt>
                <c:pt idx="45" formatCode="#,##0.0">
                  <c:v>1</c:v>
                </c:pt>
                <c:pt idx="51" formatCode="#,##0.0">
                  <c:v>9.6</c:v>
                </c:pt>
                <c:pt idx="57" formatCode="#,##0.0">
                  <c:v>4.2</c:v>
                </c:pt>
              </c:numCache>
            </c:numRef>
          </c:val>
          <c:extLst xmlns:c16r2="http://schemas.microsoft.com/office/drawing/2015/06/chart">
            <c:ext xmlns:c16="http://schemas.microsoft.com/office/drawing/2014/chart" uri="{C3380CC4-5D6E-409C-BE32-E72D297353CC}">
              <c16:uniqueId val="{00000005-DFC7-47B2-9411-1AC0A944A6CE}"/>
            </c:ext>
          </c:extLst>
        </c:ser>
        <c:ser>
          <c:idx val="6"/>
          <c:order val="6"/>
          <c:tx>
            <c:strRef>
              <c:f>'5.3'!$B$101</c:f>
              <c:strCache>
                <c:ptCount val="1"/>
                <c:pt idx="0">
                  <c:v>FI h.</c:v>
                </c:pt>
              </c:strCache>
            </c:strRef>
          </c:tx>
          <c:spPr>
            <a:solidFill>
              <a:schemeClr val="accent4"/>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'5.3'!$C$101:$BI$101</c:f>
              <c:numCache>
                <c:formatCode>General</c:formatCode>
                <c:ptCount val="59"/>
                <c:pt idx="4" formatCode="#,##0.0">
                  <c:v>1.1000000000000001</c:v>
                </c:pt>
                <c:pt idx="10" formatCode="#,##0.0">
                  <c:v>3.2</c:v>
                </c:pt>
                <c:pt idx="16" formatCode="#,##0.0">
                  <c:v>2.1</c:v>
                </c:pt>
                <c:pt idx="22" formatCode="#,##0.0">
                  <c:v>7.4</c:v>
                </c:pt>
                <c:pt idx="28" formatCode="#,##0.0">
                  <c:v>2.2000000000000002</c:v>
                </c:pt>
                <c:pt idx="34" formatCode="#,##0.0">
                  <c:v>5</c:v>
                </c:pt>
                <c:pt idx="40" formatCode="#,##0.0">
                  <c:v>12.6</c:v>
                </c:pt>
                <c:pt idx="46" formatCode="#,##0.0">
                  <c:v>0.9</c:v>
                </c:pt>
                <c:pt idx="52" formatCode="#,##0.0">
                  <c:v>3.2</c:v>
                </c:pt>
                <c:pt idx="58" formatCode="#,##0.0">
                  <c:v>2.1</c:v>
                </c:pt>
              </c:numCache>
            </c:numRef>
          </c:val>
          <c:extLst xmlns:c16r2="http://schemas.microsoft.com/office/drawing/2015/06/chart">
            <c:ext xmlns:c16="http://schemas.microsoft.com/office/drawing/2014/chart" uri="{C3380CC4-5D6E-409C-BE32-E72D297353CC}">
              <c16:uniqueId val="{00000006-DFC7-47B2-9411-1AC0A944A6CE}"/>
            </c:ext>
          </c:extLst>
        </c:ser>
        <c:ser>
          <c:idx val="7"/>
          <c:order val="7"/>
          <c:tx>
            <c:strRef>
              <c:f>'5.3'!$B$102</c:f>
              <c:strCache>
                <c:ptCount val="1"/>
                <c:pt idx="0">
                  <c:v>FI f.</c:v>
                </c:pt>
              </c:strCache>
            </c:strRef>
          </c:tx>
          <c:spPr>
            <a:solidFill>
              <a:schemeClr val="accent4">
                <a:lumMod val="60000"/>
                <a:lumOff val="40000"/>
              </a:schemeClr>
            </a:solidFill>
            <a:ln w="6350">
              <a:solidFill>
                <a:schemeClr val="bg1"/>
              </a:solidFill>
            </a:ln>
          </c:spPr>
          <c:invertIfNegative val="0"/>
          <c:cat>
            <c:strRef>
              <c:f>'5.3'!$C$94:$BI$94</c:f>
              <c:strCache>
                <c:ptCount val="58"/>
                <c:pt idx="3">
                  <c:v>Education</c:v>
                </c:pt>
                <c:pt idx="9">
                  <c:v>Arts and humanities</c:v>
                </c:pt>
                <c:pt idx="15">
                  <c:v>Social sciences, journalism and information</c:v>
                </c:pt>
                <c:pt idx="21">
                  <c:v>Business, administration and law</c:v>
                </c:pt>
                <c:pt idx="27">
                  <c:v>Natural sciences, mathematics and statistics</c:v>
                </c:pt>
                <c:pt idx="33">
                  <c:v>Information and communication technologies</c:v>
                </c:pt>
                <c:pt idx="39">
                  <c:v>Engineering, manufacturing and construction</c:v>
                </c:pt>
                <c:pt idx="45">
                  <c:v>Agriculture, forestry, fisheries and veterinary</c:v>
                </c:pt>
                <c:pt idx="51">
                  <c:v>Health and welfare</c:v>
                </c:pt>
                <c:pt idx="57">
                  <c:v>Services</c:v>
                </c:pt>
              </c:strCache>
            </c:strRef>
          </c:cat>
          <c:val>
            <c:numRef>
              <c:f>'5.3'!$C$102:$BI$102</c:f>
              <c:numCache>
                <c:formatCode>General</c:formatCode>
                <c:ptCount val="59"/>
                <c:pt idx="4" formatCode="#,##0.0">
                  <c:v>5.6</c:v>
                </c:pt>
                <c:pt idx="10" formatCode="#,##0.0">
                  <c:v>8</c:v>
                </c:pt>
                <c:pt idx="16" formatCode="#,##0.0">
                  <c:v>5.3</c:v>
                </c:pt>
                <c:pt idx="22" formatCode="#,##0.0">
                  <c:v>11.5</c:v>
                </c:pt>
                <c:pt idx="28" formatCode="#,##0.0">
                  <c:v>2.6</c:v>
                </c:pt>
                <c:pt idx="34" formatCode="#,##0.0">
                  <c:v>1.3</c:v>
                </c:pt>
                <c:pt idx="40" formatCode="#,##0.0">
                  <c:v>3.6</c:v>
                </c:pt>
                <c:pt idx="46" formatCode="#,##0.0">
                  <c:v>1.4</c:v>
                </c:pt>
                <c:pt idx="52" formatCode="#,##0.0">
                  <c:v>18.2</c:v>
                </c:pt>
                <c:pt idx="58" formatCode="#,##0.0">
                  <c:v>2.8</c:v>
                </c:pt>
              </c:numCache>
            </c:numRef>
          </c:val>
          <c:extLst xmlns:c16r2="http://schemas.microsoft.com/office/drawing/2015/06/chart">
            <c:ext xmlns:c16="http://schemas.microsoft.com/office/drawing/2014/chart" uri="{C3380CC4-5D6E-409C-BE32-E72D297353CC}">
              <c16:uniqueId val="{00000007-DFC7-47B2-9411-1AC0A944A6CE}"/>
            </c:ext>
          </c:extLst>
        </c:ser>
        <c:dLbls>
          <c:showLegendKey val="0"/>
          <c:showVal val="0"/>
          <c:showCatName val="0"/>
          <c:showSerName val="0"/>
          <c:showPercent val="0"/>
          <c:showBubbleSize val="0"/>
        </c:dLbls>
        <c:gapWidth val="50"/>
        <c:overlap val="100"/>
        <c:axId val="46287872"/>
        <c:axId val="46289664"/>
      </c:barChart>
      <c:catAx>
        <c:axId val="46287872"/>
        <c:scaling>
          <c:orientation val="minMax"/>
        </c:scaling>
        <c:delete val="0"/>
        <c:axPos val="b"/>
        <c:numFmt formatCode="General" sourceLinked="0"/>
        <c:majorTickMark val="none"/>
        <c:minorTickMark val="none"/>
        <c:tickLblPos val="nextTo"/>
        <c:crossAx val="46289664"/>
        <c:crosses val="autoZero"/>
        <c:auto val="1"/>
        <c:lblAlgn val="ctr"/>
        <c:lblOffset val="100"/>
        <c:noMultiLvlLbl val="0"/>
      </c:catAx>
      <c:valAx>
        <c:axId val="46289664"/>
        <c:scaling>
          <c:orientation val="minMax"/>
          <c:max val="35"/>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1302900937212321E-2"/>
              <c:y val="2.6912467640598315E-3"/>
            </c:manualLayout>
          </c:layout>
          <c:overlay val="0"/>
        </c:title>
        <c:numFmt formatCode="#,##0" sourceLinked="0"/>
        <c:majorTickMark val="out"/>
        <c:minorTickMark val="none"/>
        <c:tickLblPos val="nextTo"/>
        <c:crossAx val="46287872"/>
        <c:crosses val="autoZero"/>
        <c:crossBetween val="between"/>
      </c:valAx>
    </c:plotArea>
    <c:legend>
      <c:legendPos val="b"/>
      <c:layout>
        <c:manualLayout>
          <c:xMode val="edge"/>
          <c:yMode val="edge"/>
          <c:x val="0.33848663646589067"/>
          <c:y val="0.95995404752304325"/>
          <c:w val="0.32302662223110773"/>
          <c:h val="4.004595247695670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24467774861479E-2"/>
          <c:y val="4.620462366394662E-2"/>
          <c:w val="0.95696442111402746"/>
          <c:h val="0.9199119856491591"/>
        </c:manualLayout>
      </c:layout>
      <c:barChart>
        <c:barDir val="col"/>
        <c:grouping val="clustered"/>
        <c:varyColors val="0"/>
        <c:ser>
          <c:idx val="0"/>
          <c:order val="0"/>
          <c:spPr>
            <a:solidFill>
              <a:schemeClr val="accent3"/>
            </a:solidFill>
            <a:ln w="6350">
              <a:solidFill>
                <a:schemeClr val="bg1"/>
              </a:solidFill>
            </a:ln>
          </c:spPr>
          <c:invertIfNegative val="0"/>
          <c:dPt>
            <c:idx val="7"/>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1-898D-4F21-AD71-5B7ECA144F49}"/>
              </c:ext>
            </c:extLst>
          </c:dPt>
          <c:dPt>
            <c:idx val="8"/>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3-898D-4F21-AD71-5B7ECA144F49}"/>
              </c:ext>
            </c:extLst>
          </c:dPt>
          <c:dPt>
            <c:idx val="9"/>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5-898D-4F21-AD71-5B7ECA144F49}"/>
              </c:ext>
            </c:extLst>
          </c:dPt>
          <c:dPt>
            <c:idx val="10"/>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7-898D-4F21-AD71-5B7ECA144F49}"/>
              </c:ext>
            </c:extLst>
          </c:dPt>
          <c:dPt>
            <c:idx val="11"/>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9-898D-4F21-AD71-5B7ECA144F49}"/>
              </c:ext>
            </c:extLst>
          </c:dPt>
          <c:dPt>
            <c:idx val="12"/>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B-898D-4F21-AD71-5B7ECA144F49}"/>
              </c:ext>
            </c:extLst>
          </c:dPt>
          <c:dPt>
            <c:idx val="13"/>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D-898D-4F21-AD71-5B7ECA144F49}"/>
              </c:ext>
            </c:extLst>
          </c:dPt>
          <c:dPt>
            <c:idx val="14"/>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0F-898D-4F21-AD71-5B7ECA144F49}"/>
              </c:ext>
            </c:extLst>
          </c:dPt>
          <c:dPt>
            <c:idx val="15"/>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1-898D-4F21-AD71-5B7ECA144F49}"/>
              </c:ext>
            </c:extLst>
          </c:dPt>
          <c:dPt>
            <c:idx val="16"/>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3-898D-4F21-AD71-5B7ECA144F49}"/>
              </c:ext>
            </c:extLst>
          </c:dPt>
          <c:dPt>
            <c:idx val="17"/>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5-898D-4F21-AD71-5B7ECA144F49}"/>
              </c:ext>
            </c:extLst>
          </c:dPt>
          <c:dPt>
            <c:idx val="18"/>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7-898D-4F21-AD71-5B7ECA144F49}"/>
              </c:ext>
            </c:extLst>
          </c:dPt>
          <c:dPt>
            <c:idx val="19"/>
            <c:invertIfNegative val="0"/>
            <c:bubble3D val="0"/>
            <c:spPr>
              <a:solidFill>
                <a:schemeClr val="accent3">
                  <a:lumMod val="60000"/>
                  <a:lumOff val="40000"/>
                </a:schemeClr>
              </a:solidFill>
              <a:ln w="6350">
                <a:solidFill>
                  <a:schemeClr val="bg1"/>
                </a:solidFill>
              </a:ln>
            </c:spPr>
            <c:extLst xmlns:c16r2="http://schemas.microsoft.com/office/drawing/2015/06/chart">
              <c:ext xmlns:c16="http://schemas.microsoft.com/office/drawing/2014/chart" uri="{C3380CC4-5D6E-409C-BE32-E72D297353CC}">
                <c16:uniqueId val="{00000019-898D-4F21-AD71-5B7ECA144F49}"/>
              </c:ext>
            </c:extLst>
          </c:dPt>
          <c:dLbls>
            <c:dLbl>
              <c:idx val="9"/>
              <c:tx>
                <c:rich>
                  <a:bodyPr/>
                  <a:lstStyle/>
                  <a:p>
                    <a:r>
                      <a:rPr lang="en-US" b="1"/>
                      <a:t>OCDE</a:t>
                    </a:r>
                    <a:endParaRPr lang="en-US"/>
                  </a:p>
                </c:rich>
              </c:tx>
              <c:dLblPos val="outEnd"/>
              <c:showLegendKey val="0"/>
              <c:showVal val="0"/>
              <c:showCatName val="1"/>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898D-4F21-AD71-5B7ECA144F49}"/>
                </c:ext>
              </c:extLst>
            </c:dLbl>
            <c:spPr>
              <a:noFill/>
              <a:ln>
                <a:noFill/>
              </a:ln>
              <a:effectLst/>
            </c:spPr>
            <c:txPr>
              <a:bodyPr/>
              <a:lstStyle/>
              <a:p>
                <a:pPr>
                  <a:defRPr b="1"/>
                </a:pPr>
                <a:endParaRPr lang="fr-FR"/>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'5.4'!$B$5:$B$30</c:f>
              <c:strCache>
                <c:ptCount val="26"/>
                <c:pt idx="0">
                  <c:v>EL</c:v>
                </c:pt>
                <c:pt idx="1">
                  <c:v>NL</c:v>
                </c:pt>
                <c:pt idx="2">
                  <c:v>SK</c:v>
                </c:pt>
                <c:pt idx="3">
                  <c:v>HU</c:v>
                </c:pt>
                <c:pt idx="4">
                  <c:v>FI</c:v>
                </c:pt>
                <c:pt idx="5">
                  <c:v>BE</c:v>
                </c:pt>
                <c:pt idx="6">
                  <c:v>IT</c:v>
                </c:pt>
                <c:pt idx="7">
                  <c:v>BG</c:v>
                </c:pt>
                <c:pt idx="8">
                  <c:v>LV</c:v>
                </c:pt>
                <c:pt idx="9">
                  <c:v>Moyenne OECD</c:v>
                </c:pt>
                <c:pt idx="10">
                  <c:v>FR</c:v>
                </c:pt>
                <c:pt idx="11">
                  <c:v>LU</c:v>
                </c:pt>
                <c:pt idx="12">
                  <c:v>DE</c:v>
                </c:pt>
                <c:pt idx="13">
                  <c:v>PT</c:v>
                </c:pt>
                <c:pt idx="14">
                  <c:v>HR</c:v>
                </c:pt>
                <c:pt idx="15">
                  <c:v>RO</c:v>
                </c:pt>
                <c:pt idx="16">
                  <c:v>MT</c:v>
                </c:pt>
                <c:pt idx="17">
                  <c:v>DK</c:v>
                </c:pt>
                <c:pt idx="18">
                  <c:v>LT</c:v>
                </c:pt>
                <c:pt idx="19">
                  <c:v>SE</c:v>
                </c:pt>
                <c:pt idx="20">
                  <c:v>UK</c:v>
                </c:pt>
                <c:pt idx="21">
                  <c:v>PL</c:v>
                </c:pt>
                <c:pt idx="22">
                  <c:v>CZ</c:v>
                </c:pt>
                <c:pt idx="23">
                  <c:v>SI</c:v>
                </c:pt>
                <c:pt idx="24">
                  <c:v>EE</c:v>
                </c:pt>
                <c:pt idx="25">
                  <c:v>IE</c:v>
                </c:pt>
              </c:strCache>
            </c:strRef>
          </c:cat>
          <c:val>
            <c:numRef>
              <c:f>'5.4'!$E$5:$E$30</c:f>
              <c:numCache>
                <c:formatCode>" "0</c:formatCode>
                <c:ptCount val="26"/>
                <c:pt idx="0">
                  <c:v>-25.361847257591876</c:v>
                </c:pt>
                <c:pt idx="1">
                  <c:v>-23.619997573984904</c:v>
                </c:pt>
                <c:pt idx="2">
                  <c:v>-19.459385405089165</c:v>
                </c:pt>
                <c:pt idx="3">
                  <c:v>-18.192081098186975</c:v>
                </c:pt>
                <c:pt idx="4">
                  <c:v>-15.799236177969192</c:v>
                </c:pt>
                <c:pt idx="5">
                  <c:v>-13.081357554847557</c:v>
                </c:pt>
                <c:pt idx="6">
                  <c:v>-9.7664190888724534</c:v>
                </c:pt>
                <c:pt idx="7">
                  <c:v>-9.2370809952856234</c:v>
                </c:pt>
                <c:pt idx="8">
                  <c:v>-5.2614713891748579</c:v>
                </c:pt>
                <c:pt idx="9">
                  <c:v>-3.9786034050931676</c:v>
                </c:pt>
                <c:pt idx="10">
                  <c:v>-3.0100599763881064</c:v>
                </c:pt>
                <c:pt idx="11">
                  <c:v>-2.1879973518730367</c:v>
                </c:pt>
                <c:pt idx="12" formatCode="0">
                  <c:v>0.97419827870555764</c:v>
                </c:pt>
                <c:pt idx="13" formatCode="0">
                  <c:v>2.4658611970111792</c:v>
                </c:pt>
                <c:pt idx="14" formatCode="0">
                  <c:v>3.2402660164095209</c:v>
                </c:pt>
                <c:pt idx="15" formatCode="0">
                  <c:v>3.2448174900219442</c:v>
                </c:pt>
                <c:pt idx="16" formatCode="0">
                  <c:v>6.1824229116953688</c:v>
                </c:pt>
                <c:pt idx="17" formatCode="0">
                  <c:v>6.2137719776469567</c:v>
                </c:pt>
                <c:pt idx="18" formatCode="0">
                  <c:v>7.4307452997165342</c:v>
                </c:pt>
                <c:pt idx="19" formatCode="0">
                  <c:v>8.3357970721667698</c:v>
                </c:pt>
                <c:pt idx="20" formatCode="0">
                  <c:v>9.7460988976829981</c:v>
                </c:pt>
                <c:pt idx="21" formatCode="0">
                  <c:v>11.377212802473593</c:v>
                </c:pt>
                <c:pt idx="22" formatCode="0">
                  <c:v>12.032094447032875</c:v>
                </c:pt>
                <c:pt idx="23" formatCode="0">
                  <c:v>12.26357280693577</c:v>
                </c:pt>
                <c:pt idx="24" formatCode="0">
                  <c:v>22.05515291321467</c:v>
                </c:pt>
                <c:pt idx="25" formatCode="0">
                  <c:v>22.439350344847867</c:v>
                </c:pt>
              </c:numCache>
            </c:numRef>
          </c:val>
          <c:extLst xmlns:c16r2="http://schemas.microsoft.com/office/drawing/2015/06/chart">
            <c:ext xmlns:c16="http://schemas.microsoft.com/office/drawing/2014/chart" uri="{C3380CC4-5D6E-409C-BE32-E72D297353CC}">
              <c16:uniqueId val="{0000001A-898D-4F21-AD71-5B7ECA144F49}"/>
            </c:ext>
          </c:extLst>
        </c:ser>
        <c:dLbls>
          <c:showLegendKey val="0"/>
          <c:showVal val="0"/>
          <c:showCatName val="0"/>
          <c:showSerName val="0"/>
          <c:showPercent val="0"/>
          <c:showBubbleSize val="0"/>
        </c:dLbls>
        <c:gapWidth val="150"/>
        <c:axId val="46454272"/>
        <c:axId val="46455808"/>
      </c:barChart>
      <c:catAx>
        <c:axId val="46454272"/>
        <c:scaling>
          <c:orientation val="minMax"/>
        </c:scaling>
        <c:delete val="0"/>
        <c:axPos val="b"/>
        <c:numFmt formatCode="General" sourceLinked="0"/>
        <c:majorTickMark val="none"/>
        <c:minorTickMark val="none"/>
        <c:tickLblPos val="none"/>
        <c:txPr>
          <a:bodyPr/>
          <a:lstStyle/>
          <a:p>
            <a:pPr>
              <a:defRPr b="1"/>
            </a:pPr>
            <a:endParaRPr lang="fr-FR"/>
          </a:p>
        </c:txPr>
        <c:crossAx val="46455808"/>
        <c:crosses val="autoZero"/>
        <c:auto val="1"/>
        <c:lblAlgn val="ctr"/>
        <c:lblOffset val="100"/>
        <c:noMultiLvlLbl val="0"/>
      </c:catAx>
      <c:valAx>
        <c:axId val="46455808"/>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 difference, in points</a:t>
                </a:r>
              </a:p>
            </c:rich>
          </c:tx>
          <c:layout>
            <c:manualLayout>
              <c:xMode val="edge"/>
              <c:yMode val="edge"/>
              <c:x val="3.5185185185185187E-2"/>
              <c:y val="1.6907739189573404E-3"/>
            </c:manualLayout>
          </c:layout>
          <c:overlay val="0"/>
        </c:title>
        <c:numFmt formatCode="&quot; &quot;0" sourceLinked="1"/>
        <c:majorTickMark val="out"/>
        <c:minorTickMark val="none"/>
        <c:tickLblPos val="nextTo"/>
        <c:crossAx val="46454272"/>
        <c:crosses val="autoZero"/>
        <c:crossBetween val="between"/>
      </c:valAx>
    </c:plotArea>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490284975028219E-2"/>
          <c:y val="5.0967006137360597E-2"/>
          <c:w val="0.95650971699347542"/>
          <c:h val="0.82178177342607384"/>
        </c:manualLayout>
      </c:layout>
      <c:barChart>
        <c:barDir val="col"/>
        <c:grouping val="clustered"/>
        <c:varyColors val="0"/>
        <c:ser>
          <c:idx val="1"/>
          <c:order val="1"/>
          <c:tx>
            <c:strRef>
              <c:f>'5.4'!$D$35</c:f>
              <c:strCache>
                <c:ptCount val="1"/>
                <c:pt idx="0">
                  <c:v>2018</c:v>
                </c:pt>
              </c:strCache>
            </c:strRef>
          </c:tx>
          <c:spPr>
            <a:solidFill>
              <a:schemeClr val="accent3">
                <a:lumMod val="60000"/>
                <a:lumOff val="40000"/>
              </a:schemeClr>
            </a:solidFill>
            <a:ln w="6350">
              <a:solidFill>
                <a:schemeClr val="bg1"/>
              </a:solidFill>
            </a:ln>
          </c:spPr>
          <c:invertIfNegative val="0"/>
          <c:cat>
            <c:strRef>
              <c:f>'5.4'!$B$36:$B$61</c:f>
              <c:strCache>
                <c:ptCount val="26"/>
                <c:pt idx="0">
                  <c:v>BG</c:v>
                </c:pt>
                <c:pt idx="1">
                  <c:v>RO</c:v>
                </c:pt>
                <c:pt idx="2">
                  <c:v>MT</c:v>
                </c:pt>
                <c:pt idx="3">
                  <c:v>SK</c:v>
                </c:pt>
                <c:pt idx="4">
                  <c:v>EL</c:v>
                </c:pt>
                <c:pt idx="5">
                  <c:v>LU</c:v>
                </c:pt>
                <c:pt idx="6">
                  <c:v>HU</c:v>
                </c:pt>
                <c:pt idx="7">
                  <c:v>LT</c:v>
                </c:pt>
                <c:pt idx="8">
                  <c:v>NL</c:v>
                </c:pt>
                <c:pt idx="9">
                  <c:v>IT</c:v>
                </c:pt>
                <c:pt idx="10">
                  <c:v>OECD</c:v>
                </c:pt>
                <c:pt idx="11">
                  <c:v>LV</c:v>
                </c:pt>
                <c:pt idx="12">
                  <c:v>HR</c:v>
                </c:pt>
                <c:pt idx="13">
                  <c:v>BE</c:v>
                </c:pt>
                <c:pt idx="14">
                  <c:v>FR</c:v>
                </c:pt>
                <c:pt idx="15">
                  <c:v>CZ</c:v>
                </c:pt>
                <c:pt idx="16">
                  <c:v>DE</c:v>
                </c:pt>
                <c:pt idx="17">
                  <c:v>PT</c:v>
                </c:pt>
                <c:pt idx="18">
                  <c:v>SE</c:v>
                </c:pt>
                <c:pt idx="19">
                  <c:v>SI</c:v>
                </c:pt>
                <c:pt idx="20">
                  <c:v>UK</c:v>
                </c:pt>
                <c:pt idx="21">
                  <c:v>DK</c:v>
                </c:pt>
                <c:pt idx="22">
                  <c:v>PL</c:v>
                </c:pt>
                <c:pt idx="23">
                  <c:v>FI</c:v>
                </c:pt>
                <c:pt idx="24">
                  <c:v>IE</c:v>
                </c:pt>
                <c:pt idx="25">
                  <c:v>EE</c:v>
                </c:pt>
              </c:strCache>
            </c:strRef>
          </c:cat>
          <c:val>
            <c:numRef>
              <c:f>'5.4'!$D$36:$D$61</c:f>
              <c:numCache>
                <c:formatCode>0</c:formatCode>
                <c:ptCount val="26"/>
                <c:pt idx="0">
                  <c:v>47.102802223720602</c:v>
                </c:pt>
                <c:pt idx="1">
                  <c:v>40.838354892071898</c:v>
                </c:pt>
                <c:pt idx="2">
                  <c:v>35.885901919867898</c:v>
                </c:pt>
                <c:pt idx="3">
                  <c:v>31.41002475668591</c:v>
                </c:pt>
                <c:pt idx="4">
                  <c:v>30.515796367752156</c:v>
                </c:pt>
                <c:pt idx="5">
                  <c:v>29.291415269953049</c:v>
                </c:pt>
                <c:pt idx="6">
                  <c:v>25.273944150848386</c:v>
                </c:pt>
                <c:pt idx="7">
                  <c:v>24.36329577056221</c:v>
                </c:pt>
                <c:pt idx="8">
                  <c:v>24.086606128012864</c:v>
                </c:pt>
                <c:pt idx="9">
                  <c:v>23.267172542692073</c:v>
                </c:pt>
                <c:pt idx="10">
                  <c:v>22.612276517003139</c:v>
                </c:pt>
                <c:pt idx="11">
                  <c:v>22.442881112579002</c:v>
                </c:pt>
                <c:pt idx="12">
                  <c:v>21.578840306109839</c:v>
                </c:pt>
                <c:pt idx="13">
                  <c:v>21.253462296272261</c:v>
                </c:pt>
                <c:pt idx="14">
                  <c:v>20.937250005818772</c:v>
                </c:pt>
                <c:pt idx="15">
                  <c:v>20.740482802780829</c:v>
                </c:pt>
                <c:pt idx="16">
                  <c:v>20.685094923444481</c:v>
                </c:pt>
                <c:pt idx="17">
                  <c:v>20.221870741876327</c:v>
                </c:pt>
                <c:pt idx="18">
                  <c:v>18.393043461607387</c:v>
                </c:pt>
                <c:pt idx="19">
                  <c:v>17.880991200154508</c:v>
                </c:pt>
                <c:pt idx="20">
                  <c:v>17.303095659818279</c:v>
                </c:pt>
                <c:pt idx="21">
                  <c:v>15.99953368019753</c:v>
                </c:pt>
                <c:pt idx="22">
                  <c:v>14.675606668576282</c:v>
                </c:pt>
                <c:pt idx="23">
                  <c:v>13.544526316949831</c:v>
                </c:pt>
                <c:pt idx="24">
                  <c:v>11.799349336312201</c:v>
                </c:pt>
                <c:pt idx="25">
                  <c:v>11.054281425110727</c:v>
                </c:pt>
              </c:numCache>
            </c:numRef>
          </c:val>
          <c:extLst xmlns:c16r2="http://schemas.microsoft.com/office/drawing/2015/06/chart">
            <c:ext xmlns:c16="http://schemas.microsoft.com/office/drawing/2014/chart" uri="{C3380CC4-5D6E-409C-BE32-E72D297353CC}">
              <c16:uniqueId val="{00000000-0A97-4A8D-9528-77E1C03D97A2}"/>
            </c:ext>
          </c:extLst>
        </c:ser>
        <c:dLbls>
          <c:showLegendKey val="0"/>
          <c:showVal val="0"/>
          <c:showCatName val="0"/>
          <c:showSerName val="0"/>
          <c:showPercent val="0"/>
          <c:showBubbleSize val="0"/>
        </c:dLbls>
        <c:gapWidth val="150"/>
        <c:axId val="46537728"/>
        <c:axId val="46539520"/>
      </c:barChart>
      <c:lineChart>
        <c:grouping val="standard"/>
        <c:varyColors val="0"/>
        <c:ser>
          <c:idx val="0"/>
          <c:order val="0"/>
          <c:tx>
            <c:strRef>
              <c:f>'5.4'!$C$35</c:f>
              <c:strCache>
                <c:ptCount val="1"/>
                <c:pt idx="0">
                  <c:v>2009</c:v>
                </c:pt>
              </c:strCache>
            </c:strRef>
          </c:tx>
          <c:spPr>
            <a:ln w="6350">
              <a:noFill/>
            </a:ln>
          </c:spPr>
          <c:marker>
            <c:symbol val="diamond"/>
            <c:size val="6"/>
            <c:spPr>
              <a:solidFill>
                <a:schemeClr val="accent3"/>
              </a:solidFill>
              <a:ln w="6350">
                <a:solidFill>
                  <a:schemeClr val="bg1"/>
                </a:solidFill>
              </a:ln>
            </c:spPr>
          </c:marker>
          <c:cat>
            <c:strRef>
              <c:f>'5.4'!$B$36:$B$61</c:f>
              <c:strCache>
                <c:ptCount val="26"/>
                <c:pt idx="0">
                  <c:v>BG</c:v>
                </c:pt>
                <c:pt idx="1">
                  <c:v>RO</c:v>
                </c:pt>
                <c:pt idx="2">
                  <c:v>MT</c:v>
                </c:pt>
                <c:pt idx="3">
                  <c:v>SK</c:v>
                </c:pt>
                <c:pt idx="4">
                  <c:v>EL</c:v>
                </c:pt>
                <c:pt idx="5">
                  <c:v>LU</c:v>
                </c:pt>
                <c:pt idx="6">
                  <c:v>HU</c:v>
                </c:pt>
                <c:pt idx="7">
                  <c:v>LT</c:v>
                </c:pt>
                <c:pt idx="8">
                  <c:v>NL</c:v>
                </c:pt>
                <c:pt idx="9">
                  <c:v>IT</c:v>
                </c:pt>
                <c:pt idx="10">
                  <c:v>OECD</c:v>
                </c:pt>
                <c:pt idx="11">
                  <c:v>LV</c:v>
                </c:pt>
                <c:pt idx="12">
                  <c:v>HR</c:v>
                </c:pt>
                <c:pt idx="13">
                  <c:v>BE</c:v>
                </c:pt>
                <c:pt idx="14">
                  <c:v>FR</c:v>
                </c:pt>
                <c:pt idx="15">
                  <c:v>CZ</c:v>
                </c:pt>
                <c:pt idx="16">
                  <c:v>DE</c:v>
                </c:pt>
                <c:pt idx="17">
                  <c:v>PT</c:v>
                </c:pt>
                <c:pt idx="18">
                  <c:v>SE</c:v>
                </c:pt>
                <c:pt idx="19">
                  <c:v>SI</c:v>
                </c:pt>
                <c:pt idx="20">
                  <c:v>UK</c:v>
                </c:pt>
                <c:pt idx="21">
                  <c:v>DK</c:v>
                </c:pt>
                <c:pt idx="22">
                  <c:v>PL</c:v>
                </c:pt>
                <c:pt idx="23">
                  <c:v>FI</c:v>
                </c:pt>
                <c:pt idx="24">
                  <c:v>IE</c:v>
                </c:pt>
                <c:pt idx="25">
                  <c:v>EE</c:v>
                </c:pt>
              </c:strCache>
            </c:strRef>
          </c:cat>
          <c:val>
            <c:numRef>
              <c:f>'5.4'!$C$36:$C$61</c:f>
              <c:numCache>
                <c:formatCode>0</c:formatCode>
                <c:ptCount val="26"/>
                <c:pt idx="0">
                  <c:v>40.987349371400427</c:v>
                </c:pt>
                <c:pt idx="1">
                  <c:v>40.399739216684253</c:v>
                </c:pt>
                <c:pt idx="2">
                  <c:v>36.312590383234273</c:v>
                </c:pt>
                <c:pt idx="3">
                  <c:v>22.194532073032232</c:v>
                </c:pt>
                <c:pt idx="4">
                  <c:v>21.321654859222427</c:v>
                </c:pt>
                <c:pt idx="5">
                  <c:v>26.04069358898612</c:v>
                </c:pt>
                <c:pt idx="6">
                  <c:v>17.552557284640262</c:v>
                </c:pt>
                <c:pt idx="7">
                  <c:v>24.363187198891811</c:v>
                </c:pt>
                <c:pt idx="8">
                  <c:v>14.314964584641917</c:v>
                </c:pt>
                <c:pt idx="9">
                  <c:v>21.023118911251714</c:v>
                </c:pt>
                <c:pt idx="10">
                  <c:v>19.439618679115132</c:v>
                </c:pt>
                <c:pt idx="11">
                  <c:v>17.578914609500298</c:v>
                </c:pt>
                <c:pt idx="12">
                  <c:v>22.435370849152381</c:v>
                </c:pt>
                <c:pt idx="13">
                  <c:v>17.742593192192942</c:v>
                </c:pt>
                <c:pt idx="14">
                  <c:v>19.75214133807301</c:v>
                </c:pt>
                <c:pt idx="15">
                  <c:v>23.054676880002706</c:v>
                </c:pt>
                <c:pt idx="16">
                  <c:v>18.466724393467029</c:v>
                </c:pt>
                <c:pt idx="17">
                  <c:v>17.619727378909165</c:v>
                </c:pt>
                <c:pt idx="18">
                  <c:v>17.439302639502628</c:v>
                </c:pt>
                <c:pt idx="19">
                  <c:v>21.200370740989356</c:v>
                </c:pt>
                <c:pt idx="20">
                  <c:v>18.44051429247229</c:v>
                </c:pt>
                <c:pt idx="21">
                  <c:v>15.21795241175278</c:v>
                </c:pt>
                <c:pt idx="22">
                  <c:v>15.032062038898511</c:v>
                </c:pt>
                <c:pt idx="23">
                  <c:v>8.1087240488984946</c:v>
                </c:pt>
                <c:pt idx="24">
                  <c:v>17.249183962417003</c:v>
                </c:pt>
                <c:pt idx="25">
                  <c:v>13.332654181507511</c:v>
                </c:pt>
              </c:numCache>
            </c:numRef>
          </c:val>
          <c:smooth val="0"/>
          <c:extLst xmlns:c16r2="http://schemas.microsoft.com/office/drawing/2015/06/chart">
            <c:ext xmlns:c16="http://schemas.microsoft.com/office/drawing/2014/chart" uri="{C3380CC4-5D6E-409C-BE32-E72D297353CC}">
              <c16:uniqueId val="{00000001-0A97-4A8D-9528-77E1C03D97A2}"/>
            </c:ext>
          </c:extLst>
        </c:ser>
        <c:ser>
          <c:idx val="2"/>
          <c:order val="2"/>
          <c:spPr>
            <a:ln w="25400">
              <a:solidFill>
                <a:schemeClr val="tx2"/>
              </a:solidFill>
            </a:ln>
          </c:spPr>
          <c:marker>
            <c:symbol val="none"/>
          </c:marker>
          <c:dLbls>
            <c:dLbl>
              <c:idx val="22"/>
              <c:layout>
                <c:manualLayout>
                  <c:x val="-1.4999998031496322E-2"/>
                  <c:y val="-5.7337881904530673E-2"/>
                </c:manualLayout>
              </c:layout>
              <c:tx>
                <c:rich>
                  <a:bodyPr/>
                  <a:lstStyle/>
                  <a:p>
                    <a:r>
                      <a:rPr lang="en-US" b="1">
                        <a:solidFill>
                          <a:schemeClr val="tx2"/>
                        </a:solidFill>
                      </a:rPr>
                      <a:t>Target: less than 15%</a:t>
                    </a:r>
                    <a:r>
                      <a:rPr lang="en-US" b="1" baseline="0">
                        <a:solidFill>
                          <a:schemeClr val="tx2"/>
                        </a:solidFill>
                      </a:rPr>
                      <a:t> </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A97-4A8D-9528-77E1C03D97A2}"/>
                </c:ext>
              </c:extLst>
            </c:dLbl>
            <c:spPr>
              <a:noFill/>
              <a:ln>
                <a:noFill/>
              </a:ln>
              <a:effectLst/>
            </c:spPr>
            <c:txPr>
              <a:bodyPr/>
              <a:lstStyle/>
              <a:p>
                <a:pPr>
                  <a:defRPr b="1">
                    <a:solidFill>
                      <a:schemeClr val="tx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'5.4'!$E$36:$E$61</c:f>
              <c:numCache>
                <c:formatCode>0</c:formatCode>
                <c:ptCount val="26"/>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numCache>
            </c:numRef>
          </c:val>
          <c:smooth val="0"/>
          <c:extLst xmlns:c16r2="http://schemas.microsoft.com/office/drawing/2015/06/chart">
            <c:ext xmlns:c16="http://schemas.microsoft.com/office/drawing/2014/chart" uri="{C3380CC4-5D6E-409C-BE32-E72D297353CC}">
              <c16:uniqueId val="{00000003-0A97-4A8D-9528-77E1C03D97A2}"/>
            </c:ext>
          </c:extLst>
        </c:ser>
        <c:dLbls>
          <c:showLegendKey val="0"/>
          <c:showVal val="0"/>
          <c:showCatName val="0"/>
          <c:showSerName val="0"/>
          <c:showPercent val="0"/>
          <c:showBubbleSize val="0"/>
        </c:dLbls>
        <c:marker val="1"/>
        <c:smooth val="0"/>
        <c:axId val="46537728"/>
        <c:axId val="46539520"/>
      </c:lineChart>
      <c:catAx>
        <c:axId val="46537728"/>
        <c:scaling>
          <c:orientation val="minMax"/>
        </c:scaling>
        <c:delete val="0"/>
        <c:axPos val="b"/>
        <c:numFmt formatCode="General" sourceLinked="0"/>
        <c:majorTickMark val="out"/>
        <c:minorTickMark val="none"/>
        <c:tickLblPos val="nextTo"/>
        <c:txPr>
          <a:bodyPr rot="0" vert="horz"/>
          <a:lstStyle/>
          <a:p>
            <a:pPr>
              <a:defRPr b="1"/>
            </a:pPr>
            <a:endParaRPr lang="fr-FR"/>
          </a:p>
        </c:txPr>
        <c:crossAx val="46539520"/>
        <c:crosses val="autoZero"/>
        <c:auto val="1"/>
        <c:lblAlgn val="ctr"/>
        <c:lblOffset val="100"/>
        <c:noMultiLvlLbl val="0"/>
      </c:catAx>
      <c:valAx>
        <c:axId val="46539520"/>
        <c:scaling>
          <c:orientation val="minMax"/>
        </c:scaling>
        <c:delete val="0"/>
        <c:axPos val="l"/>
        <c:majorGridlines>
          <c:spPr>
            <a:ln w="6350">
              <a:solidFill>
                <a:schemeClr val="tx1">
                  <a:tint val="75000"/>
                  <a:shade val="95000"/>
                  <a:satMod val="105000"/>
                  <a:alpha val="20000"/>
                </a:schemeClr>
              </a:solidFill>
            </a:ln>
          </c:spPr>
        </c:majorGridlines>
        <c:title>
          <c:tx>
            <c:rich>
              <a:bodyPr rot="0" vert="horz"/>
              <a:lstStyle/>
              <a:p>
                <a:pPr>
                  <a:defRPr/>
                </a:pPr>
                <a:r>
                  <a:rPr lang="fr-FR"/>
                  <a:t>%</a:t>
                </a:r>
              </a:p>
            </c:rich>
          </c:tx>
          <c:layout>
            <c:manualLayout>
              <c:xMode val="edge"/>
              <c:yMode val="edge"/>
              <c:x val="2.8333329615048607E-2"/>
              <c:y val="6.9402414361260218E-4"/>
            </c:manualLayout>
          </c:layout>
          <c:overlay val="0"/>
        </c:title>
        <c:numFmt formatCode="0" sourceLinked="1"/>
        <c:majorTickMark val="out"/>
        <c:minorTickMark val="none"/>
        <c:tickLblPos val="nextTo"/>
        <c:crossAx val="46537728"/>
        <c:crosses val="autoZero"/>
        <c:crossBetween val="between"/>
      </c:valAx>
    </c:plotArea>
    <c:legend>
      <c:legendPos val="b"/>
      <c:legendEntry>
        <c:idx val="2"/>
        <c:delete val="1"/>
      </c:legendEntry>
      <c:layout>
        <c:manualLayout>
          <c:xMode val="edge"/>
          <c:yMode val="edge"/>
          <c:x val="0.45781042341619738"/>
          <c:y val="0.95394032395652439"/>
          <c:w val="8.7561799532572246E-2"/>
          <c:h val="4.60596760434754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823618527084182E-2"/>
          <c:y val="5.0967006137360597E-2"/>
          <c:w val="0.95817638344141953"/>
          <c:h val="0.84726527649475414"/>
        </c:manualLayout>
      </c:layout>
      <c:barChart>
        <c:barDir val="col"/>
        <c:grouping val="clustered"/>
        <c:varyColors val="0"/>
        <c:ser>
          <c:idx val="0"/>
          <c:order val="0"/>
          <c:tx>
            <c:strRef>
              <c:f>'5.4'!$C$66</c:f>
              <c:strCache>
                <c:ptCount val="1"/>
                <c:pt idx="0">
                  <c:v>Mathematics</c:v>
                </c:pt>
              </c:strCache>
            </c:strRef>
          </c:tx>
          <c:spPr>
            <a:solidFill>
              <a:schemeClr val="accent3"/>
            </a:solidFill>
            <a:ln w="6350">
              <a:solidFill>
                <a:schemeClr val="bg1"/>
              </a:solidFill>
            </a:ln>
          </c:spPr>
          <c:invertIfNegative val="0"/>
          <c:cat>
            <c:strRef>
              <c:f>'5.4'!$B$67:$B$95</c:f>
              <c:strCache>
                <c:ptCount val="29"/>
                <c:pt idx="0">
                  <c:v>RO</c:v>
                </c:pt>
                <c:pt idx="1">
                  <c:v>BG</c:v>
                </c:pt>
                <c:pt idx="2">
                  <c:v>CY</c:v>
                </c:pt>
                <c:pt idx="3">
                  <c:v>EL</c:v>
                </c:pt>
                <c:pt idx="4">
                  <c:v>HR</c:v>
                </c:pt>
                <c:pt idx="5">
                  <c:v>MT</c:v>
                </c:pt>
                <c:pt idx="6">
                  <c:v>LU</c:v>
                </c:pt>
                <c:pt idx="7">
                  <c:v>HU</c:v>
                </c:pt>
                <c:pt idx="8">
                  <c:v>LT</c:v>
                </c:pt>
                <c:pt idx="9">
                  <c:v>SK</c:v>
                </c:pt>
                <c:pt idx="10">
                  <c:v>ES</c:v>
                </c:pt>
                <c:pt idx="11">
                  <c:v>OECD</c:v>
                </c:pt>
                <c:pt idx="12">
                  <c:v>IT</c:v>
                </c:pt>
                <c:pt idx="13">
                  <c:v>PT</c:v>
                </c:pt>
                <c:pt idx="14">
                  <c:v>FR</c:v>
                </c:pt>
                <c:pt idx="15">
                  <c:v>DE</c:v>
                </c:pt>
                <c:pt idx="16">
                  <c:v>AT</c:v>
                </c:pt>
                <c:pt idx="17">
                  <c:v>CZ</c:v>
                </c:pt>
                <c:pt idx="18">
                  <c:v>BE</c:v>
                </c:pt>
                <c:pt idx="19">
                  <c:v>UK</c:v>
                </c:pt>
                <c:pt idx="20">
                  <c:v>SE</c:v>
                </c:pt>
                <c:pt idx="21">
                  <c:v>LV</c:v>
                </c:pt>
                <c:pt idx="22">
                  <c:v>SI</c:v>
                </c:pt>
                <c:pt idx="23">
                  <c:v>NL</c:v>
                </c:pt>
                <c:pt idx="24">
                  <c:v>IE</c:v>
                </c:pt>
                <c:pt idx="25">
                  <c:v>FI</c:v>
                </c:pt>
                <c:pt idx="26">
                  <c:v>PL</c:v>
                </c:pt>
                <c:pt idx="27">
                  <c:v>DK</c:v>
                </c:pt>
                <c:pt idx="28">
                  <c:v>EE</c:v>
                </c:pt>
              </c:strCache>
            </c:strRef>
          </c:cat>
          <c:val>
            <c:numRef>
              <c:f>'5.4'!$C$67:$C$95</c:f>
              <c:numCache>
                <c:formatCode>0</c:formatCode>
                <c:ptCount val="29"/>
                <c:pt idx="0">
                  <c:v>46.551281189725465</c:v>
                </c:pt>
                <c:pt idx="1">
                  <c:v>44.412842104888092</c:v>
                </c:pt>
                <c:pt idx="2">
                  <c:v>36.855353739337168</c:v>
                </c:pt>
                <c:pt idx="3">
                  <c:v>35.838918655225761</c:v>
                </c:pt>
                <c:pt idx="4">
                  <c:v>31.160739755463492</c:v>
                </c:pt>
                <c:pt idx="5">
                  <c:v>30.247466355483667</c:v>
                </c:pt>
                <c:pt idx="6">
                  <c:v>27.217594757996544</c:v>
                </c:pt>
                <c:pt idx="7">
                  <c:v>25.642941811953008</c:v>
                </c:pt>
                <c:pt idx="8">
                  <c:v>25.636439827176282</c:v>
                </c:pt>
                <c:pt idx="9">
                  <c:v>25.088412860861979</c:v>
                </c:pt>
                <c:pt idx="10">
                  <c:v>24.69547089750742</c:v>
                </c:pt>
                <c:pt idx="11">
                  <c:v>23.9763497130117</c:v>
                </c:pt>
                <c:pt idx="12">
                  <c:v>23.823295748879556</c:v>
                </c:pt>
                <c:pt idx="13">
                  <c:v>23.281120713059927</c:v>
                </c:pt>
                <c:pt idx="14">
                  <c:v>21.255631919737034</c:v>
                </c:pt>
                <c:pt idx="15">
                  <c:v>21.096616357800762</c:v>
                </c:pt>
                <c:pt idx="16">
                  <c:v>21.078877416750178</c:v>
                </c:pt>
                <c:pt idx="17">
                  <c:v>20.385080166869979</c:v>
                </c:pt>
                <c:pt idx="18">
                  <c:v>19.661925670494981</c:v>
                </c:pt>
                <c:pt idx="19">
                  <c:v>19.229357441241675</c:v>
                </c:pt>
                <c:pt idx="20">
                  <c:v>18.807943806741708</c:v>
                </c:pt>
                <c:pt idx="21">
                  <c:v>17.316731024920337</c:v>
                </c:pt>
                <c:pt idx="22">
                  <c:v>16.433805698775387</c:v>
                </c:pt>
                <c:pt idx="23">
                  <c:v>15.750630831399478</c:v>
                </c:pt>
                <c:pt idx="24">
                  <c:v>15.686935957697978</c:v>
                </c:pt>
                <c:pt idx="25">
                  <c:v>14.975535156326959</c:v>
                </c:pt>
                <c:pt idx="26">
                  <c:v>14.719671271463042</c:v>
                </c:pt>
                <c:pt idx="27">
                  <c:v>14.571193280996912</c:v>
                </c:pt>
                <c:pt idx="28">
                  <c:v>10.216416294161471</c:v>
                </c:pt>
              </c:numCache>
            </c:numRef>
          </c:val>
          <c:extLst xmlns:c16r2="http://schemas.microsoft.com/office/drawing/2015/06/chart">
            <c:ext xmlns:c16="http://schemas.microsoft.com/office/drawing/2014/chart" uri="{C3380CC4-5D6E-409C-BE32-E72D297353CC}">
              <c16:uniqueId val="{00000000-0236-4E8E-8F28-EE30559C7A1B}"/>
            </c:ext>
          </c:extLst>
        </c:ser>
        <c:ser>
          <c:idx val="1"/>
          <c:order val="1"/>
          <c:tx>
            <c:strRef>
              <c:f>'5.4'!$D$66</c:f>
              <c:strCache>
                <c:ptCount val="1"/>
                <c:pt idx="0">
                  <c:v>Science</c:v>
                </c:pt>
              </c:strCache>
            </c:strRef>
          </c:tx>
          <c:spPr>
            <a:solidFill>
              <a:schemeClr val="accent3">
                <a:lumMod val="60000"/>
                <a:lumOff val="40000"/>
              </a:schemeClr>
            </a:solidFill>
            <a:ln w="6350">
              <a:solidFill>
                <a:schemeClr val="bg1"/>
              </a:solidFill>
            </a:ln>
          </c:spPr>
          <c:invertIfNegative val="0"/>
          <c:cat>
            <c:strRef>
              <c:f>'5.4'!$B$67:$B$95</c:f>
              <c:strCache>
                <c:ptCount val="29"/>
                <c:pt idx="0">
                  <c:v>RO</c:v>
                </c:pt>
                <c:pt idx="1">
                  <c:v>BG</c:v>
                </c:pt>
                <c:pt idx="2">
                  <c:v>CY</c:v>
                </c:pt>
                <c:pt idx="3">
                  <c:v>EL</c:v>
                </c:pt>
                <c:pt idx="4">
                  <c:v>HR</c:v>
                </c:pt>
                <c:pt idx="5">
                  <c:v>MT</c:v>
                </c:pt>
                <c:pt idx="6">
                  <c:v>LU</c:v>
                </c:pt>
                <c:pt idx="7">
                  <c:v>HU</c:v>
                </c:pt>
                <c:pt idx="8">
                  <c:v>LT</c:v>
                </c:pt>
                <c:pt idx="9">
                  <c:v>SK</c:v>
                </c:pt>
                <c:pt idx="10">
                  <c:v>ES</c:v>
                </c:pt>
                <c:pt idx="11">
                  <c:v>OECD</c:v>
                </c:pt>
                <c:pt idx="12">
                  <c:v>IT</c:v>
                </c:pt>
                <c:pt idx="13">
                  <c:v>PT</c:v>
                </c:pt>
                <c:pt idx="14">
                  <c:v>FR</c:v>
                </c:pt>
                <c:pt idx="15">
                  <c:v>DE</c:v>
                </c:pt>
                <c:pt idx="16">
                  <c:v>AT</c:v>
                </c:pt>
                <c:pt idx="17">
                  <c:v>CZ</c:v>
                </c:pt>
                <c:pt idx="18">
                  <c:v>BE</c:v>
                </c:pt>
                <c:pt idx="19">
                  <c:v>UK</c:v>
                </c:pt>
                <c:pt idx="20">
                  <c:v>SE</c:v>
                </c:pt>
                <c:pt idx="21">
                  <c:v>LV</c:v>
                </c:pt>
                <c:pt idx="22">
                  <c:v>SI</c:v>
                </c:pt>
                <c:pt idx="23">
                  <c:v>NL</c:v>
                </c:pt>
                <c:pt idx="24">
                  <c:v>IE</c:v>
                </c:pt>
                <c:pt idx="25">
                  <c:v>FI</c:v>
                </c:pt>
                <c:pt idx="26">
                  <c:v>PL</c:v>
                </c:pt>
                <c:pt idx="27">
                  <c:v>DK</c:v>
                </c:pt>
                <c:pt idx="28">
                  <c:v>EE</c:v>
                </c:pt>
              </c:strCache>
            </c:strRef>
          </c:cat>
          <c:val>
            <c:numRef>
              <c:f>'5.4'!$D$67:$D$95</c:f>
              <c:numCache>
                <c:formatCode>0</c:formatCode>
                <c:ptCount val="29"/>
                <c:pt idx="0">
                  <c:v>43.946611486238226</c:v>
                </c:pt>
                <c:pt idx="1">
                  <c:v>46.506615217324494</c:v>
                </c:pt>
                <c:pt idx="2">
                  <c:v>38.951786962328129</c:v>
                </c:pt>
                <c:pt idx="3">
                  <c:v>31.736185107021573</c:v>
                </c:pt>
                <c:pt idx="4">
                  <c:v>25.36812678204651</c:v>
                </c:pt>
                <c:pt idx="5">
                  <c:v>33.522522009293127</c:v>
                </c:pt>
                <c:pt idx="6">
                  <c:v>26.765636013000442</c:v>
                </c:pt>
                <c:pt idx="7">
                  <c:v>24.104007965545854</c:v>
                </c:pt>
                <c:pt idx="8">
                  <c:v>22.184633191489496</c:v>
                </c:pt>
                <c:pt idx="9">
                  <c:v>29.301718733714385</c:v>
                </c:pt>
                <c:pt idx="10">
                  <c:v>21.27474349487197</c:v>
                </c:pt>
                <c:pt idx="11">
                  <c:v>21.974067203957961</c:v>
                </c:pt>
                <c:pt idx="12">
                  <c:v>25.879156074936724</c:v>
                </c:pt>
                <c:pt idx="13">
                  <c:v>19.560798113206769</c:v>
                </c:pt>
                <c:pt idx="14">
                  <c:v>20.499585973476616</c:v>
                </c:pt>
                <c:pt idx="15">
                  <c:v>19.600758589887281</c:v>
                </c:pt>
                <c:pt idx="16">
                  <c:v>21.851209266404965</c:v>
                </c:pt>
                <c:pt idx="17">
                  <c:v>18.764702202521793</c:v>
                </c:pt>
                <c:pt idx="18">
                  <c:v>20.007096836407825</c:v>
                </c:pt>
                <c:pt idx="19">
                  <c:v>17.435127165812538</c:v>
                </c:pt>
                <c:pt idx="20">
                  <c:v>19.007439654207463</c:v>
                </c:pt>
                <c:pt idx="21">
                  <c:v>18.490285128972886</c:v>
                </c:pt>
                <c:pt idx="22">
                  <c:v>14.555507890235178</c:v>
                </c:pt>
                <c:pt idx="23">
                  <c:v>20.038444384915042</c:v>
                </c:pt>
                <c:pt idx="24">
                  <c:v>17.026477613267232</c:v>
                </c:pt>
                <c:pt idx="25">
                  <c:v>12.886956330888731</c:v>
                </c:pt>
                <c:pt idx="26">
                  <c:v>13.842271628592624</c:v>
                </c:pt>
                <c:pt idx="27">
                  <c:v>18.65579393026934</c:v>
                </c:pt>
                <c:pt idx="28">
                  <c:v>8.7575964959987651</c:v>
                </c:pt>
              </c:numCache>
            </c:numRef>
          </c:val>
          <c:extLst xmlns:c16r2="http://schemas.microsoft.com/office/drawing/2015/06/chart">
            <c:ext xmlns:c16="http://schemas.microsoft.com/office/drawing/2014/chart" uri="{C3380CC4-5D6E-409C-BE32-E72D297353CC}">
              <c16:uniqueId val="{00000001-0236-4E8E-8F28-EE30559C7A1B}"/>
            </c:ext>
          </c:extLst>
        </c:ser>
        <c:dLbls>
          <c:showLegendKey val="0"/>
          <c:showVal val="0"/>
          <c:showCatName val="0"/>
          <c:showSerName val="0"/>
          <c:showPercent val="0"/>
          <c:showBubbleSize val="0"/>
        </c:dLbls>
        <c:gapWidth val="150"/>
        <c:axId val="46582016"/>
        <c:axId val="46583808"/>
      </c:barChart>
      <c:lineChart>
        <c:grouping val="standard"/>
        <c:varyColors val="0"/>
        <c:ser>
          <c:idx val="2"/>
          <c:order val="2"/>
          <c:spPr>
            <a:ln w="25400">
              <a:solidFill>
                <a:schemeClr val="tx2"/>
              </a:solidFill>
            </a:ln>
          </c:spPr>
          <c:marker>
            <c:symbol val="none"/>
          </c:marker>
          <c:dLbls>
            <c:dLbl>
              <c:idx val="22"/>
              <c:layout>
                <c:manualLayout>
                  <c:x val="6.166665857392932E-2"/>
                  <c:y val="-8.9192260740381044E-2"/>
                </c:manualLayout>
              </c:layout>
              <c:tx>
                <c:rich>
                  <a:bodyPr/>
                  <a:lstStyle/>
                  <a:p>
                    <a:r>
                      <a:rPr lang="en-US" b="1" baseline="0">
                        <a:solidFill>
                          <a:schemeClr val="tx2"/>
                        </a:solidFill>
                      </a:rPr>
                      <a:t>Target: less than 15% </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236-4E8E-8F28-EE30559C7A1B}"/>
                </c:ext>
              </c:extLst>
            </c:dLbl>
            <c:spPr>
              <a:noFill/>
              <a:ln>
                <a:noFill/>
              </a:ln>
              <a:effectLst/>
            </c:spPr>
            <c:txPr>
              <a:bodyPr/>
              <a:lstStyle/>
              <a:p>
                <a:pPr>
                  <a:defRPr b="1">
                    <a:solidFill>
                      <a:schemeClr val="tx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'5.4'!$E$67:$E$95</c:f>
              <c:numCache>
                <c:formatCode>0</c:formatCode>
                <c:ptCount val="29"/>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numCache>
            </c:numRef>
          </c:val>
          <c:smooth val="0"/>
          <c:extLst xmlns:c16r2="http://schemas.microsoft.com/office/drawing/2015/06/chart">
            <c:ext xmlns:c16="http://schemas.microsoft.com/office/drawing/2014/chart" uri="{C3380CC4-5D6E-409C-BE32-E72D297353CC}">
              <c16:uniqueId val="{00000003-0236-4E8E-8F28-EE30559C7A1B}"/>
            </c:ext>
          </c:extLst>
        </c:ser>
        <c:dLbls>
          <c:showLegendKey val="0"/>
          <c:showVal val="0"/>
          <c:showCatName val="0"/>
          <c:showSerName val="0"/>
          <c:showPercent val="0"/>
          <c:showBubbleSize val="0"/>
        </c:dLbls>
        <c:marker val="1"/>
        <c:smooth val="0"/>
        <c:axId val="46582016"/>
        <c:axId val="46583808"/>
      </c:lineChart>
      <c:catAx>
        <c:axId val="46582016"/>
        <c:scaling>
          <c:orientation val="minMax"/>
        </c:scaling>
        <c:delete val="0"/>
        <c:axPos val="b"/>
        <c:numFmt formatCode="General" sourceLinked="0"/>
        <c:majorTickMark val="out"/>
        <c:minorTickMark val="none"/>
        <c:tickLblPos val="nextTo"/>
        <c:txPr>
          <a:bodyPr rot="0" vert="horz"/>
          <a:lstStyle/>
          <a:p>
            <a:pPr>
              <a:defRPr b="1"/>
            </a:pPr>
            <a:endParaRPr lang="fr-FR"/>
          </a:p>
        </c:txPr>
        <c:crossAx val="46583808"/>
        <c:crosses val="autoZero"/>
        <c:auto val="1"/>
        <c:lblAlgn val="ctr"/>
        <c:lblOffset val="100"/>
        <c:noMultiLvlLbl val="0"/>
      </c:catAx>
      <c:valAx>
        <c:axId val="46583808"/>
        <c:scaling>
          <c:orientation val="minMax"/>
        </c:scaling>
        <c:delete val="0"/>
        <c:axPos val="l"/>
        <c:majorGridlines>
          <c:spPr>
            <a:ln w="6350">
              <a:solidFill>
                <a:schemeClr val="tx1">
                  <a:tint val="75000"/>
                  <a:shade val="95000"/>
                  <a:satMod val="105000"/>
                  <a:alpha val="20000"/>
                </a:schemeClr>
              </a:solidFill>
            </a:ln>
          </c:spPr>
        </c:majorGridlines>
        <c:title>
          <c:tx>
            <c:rich>
              <a:bodyPr rot="0" vert="horz"/>
              <a:lstStyle/>
              <a:p>
                <a:pPr>
                  <a:defRPr/>
                </a:pPr>
                <a:r>
                  <a:rPr lang="fr-FR"/>
                  <a:t>%</a:t>
                </a:r>
              </a:p>
            </c:rich>
          </c:tx>
          <c:layout>
            <c:manualLayout>
              <c:xMode val="edge"/>
              <c:yMode val="edge"/>
              <c:x val="2.8333329615048607E-2"/>
              <c:y val="6.9402414361260218E-4"/>
            </c:manualLayout>
          </c:layout>
          <c:overlay val="0"/>
        </c:title>
        <c:numFmt formatCode="0" sourceLinked="1"/>
        <c:majorTickMark val="out"/>
        <c:minorTickMark val="none"/>
        <c:tickLblPos val="nextTo"/>
        <c:crossAx val="46582016"/>
        <c:crosses val="autoZero"/>
        <c:crossBetween val="between"/>
      </c:valAx>
    </c:plotArea>
    <c:legend>
      <c:legendPos val="b"/>
      <c:legendEntry>
        <c:idx val="2"/>
        <c:delete val="1"/>
      </c:legendEntry>
      <c:layout>
        <c:manualLayout>
          <c:xMode val="edge"/>
          <c:yMode val="edge"/>
          <c:x val="0.34614378659530359"/>
          <c:y val="0.95394032395652439"/>
          <c:w val="0.3042284377652969"/>
          <c:h val="4.60596760434754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'5.5'!$C$4</c:f>
              <c:strCache>
                <c:ptCount val="1"/>
                <c:pt idx="0">
                  <c:v>Bottom quarter</c:v>
                </c:pt>
              </c:strCache>
            </c:strRef>
          </c:tx>
          <c:spPr>
            <a:ln>
              <a:noFill/>
            </a:ln>
          </c:spPr>
          <c:marker>
            <c:symbol val="squar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OECD</c:v>
                </c:pt>
                <c:pt idx="7">
                  <c:v>PT</c:v>
                </c:pt>
                <c:pt idx="8">
                  <c:v>FR</c:v>
                </c:pt>
                <c:pt idx="9">
                  <c:v>BE</c:v>
                </c:pt>
                <c:pt idx="10">
                  <c:v>DE</c:v>
                </c:pt>
                <c:pt idx="11">
                  <c:v>UK</c:v>
                </c:pt>
                <c:pt idx="12">
                  <c:v>SE</c:v>
                </c:pt>
                <c:pt idx="13">
                  <c:v>PL</c:v>
                </c:pt>
                <c:pt idx="14">
                  <c:v>IE</c:v>
                </c:pt>
                <c:pt idx="15">
                  <c:v>FI</c:v>
                </c:pt>
                <c:pt idx="16">
                  <c:v>EE</c:v>
                </c:pt>
              </c:strCache>
            </c:strRef>
          </c:cat>
          <c:val>
            <c:numRef>
              <c:f>'5.5'!$C$5:$C$21</c:f>
              <c:numCache>
                <c:formatCode>0</c:formatCode>
                <c:ptCount val="17"/>
                <c:pt idx="0">
                  <c:v>415.30748052407671</c:v>
                </c:pt>
                <c:pt idx="1">
                  <c:v>420.37763478492093</c:v>
                </c:pt>
                <c:pt idx="2">
                  <c:v>436.12994888190764</c:v>
                </c:pt>
                <c:pt idx="3">
                  <c:v>447.34485321715465</c:v>
                </c:pt>
                <c:pt idx="4">
                  <c:v>439.55101068005627</c:v>
                </c:pt>
                <c:pt idx="5">
                  <c:v>447.83555386723049</c:v>
                </c:pt>
                <c:pt idx="6">
                  <c:v>445.04345585489159</c:v>
                </c:pt>
                <c:pt idx="7">
                  <c:v>447.97241553093374</c:v>
                </c:pt>
                <c:pt idx="8">
                  <c:v>443.21410362576319</c:v>
                </c:pt>
                <c:pt idx="9">
                  <c:v>440.21642030161343</c:v>
                </c:pt>
                <c:pt idx="10">
                  <c:v>450.39659381544828</c:v>
                </c:pt>
                <c:pt idx="11">
                  <c:v>470.54878655531013</c:v>
                </c:pt>
                <c:pt idx="12">
                  <c:v>460.2542329956492</c:v>
                </c:pt>
                <c:pt idx="13">
                  <c:v>469.38661042018924</c:v>
                </c:pt>
                <c:pt idx="14">
                  <c:v>481.69574798955193</c:v>
                </c:pt>
                <c:pt idx="15">
                  <c:v>482.96331727492918</c:v>
                </c:pt>
                <c:pt idx="16">
                  <c:v>497.42482091929236</c:v>
                </c:pt>
              </c:numCache>
            </c:numRef>
          </c:val>
          <c:smooth val="0"/>
          <c:extLst xmlns:c16r2="http://schemas.microsoft.com/office/drawing/2015/06/chart">
            <c:ext xmlns:c16="http://schemas.microsoft.com/office/drawing/2014/chart" uri="{C3380CC4-5D6E-409C-BE32-E72D297353CC}">
              <c16:uniqueId val="{00000000-6D64-44D1-A6B3-90FF66CD5DD3}"/>
            </c:ext>
          </c:extLst>
        </c:ser>
        <c:ser>
          <c:idx val="1"/>
          <c:order val="1"/>
          <c:tx>
            <c:strRef>
              <c:f>'5.5'!$D$4</c:f>
              <c:strCache>
                <c:ptCount val="1"/>
                <c:pt idx="0">
                  <c:v>Second quarter</c:v>
                </c:pt>
              </c:strCache>
            </c:strRef>
          </c:tx>
          <c:spPr>
            <a:ln>
              <a:noFill/>
            </a:ln>
          </c:spPr>
          <c:marker>
            <c:symbol val="circl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OECD</c:v>
                </c:pt>
                <c:pt idx="7">
                  <c:v>PT</c:v>
                </c:pt>
                <c:pt idx="8">
                  <c:v>FR</c:v>
                </c:pt>
                <c:pt idx="9">
                  <c:v>BE</c:v>
                </c:pt>
                <c:pt idx="10">
                  <c:v>DE</c:v>
                </c:pt>
                <c:pt idx="11">
                  <c:v>UK</c:v>
                </c:pt>
                <c:pt idx="12">
                  <c:v>SE</c:v>
                </c:pt>
                <c:pt idx="13">
                  <c:v>PL</c:v>
                </c:pt>
                <c:pt idx="14">
                  <c:v>IE</c:v>
                </c:pt>
                <c:pt idx="15">
                  <c:v>FI</c:v>
                </c:pt>
                <c:pt idx="16">
                  <c:v>EE</c:v>
                </c:pt>
              </c:strCache>
            </c:strRef>
          </c:cat>
          <c:val>
            <c:numRef>
              <c:f>'5.5'!$D$5:$D$21</c:f>
              <c:numCache>
                <c:formatCode>0</c:formatCode>
                <c:ptCount val="17"/>
                <c:pt idx="0">
                  <c:v>445.22389923962714</c:v>
                </c:pt>
                <c:pt idx="1">
                  <c:v>462.69058955040992</c:v>
                </c:pt>
                <c:pt idx="2">
                  <c:v>473.54292701376136</c:v>
                </c:pt>
                <c:pt idx="3">
                  <c:v>469.59839121545741</c:v>
                </c:pt>
                <c:pt idx="4">
                  <c:v>475.41142133379645</c:v>
                </c:pt>
                <c:pt idx="5">
                  <c:v>470.41213694010253</c:v>
                </c:pt>
                <c:pt idx="6">
                  <c:v>475.68333800377201</c:v>
                </c:pt>
                <c:pt idx="7">
                  <c:v>479.50110632206133</c:v>
                </c:pt>
                <c:pt idx="8">
                  <c:v>473.90917966049358</c:v>
                </c:pt>
                <c:pt idx="9">
                  <c:v>476.58450252830085</c:v>
                </c:pt>
                <c:pt idx="10">
                  <c:v>492.37101675345707</c:v>
                </c:pt>
                <c:pt idx="11">
                  <c:v>493.33386786337235</c:v>
                </c:pt>
                <c:pt idx="12">
                  <c:v>500.59717158184179</c:v>
                </c:pt>
                <c:pt idx="13">
                  <c:v>503.65319709662958</c:v>
                </c:pt>
                <c:pt idx="14">
                  <c:v>510.83782252259391</c:v>
                </c:pt>
                <c:pt idx="15">
                  <c:v>509.33714790817521</c:v>
                </c:pt>
                <c:pt idx="16">
                  <c:v>508.76764138914643</c:v>
                </c:pt>
              </c:numCache>
            </c:numRef>
          </c:val>
          <c:smooth val="0"/>
          <c:extLst xmlns:c16r2="http://schemas.microsoft.com/office/drawing/2015/06/chart">
            <c:ext xmlns:c16="http://schemas.microsoft.com/office/drawing/2014/chart" uri="{C3380CC4-5D6E-409C-BE32-E72D297353CC}">
              <c16:uniqueId val="{00000001-6D64-44D1-A6B3-90FF66CD5DD3}"/>
            </c:ext>
          </c:extLst>
        </c:ser>
        <c:ser>
          <c:idx val="2"/>
          <c:order val="2"/>
          <c:tx>
            <c:strRef>
              <c:f>'5.5'!$E$4</c:f>
              <c:strCache>
                <c:ptCount val="1"/>
                <c:pt idx="0">
                  <c:v>Mean score</c:v>
                </c:pt>
              </c:strCache>
            </c:strRef>
          </c:tx>
          <c:spPr>
            <a:ln>
              <a:noFill/>
            </a:ln>
          </c:spPr>
          <c:marker>
            <c:symbol val="dash"/>
            <c:size val="6"/>
            <c:spPr>
              <a:solidFill>
                <a:schemeClr val="accent3"/>
              </a:solidFill>
              <a:ln w="6350">
                <a:solidFill>
                  <a:schemeClr val="accent3"/>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'5.5'!$B$5:$B$21</c:f>
              <c:strCache>
                <c:ptCount val="17"/>
                <c:pt idx="0">
                  <c:v>LU</c:v>
                </c:pt>
                <c:pt idx="1">
                  <c:v>HU</c:v>
                </c:pt>
                <c:pt idx="2">
                  <c:v>IT</c:v>
                </c:pt>
                <c:pt idx="3">
                  <c:v>LV</c:v>
                </c:pt>
                <c:pt idx="4">
                  <c:v>AT</c:v>
                </c:pt>
                <c:pt idx="5">
                  <c:v>NL</c:v>
                </c:pt>
                <c:pt idx="6">
                  <c:v>OECD</c:v>
                </c:pt>
                <c:pt idx="7">
                  <c:v>PT</c:v>
                </c:pt>
                <c:pt idx="8">
                  <c:v>FR</c:v>
                </c:pt>
                <c:pt idx="9">
                  <c:v>BE</c:v>
                </c:pt>
                <c:pt idx="10">
                  <c:v>DE</c:v>
                </c:pt>
                <c:pt idx="11">
                  <c:v>UK</c:v>
                </c:pt>
                <c:pt idx="12">
                  <c:v>SE</c:v>
                </c:pt>
                <c:pt idx="13">
                  <c:v>PL</c:v>
                </c:pt>
                <c:pt idx="14">
                  <c:v>IE</c:v>
                </c:pt>
                <c:pt idx="15">
                  <c:v>FI</c:v>
                </c:pt>
                <c:pt idx="16">
                  <c:v>EE</c:v>
                </c:pt>
              </c:strCache>
            </c:strRef>
          </c:cat>
          <c:val>
            <c:numRef>
              <c:f>'5.5'!$E$5:$E$21</c:f>
              <c:numCache>
                <c:formatCode>0</c:formatCode>
                <c:ptCount val="17"/>
                <c:pt idx="0">
                  <c:v>469.98538936317885</c:v>
                </c:pt>
                <c:pt idx="1">
                  <c:v>475.98667224503328</c:v>
                </c:pt>
                <c:pt idx="2">
                  <c:v>476.28467969266717</c:v>
                </c:pt>
                <c:pt idx="3">
                  <c:v>478.6986741450462</c:v>
                </c:pt>
                <c:pt idx="4">
                  <c:v>484.3925685119973</c:v>
                </c:pt>
                <c:pt idx="5">
                  <c:v>484.78372537056595</c:v>
                </c:pt>
                <c:pt idx="6">
                  <c:v>487.1259947625523</c:v>
                </c:pt>
                <c:pt idx="7">
                  <c:v>491.80078513683378</c:v>
                </c:pt>
                <c:pt idx="8">
                  <c:v>492.60648133455328</c:v>
                </c:pt>
                <c:pt idx="9">
                  <c:v>492.86443860384173</c:v>
                </c:pt>
                <c:pt idx="10">
                  <c:v>498.27925642959156</c:v>
                </c:pt>
                <c:pt idx="11">
                  <c:v>503.92810920604546</c:v>
                </c:pt>
                <c:pt idx="12">
                  <c:v>505.78522059816532</c:v>
                </c:pt>
                <c:pt idx="13">
                  <c:v>511.85569535773169</c:v>
                </c:pt>
                <c:pt idx="14">
                  <c:v>518.07845911939353</c:v>
                </c:pt>
                <c:pt idx="15">
                  <c:v>520.07874831668892</c:v>
                </c:pt>
                <c:pt idx="16">
                  <c:v>523.01701842526472</c:v>
                </c:pt>
              </c:numCache>
            </c:numRef>
          </c:val>
          <c:smooth val="0"/>
          <c:extLst xmlns:c16r2="http://schemas.microsoft.com/office/drawing/2015/06/chart">
            <c:ext xmlns:c16="http://schemas.microsoft.com/office/drawing/2014/chart" uri="{C3380CC4-5D6E-409C-BE32-E72D297353CC}">
              <c16:uniqueId val="{00000002-6D64-44D1-A6B3-90FF66CD5DD3}"/>
            </c:ext>
          </c:extLst>
        </c:ser>
        <c:ser>
          <c:idx val="3"/>
          <c:order val="3"/>
          <c:tx>
            <c:strRef>
              <c:f>'5.5'!$F$4</c:f>
              <c:strCache>
                <c:ptCount val="1"/>
                <c:pt idx="0">
                  <c:v>Third quarter</c:v>
                </c:pt>
              </c:strCache>
            </c:strRef>
          </c:tx>
          <c:spPr>
            <a:ln>
              <a:noFill/>
            </a:ln>
          </c:spPr>
          <c:marker>
            <c:symbol val="diamond"/>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OECD</c:v>
                </c:pt>
                <c:pt idx="7">
                  <c:v>PT</c:v>
                </c:pt>
                <c:pt idx="8">
                  <c:v>FR</c:v>
                </c:pt>
                <c:pt idx="9">
                  <c:v>BE</c:v>
                </c:pt>
                <c:pt idx="10">
                  <c:v>DE</c:v>
                </c:pt>
                <c:pt idx="11">
                  <c:v>UK</c:v>
                </c:pt>
                <c:pt idx="12">
                  <c:v>SE</c:v>
                </c:pt>
                <c:pt idx="13">
                  <c:v>PL</c:v>
                </c:pt>
                <c:pt idx="14">
                  <c:v>IE</c:v>
                </c:pt>
                <c:pt idx="15">
                  <c:v>FI</c:v>
                </c:pt>
                <c:pt idx="16">
                  <c:v>EE</c:v>
                </c:pt>
              </c:strCache>
            </c:strRef>
          </c:cat>
          <c:val>
            <c:numRef>
              <c:f>'5.5'!$F$5:$F$21</c:f>
              <c:numCache>
                <c:formatCode>0</c:formatCode>
                <c:ptCount val="17"/>
                <c:pt idx="0">
                  <c:v>488.05884248407767</c:v>
                </c:pt>
                <c:pt idx="1">
                  <c:v>489.49541261851238</c:v>
                </c:pt>
                <c:pt idx="2">
                  <c:v>487.44541330170227</c:v>
                </c:pt>
                <c:pt idx="3">
                  <c:v>490.2553377052518</c:v>
                </c:pt>
                <c:pt idx="4">
                  <c:v>495.98777272687289</c:v>
                </c:pt>
                <c:pt idx="5">
                  <c:v>494.68729494452805</c:v>
                </c:pt>
                <c:pt idx="6">
                  <c:v>500.07947302725938</c:v>
                </c:pt>
                <c:pt idx="7">
                  <c:v>500.65592821058902</c:v>
                </c:pt>
                <c:pt idx="8">
                  <c:v>508.97134901826075</c:v>
                </c:pt>
                <c:pt idx="9">
                  <c:v>511.57696574562738</c:v>
                </c:pt>
                <c:pt idx="10">
                  <c:v>518.0396424340164</c:v>
                </c:pt>
                <c:pt idx="11">
                  <c:v>515.77361437986508</c:v>
                </c:pt>
                <c:pt idx="12">
                  <c:v>525.65050853818946</c:v>
                </c:pt>
                <c:pt idx="13">
                  <c:v>517.8128089945842</c:v>
                </c:pt>
                <c:pt idx="14">
                  <c:v>527.28951282573394</c:v>
                </c:pt>
                <c:pt idx="15">
                  <c:v>532.5413039289117</c:v>
                </c:pt>
                <c:pt idx="16">
                  <c:v>531.47903313687596</c:v>
                </c:pt>
              </c:numCache>
            </c:numRef>
          </c:val>
          <c:smooth val="0"/>
          <c:extLst xmlns:c16r2="http://schemas.microsoft.com/office/drawing/2015/06/chart">
            <c:ext xmlns:c16="http://schemas.microsoft.com/office/drawing/2014/chart" uri="{C3380CC4-5D6E-409C-BE32-E72D297353CC}">
              <c16:uniqueId val="{00000003-6D64-44D1-A6B3-90FF66CD5DD3}"/>
            </c:ext>
          </c:extLst>
        </c:ser>
        <c:ser>
          <c:idx val="4"/>
          <c:order val="4"/>
          <c:tx>
            <c:strRef>
              <c:f>'5.5'!$G$4</c:f>
              <c:strCache>
                <c:ptCount val="1"/>
                <c:pt idx="0">
                  <c:v>Top quarter</c:v>
                </c:pt>
              </c:strCache>
            </c:strRef>
          </c:tx>
          <c:spPr>
            <a:ln>
              <a:noFill/>
            </a:ln>
          </c:spPr>
          <c:marker>
            <c:symbol val="triangle"/>
            <c:size val="6"/>
            <c:spPr>
              <a:solidFill>
                <a:schemeClr val="accent4"/>
              </a:solidFill>
              <a:ln w="6350">
                <a:solidFill>
                  <a:schemeClr val="bg1"/>
                </a:solidFill>
              </a:ln>
            </c:spPr>
          </c:marker>
          <c:cat>
            <c:strRef>
              <c:f>'5.5'!$B$5:$B$21</c:f>
              <c:strCache>
                <c:ptCount val="17"/>
                <c:pt idx="0">
                  <c:v>LU</c:v>
                </c:pt>
                <c:pt idx="1">
                  <c:v>HU</c:v>
                </c:pt>
                <c:pt idx="2">
                  <c:v>IT</c:v>
                </c:pt>
                <c:pt idx="3">
                  <c:v>LV</c:v>
                </c:pt>
                <c:pt idx="4">
                  <c:v>AT</c:v>
                </c:pt>
                <c:pt idx="5">
                  <c:v>NL</c:v>
                </c:pt>
                <c:pt idx="6">
                  <c:v>OECD</c:v>
                </c:pt>
                <c:pt idx="7">
                  <c:v>PT</c:v>
                </c:pt>
                <c:pt idx="8">
                  <c:v>FR</c:v>
                </c:pt>
                <c:pt idx="9">
                  <c:v>BE</c:v>
                </c:pt>
                <c:pt idx="10">
                  <c:v>DE</c:v>
                </c:pt>
                <c:pt idx="11">
                  <c:v>UK</c:v>
                </c:pt>
                <c:pt idx="12">
                  <c:v>SE</c:v>
                </c:pt>
                <c:pt idx="13">
                  <c:v>PL</c:v>
                </c:pt>
                <c:pt idx="14">
                  <c:v>IE</c:v>
                </c:pt>
                <c:pt idx="15">
                  <c:v>FI</c:v>
                </c:pt>
                <c:pt idx="16">
                  <c:v>EE</c:v>
                </c:pt>
              </c:strCache>
            </c:strRef>
          </c:cat>
          <c:val>
            <c:numRef>
              <c:f>'5.5'!$G$5:$G$21</c:f>
              <c:numCache>
                <c:formatCode>0</c:formatCode>
                <c:ptCount val="17"/>
                <c:pt idx="0">
                  <c:v>536.82156111147754</c:v>
                </c:pt>
                <c:pt idx="1">
                  <c:v>533.86567610931115</c:v>
                </c:pt>
                <c:pt idx="2">
                  <c:v>511.16249035653027</c:v>
                </c:pt>
                <c:pt idx="3">
                  <c:v>512.37353215825112</c:v>
                </c:pt>
                <c:pt idx="4">
                  <c:v>532.53996595142314</c:v>
                </c:pt>
                <c:pt idx="5">
                  <c:v>536.20902489244895</c:v>
                </c:pt>
                <c:pt idx="6">
                  <c:v>533.84583428003884</c:v>
                </c:pt>
                <c:pt idx="7">
                  <c:v>542.79575422772268</c:v>
                </c:pt>
                <c:pt idx="8">
                  <c:v>550.11218770257619</c:v>
                </c:pt>
                <c:pt idx="9">
                  <c:v>549.69427386744007</c:v>
                </c:pt>
                <c:pt idx="10">
                  <c:v>563.85417112902826</c:v>
                </c:pt>
                <c:pt idx="11">
                  <c:v>550.298403412585</c:v>
                </c:pt>
                <c:pt idx="12">
                  <c:v>548.8751250534558</c:v>
                </c:pt>
                <c:pt idx="13">
                  <c:v>559.81678455896417</c:v>
                </c:pt>
                <c:pt idx="14">
                  <c:v>556.51058597308736</c:v>
                </c:pt>
                <c:pt idx="15">
                  <c:v>561.78001612439721</c:v>
                </c:pt>
                <c:pt idx="16">
                  <c:v>558.17082566861427</c:v>
                </c:pt>
              </c:numCache>
            </c:numRef>
          </c:val>
          <c:smooth val="0"/>
          <c:extLst xmlns:c16r2="http://schemas.microsoft.com/office/drawing/2015/06/chart">
            <c:ext xmlns:c16="http://schemas.microsoft.com/office/drawing/2014/chart" uri="{C3380CC4-5D6E-409C-BE32-E72D297353CC}">
              <c16:uniqueId val="{00000004-6D64-44D1-A6B3-90FF66CD5DD3}"/>
            </c:ext>
          </c:extLst>
        </c:ser>
        <c:dLbls>
          <c:showLegendKey val="0"/>
          <c:showVal val="0"/>
          <c:showCatName val="0"/>
          <c:showSerName val="0"/>
          <c:showPercent val="0"/>
          <c:showBubbleSize val="0"/>
        </c:dLbls>
        <c:hiLowLines>
          <c:spPr>
            <a:ln w="6350">
              <a:solidFill>
                <a:schemeClr val="tx1">
                  <a:lumMod val="50000"/>
                  <a:lumOff val="50000"/>
                  <a:alpha val="70000"/>
                </a:schemeClr>
              </a:solidFill>
            </a:ln>
          </c:spPr>
        </c:hiLowLines>
        <c:marker val="1"/>
        <c:smooth val="0"/>
        <c:axId val="46684416"/>
        <c:axId val="46702592"/>
      </c:lineChart>
      <c:catAx>
        <c:axId val="46684416"/>
        <c:scaling>
          <c:orientation val="minMax"/>
        </c:scaling>
        <c:delete val="0"/>
        <c:axPos val="b"/>
        <c:numFmt formatCode="General" sourceLinked="0"/>
        <c:majorTickMark val="out"/>
        <c:minorTickMark val="none"/>
        <c:tickLblPos val="nextTo"/>
        <c:txPr>
          <a:bodyPr/>
          <a:lstStyle/>
          <a:p>
            <a:pPr>
              <a:defRPr b="1"/>
            </a:pPr>
            <a:endParaRPr lang="fr-FR"/>
          </a:p>
        </c:txPr>
        <c:crossAx val="46702592"/>
        <c:crosses val="autoZero"/>
        <c:auto val="1"/>
        <c:lblAlgn val="ctr"/>
        <c:lblOffset val="100"/>
        <c:noMultiLvlLbl val="0"/>
      </c:catAx>
      <c:valAx>
        <c:axId val="46702592"/>
        <c:scaling>
          <c:orientation val="minMax"/>
          <c:max val="600"/>
          <c:min val="400"/>
        </c:scaling>
        <c:delete val="0"/>
        <c:axPos val="l"/>
        <c:majorGridlines>
          <c:spPr>
            <a:ln w="6350">
              <a:solidFill>
                <a:schemeClr val="tx1">
                  <a:lumMod val="50000"/>
                  <a:lumOff val="50000"/>
                  <a:alpha val="20000"/>
                </a:schemeClr>
              </a:solidFill>
            </a:ln>
          </c:spPr>
        </c:majorGridlines>
        <c:numFmt formatCode="0" sourceLinked="1"/>
        <c:majorTickMark val="out"/>
        <c:minorTickMark val="none"/>
        <c:tickLblPos val="nextTo"/>
        <c:crossAx val="46684416"/>
        <c:crosses val="autoZero"/>
        <c:crossBetween val="between"/>
        <c:majorUnit val="25"/>
      </c:valAx>
    </c:plotArea>
    <c:legend>
      <c:legendPos val="b"/>
      <c:layout>
        <c:manualLayout>
          <c:xMode val="edge"/>
          <c:yMode val="edge"/>
          <c:x val="0.28146824146981625"/>
          <c:y val="0.96144146981627299"/>
          <c:w val="0.44039685039370075"/>
          <c:h val="3.85585301837270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10859580052492E-2"/>
          <c:y val="4.1269841269841269E-2"/>
          <c:w val="0.93377247375328087"/>
          <c:h val="0.79077065366829147"/>
        </c:manualLayout>
      </c:layout>
      <c:barChart>
        <c:barDir val="col"/>
        <c:grouping val="clustered"/>
        <c:varyColors val="0"/>
        <c:ser>
          <c:idx val="0"/>
          <c:order val="0"/>
          <c:tx>
            <c:strRef>
              <c:f>'5.5'!$C$67</c:f>
              <c:strCache>
                <c:ptCount val="1"/>
                <c:pt idx="0">
                  <c:v>Score-point difference in reading performance before accounting for students' socio-economic profile</c:v>
                </c:pt>
              </c:strCache>
            </c:strRef>
          </c:tx>
          <c:spPr>
            <a:solidFill>
              <a:schemeClr val="accent3"/>
            </a:solidFill>
            <a:ln w="6350">
              <a:solidFill>
                <a:schemeClr val="bg1"/>
              </a:solidFill>
            </a:ln>
            <a:effectLst/>
          </c:spPr>
          <c:invertIfNegative val="0"/>
          <c:dPt>
            <c:idx val="18"/>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4-A0C7-49E8-AD0F-6251DF646F87}"/>
              </c:ext>
            </c:extLst>
          </c:dPt>
          <c:dPt>
            <c:idx val="21"/>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9-A0C7-49E8-AD0F-6251DF646F87}"/>
              </c:ext>
            </c:extLst>
          </c:dPt>
          <c:dPt>
            <c:idx val="22"/>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0D-A0C7-49E8-AD0F-6251DF646F87}"/>
              </c:ext>
            </c:extLst>
          </c:dPt>
          <c:dPt>
            <c:idx val="23"/>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3-A0C7-49E8-AD0F-6251DF646F87}"/>
              </c:ext>
            </c:extLst>
          </c:dPt>
          <c:dPt>
            <c:idx val="24"/>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7-A0C7-49E8-AD0F-6251DF646F87}"/>
              </c:ext>
            </c:extLst>
          </c:dPt>
          <c:dPt>
            <c:idx val="25"/>
            <c:invertIfNegative val="0"/>
            <c:bubble3D val="0"/>
            <c:spPr>
              <a:solidFill>
                <a:schemeClr val="accent3">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B-A0C7-49E8-AD0F-6251DF646F87}"/>
              </c:ext>
            </c:extLst>
          </c:dPt>
          <c:cat>
            <c:strRef>
              <c:f>'5.5'!$B$68:$B$93</c:f>
              <c:strCache>
                <c:ptCount val="26"/>
                <c:pt idx="0">
                  <c:v>FI</c:v>
                </c:pt>
                <c:pt idx="1">
                  <c:v>SE</c:v>
                </c:pt>
                <c:pt idx="2">
                  <c:v>NL</c:v>
                </c:pt>
                <c:pt idx="3">
                  <c:v>DK</c:v>
                </c:pt>
                <c:pt idx="4">
                  <c:v>DE</c:v>
                </c:pt>
                <c:pt idx="5">
                  <c:v>SI</c:v>
                </c:pt>
                <c:pt idx="6">
                  <c:v>AT</c:v>
                </c:pt>
                <c:pt idx="7">
                  <c:v>BE</c:v>
                </c:pt>
                <c:pt idx="8">
                  <c:v>SK</c:v>
                </c:pt>
                <c:pt idx="9">
                  <c:v>CZ</c:v>
                </c:pt>
                <c:pt idx="10">
                  <c:v>FR</c:v>
                </c:pt>
                <c:pt idx="11">
                  <c:v>EL</c:v>
                </c:pt>
                <c:pt idx="12">
                  <c:v>IT</c:v>
                </c:pt>
                <c:pt idx="13">
                  <c:v>BG</c:v>
                </c:pt>
                <c:pt idx="14">
                  <c:v>OECD</c:v>
                </c:pt>
                <c:pt idx="15">
                  <c:v>EE</c:v>
                </c:pt>
                <c:pt idx="16">
                  <c:v>LU</c:v>
                </c:pt>
                <c:pt idx="17">
                  <c:v>PT</c:v>
                </c:pt>
                <c:pt idx="18">
                  <c:v>LT</c:v>
                </c:pt>
                <c:pt idx="19">
                  <c:v>UK</c:v>
                </c:pt>
                <c:pt idx="20">
                  <c:v>IE</c:v>
                </c:pt>
                <c:pt idx="21">
                  <c:v>HR</c:v>
                </c:pt>
                <c:pt idx="22">
                  <c:v>LV</c:v>
                </c:pt>
                <c:pt idx="23">
                  <c:v>MT</c:v>
                </c:pt>
                <c:pt idx="24">
                  <c:v>CY</c:v>
                </c:pt>
                <c:pt idx="25">
                  <c:v>HU</c:v>
                </c:pt>
              </c:strCache>
            </c:strRef>
          </c:cat>
          <c:val>
            <c:numRef>
              <c:f>'5.5'!$C$68:$C$93</c:f>
              <c:numCache>
                <c:formatCode>" "0</c:formatCode>
                <c:ptCount val="26"/>
                <c:pt idx="0">
                  <c:v>-92.197636630140835</c:v>
                </c:pt>
                <c:pt idx="1">
                  <c:v>-82.881185620203738</c:v>
                </c:pt>
                <c:pt idx="2">
                  <c:v>-71.890869295284716</c:v>
                </c:pt>
                <c:pt idx="3">
                  <c:v>-65.421517112654882</c:v>
                </c:pt>
                <c:pt idx="4">
                  <c:v>-62.802761388832884</c:v>
                </c:pt>
                <c:pt idx="5">
                  <c:v>-62.744410549755038</c:v>
                </c:pt>
                <c:pt idx="6">
                  <c:v>-62.547251716880126</c:v>
                </c:pt>
                <c:pt idx="7">
                  <c:v>-61.486194011187763</c:v>
                </c:pt>
                <c:pt idx="8">
                  <c:v>-53.448299610011702</c:v>
                </c:pt>
                <c:pt idx="9">
                  <c:v>-53.223146344264869</c:v>
                </c:pt>
                <c:pt idx="10">
                  <c:v>-52.154183707868583</c:v>
                </c:pt>
                <c:pt idx="11">
                  <c:v>-51.322484419373438</c:v>
                </c:pt>
                <c:pt idx="12">
                  <c:v>-42.827716846745453</c:v>
                </c:pt>
                <c:pt idx="13">
                  <c:v>-41.723743346796994</c:v>
                </c:pt>
                <c:pt idx="14">
                  <c:v>-40.532546366820327</c:v>
                </c:pt>
                <c:pt idx="15">
                  <c:v>-38.943924671966052</c:v>
                </c:pt>
                <c:pt idx="16">
                  <c:v>-35.430397285070875</c:v>
                </c:pt>
                <c:pt idx="17">
                  <c:v>-32.374778305800469</c:v>
                </c:pt>
                <c:pt idx="18">
                  <c:v>-20.55192180560908</c:v>
                </c:pt>
                <c:pt idx="19">
                  <c:v>-19.958265546701103</c:v>
                </c:pt>
                <c:pt idx="20">
                  <c:v>-13.676426924341184</c:v>
                </c:pt>
                <c:pt idx="21">
                  <c:v>-9.6383773853618742</c:v>
                </c:pt>
                <c:pt idx="22">
                  <c:v>-4.0696853109312094</c:v>
                </c:pt>
                <c:pt idx="23">
                  <c:v>-1.2282102584753767</c:v>
                </c:pt>
                <c:pt idx="24" formatCode="0">
                  <c:v>4.3604724818088201</c:v>
                </c:pt>
                <c:pt idx="25" formatCode="0">
                  <c:v>13.044522980341981</c:v>
                </c:pt>
              </c:numCache>
            </c:numRef>
          </c:val>
          <c:extLst xmlns:c16r2="http://schemas.microsoft.com/office/drawing/2015/06/chart">
            <c:ext xmlns:c16="http://schemas.microsoft.com/office/drawing/2014/chart" uri="{C3380CC4-5D6E-409C-BE32-E72D297353CC}">
              <c16:uniqueId val="{00000000-A0C7-49E8-AD0F-6251DF646F87}"/>
            </c:ext>
          </c:extLst>
        </c:ser>
        <c:ser>
          <c:idx val="1"/>
          <c:order val="1"/>
          <c:tx>
            <c:strRef>
              <c:f>'5.5'!$D$67</c:f>
              <c:strCache>
                <c:ptCount val="1"/>
                <c:pt idx="0">
                  <c:v>Score-point difference in reading performance after accounting for students' socio-economic profile</c:v>
                </c:pt>
              </c:strCache>
            </c:strRef>
          </c:tx>
          <c:spPr>
            <a:solidFill>
              <a:schemeClr val="accent4"/>
            </a:solidFill>
            <a:ln w="6350">
              <a:solidFill>
                <a:schemeClr val="bg1"/>
              </a:solidFill>
            </a:ln>
            <a:effectLst/>
          </c:spPr>
          <c:invertIfNegative val="0"/>
          <c:dPt>
            <c:idx val="19"/>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1F-A0C7-49E8-AD0F-6251DF646F87}"/>
              </c:ext>
            </c:extLst>
          </c:dPt>
          <c:dPt>
            <c:idx val="21"/>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5-A0C7-49E8-AD0F-6251DF646F87}"/>
              </c:ext>
            </c:extLst>
          </c:dPt>
          <c:dPt>
            <c:idx val="22"/>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A-A0C7-49E8-AD0F-6251DF646F87}"/>
              </c:ext>
            </c:extLst>
          </c:dPt>
          <c:dPt>
            <c:idx val="23"/>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2D-A0C7-49E8-AD0F-6251DF646F87}"/>
              </c:ext>
            </c:extLst>
          </c:dPt>
          <c:dPt>
            <c:idx val="24"/>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36-A0C7-49E8-AD0F-6251DF646F87}"/>
              </c:ext>
            </c:extLst>
          </c:dPt>
          <c:dPt>
            <c:idx val="25"/>
            <c:invertIfNegative val="0"/>
            <c:bubble3D val="0"/>
            <c:spPr>
              <a:solidFill>
                <a:schemeClr val="accent4">
                  <a:lumMod val="60000"/>
                  <a:lumOff val="40000"/>
                </a:schemeClr>
              </a:solidFill>
              <a:ln w="6350">
                <a:solidFill>
                  <a:schemeClr val="bg1"/>
                </a:solidFill>
              </a:ln>
              <a:effectLst/>
            </c:spPr>
            <c:extLst xmlns:c16r2="http://schemas.microsoft.com/office/drawing/2015/06/chart">
              <c:ext xmlns:c16="http://schemas.microsoft.com/office/drawing/2014/chart" uri="{C3380CC4-5D6E-409C-BE32-E72D297353CC}">
                <c16:uniqueId val="{00000033-A0C7-49E8-AD0F-6251DF646F87}"/>
              </c:ext>
            </c:extLst>
          </c:dPt>
          <c:cat>
            <c:strRef>
              <c:f>'5.5'!$B$68:$B$93</c:f>
              <c:strCache>
                <c:ptCount val="26"/>
                <c:pt idx="0">
                  <c:v>FI</c:v>
                </c:pt>
                <c:pt idx="1">
                  <c:v>SE</c:v>
                </c:pt>
                <c:pt idx="2">
                  <c:v>NL</c:v>
                </c:pt>
                <c:pt idx="3">
                  <c:v>DK</c:v>
                </c:pt>
                <c:pt idx="4">
                  <c:v>DE</c:v>
                </c:pt>
                <c:pt idx="5">
                  <c:v>SI</c:v>
                </c:pt>
                <c:pt idx="6">
                  <c:v>AT</c:v>
                </c:pt>
                <c:pt idx="7">
                  <c:v>BE</c:v>
                </c:pt>
                <c:pt idx="8">
                  <c:v>SK</c:v>
                </c:pt>
                <c:pt idx="9">
                  <c:v>CZ</c:v>
                </c:pt>
                <c:pt idx="10">
                  <c:v>FR</c:v>
                </c:pt>
                <c:pt idx="11">
                  <c:v>EL</c:v>
                </c:pt>
                <c:pt idx="12">
                  <c:v>IT</c:v>
                </c:pt>
                <c:pt idx="13">
                  <c:v>BG</c:v>
                </c:pt>
                <c:pt idx="14">
                  <c:v>OECD</c:v>
                </c:pt>
                <c:pt idx="15">
                  <c:v>EE</c:v>
                </c:pt>
                <c:pt idx="16">
                  <c:v>LU</c:v>
                </c:pt>
                <c:pt idx="17">
                  <c:v>PT</c:v>
                </c:pt>
                <c:pt idx="18">
                  <c:v>LT</c:v>
                </c:pt>
                <c:pt idx="19">
                  <c:v>UK</c:v>
                </c:pt>
                <c:pt idx="20">
                  <c:v>IE</c:v>
                </c:pt>
                <c:pt idx="21">
                  <c:v>HR</c:v>
                </c:pt>
                <c:pt idx="22">
                  <c:v>LV</c:v>
                </c:pt>
                <c:pt idx="23">
                  <c:v>MT</c:v>
                </c:pt>
                <c:pt idx="24">
                  <c:v>CY</c:v>
                </c:pt>
                <c:pt idx="25">
                  <c:v>HU</c:v>
                </c:pt>
              </c:strCache>
            </c:strRef>
          </c:cat>
          <c:val>
            <c:numRef>
              <c:f>'5.5'!$D$68:$D$93</c:f>
              <c:numCache>
                <c:formatCode>" "0</c:formatCode>
                <c:ptCount val="26"/>
                <c:pt idx="0">
                  <c:v>-74.453260906416418</c:v>
                </c:pt>
                <c:pt idx="1">
                  <c:v>-53.811763789080992</c:v>
                </c:pt>
                <c:pt idx="2">
                  <c:v>-22.933467865647621</c:v>
                </c:pt>
                <c:pt idx="3">
                  <c:v>-34.382163018665914</c:v>
                </c:pt>
                <c:pt idx="4">
                  <c:v>-17.307425685850458</c:v>
                </c:pt>
                <c:pt idx="5">
                  <c:v>-28.277264824835164</c:v>
                </c:pt>
                <c:pt idx="6">
                  <c:v>-33.266327568513645</c:v>
                </c:pt>
                <c:pt idx="7">
                  <c:v>-20.583225701867292</c:v>
                </c:pt>
                <c:pt idx="8">
                  <c:v>-40.121376811532421</c:v>
                </c:pt>
                <c:pt idx="9">
                  <c:v>-34.182200859343659</c:v>
                </c:pt>
                <c:pt idx="10">
                  <c:v>-12.513224142475739</c:v>
                </c:pt>
                <c:pt idx="11">
                  <c:v>-22.05741665934119</c:v>
                </c:pt>
                <c:pt idx="12">
                  <c:v>-22.200453723097322</c:v>
                </c:pt>
                <c:pt idx="13">
                  <c:v>-33.563531354872019</c:v>
                </c:pt>
                <c:pt idx="14">
                  <c:v>-24.42232253881426</c:v>
                </c:pt>
                <c:pt idx="15">
                  <c:v>-34.784561395550881</c:v>
                </c:pt>
                <c:pt idx="16">
                  <c:v>-16.913718371567363</c:v>
                </c:pt>
                <c:pt idx="17">
                  <c:v>-26.342863913039878</c:v>
                </c:pt>
                <c:pt idx="18">
                  <c:v>-27.357542888122566</c:v>
                </c:pt>
                <c:pt idx="19">
                  <c:v>-4.1460396348763338</c:v>
                </c:pt>
                <c:pt idx="20">
                  <c:v>-9.1506770651954277</c:v>
                </c:pt>
                <c:pt idx="21">
                  <c:v>-2.7066029519682395</c:v>
                </c:pt>
                <c:pt idx="22">
                  <c:v>-6.6806075696808511</c:v>
                </c:pt>
                <c:pt idx="23">
                  <c:v>-12.058513804634401</c:v>
                </c:pt>
                <c:pt idx="24" formatCode="0">
                  <c:v>9.2961688833269047</c:v>
                </c:pt>
                <c:pt idx="25">
                  <c:v>-6.8907017358678875</c:v>
                </c:pt>
              </c:numCache>
            </c:numRef>
          </c:val>
          <c:extLst xmlns:c16r2="http://schemas.microsoft.com/office/drawing/2015/06/chart">
            <c:ext xmlns:c16="http://schemas.microsoft.com/office/drawing/2014/chart" uri="{C3380CC4-5D6E-409C-BE32-E72D297353CC}">
              <c16:uniqueId val="{00000001-A0C7-49E8-AD0F-6251DF646F87}"/>
            </c:ext>
          </c:extLst>
        </c:ser>
        <c:dLbls>
          <c:showLegendKey val="0"/>
          <c:showVal val="0"/>
          <c:showCatName val="0"/>
          <c:showSerName val="0"/>
          <c:showPercent val="0"/>
          <c:showBubbleSize val="0"/>
        </c:dLbls>
        <c:gapWidth val="150"/>
        <c:axId val="46729856"/>
        <c:axId val="46752128"/>
      </c:barChart>
      <c:catAx>
        <c:axId val="467298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6752128"/>
        <c:crosses val="autoZero"/>
        <c:auto val="1"/>
        <c:lblAlgn val="ctr"/>
        <c:lblOffset val="100"/>
        <c:noMultiLvlLbl val="0"/>
      </c:catAx>
      <c:valAx>
        <c:axId val="46752128"/>
        <c:scaling>
          <c:orientation val="minMax"/>
        </c:scaling>
        <c:delete val="0"/>
        <c:axPos val="l"/>
        <c:majorGridlines>
          <c:spPr>
            <a:ln w="6350" cap="flat" cmpd="sng" algn="ctr">
              <a:solidFill>
                <a:schemeClr val="tx1">
                  <a:lumMod val="50000"/>
                  <a:lumOff val="50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Score difference in points</a:t>
                </a:r>
              </a:p>
            </c:rich>
          </c:tx>
          <c:layout>
            <c:manualLayout>
              <c:xMode val="edge"/>
              <c:yMode val="edge"/>
              <c:x val="4.791666666666667E-2"/>
              <c:y val="7.1866016747908212E-4"/>
            </c:manualLayout>
          </c:layout>
          <c:overlay val="0"/>
          <c:spPr>
            <a:noFill/>
            <a:ln>
              <a:noFill/>
            </a:ln>
            <a:effectLst/>
          </c:spPr>
        </c:title>
        <c:numFmt formatCode="&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6729856"/>
        <c:crosses val="autoZero"/>
        <c:crossBetween val="between"/>
      </c:valAx>
      <c:spPr>
        <a:noFill/>
        <a:ln>
          <a:noFill/>
        </a:ln>
        <a:effectLst/>
      </c:spPr>
    </c:plotArea>
    <c:legend>
      <c:legendPos val="b"/>
      <c:layout>
        <c:manualLayout>
          <c:xMode val="edge"/>
          <c:yMode val="edge"/>
          <c:x val="0.17111171259842517"/>
          <c:y val="0.90978127734033243"/>
          <c:w val="0.66194324146981631"/>
          <c:h val="8.704411948506436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4105433930383E-2"/>
          <c:y val="2.6168217452163446E-2"/>
          <c:w val="0.92700161461043828"/>
          <c:h val="0.90262996308976362"/>
        </c:manualLayout>
      </c:layout>
      <c:scatterChart>
        <c:scatterStyle val="lineMarker"/>
        <c:varyColors val="0"/>
        <c:ser>
          <c:idx val="0"/>
          <c:order val="0"/>
          <c:tx>
            <c:strRef>
              <c:f>'5.5'!$B$35</c:f>
              <c:strCache>
                <c:ptCount val="1"/>
                <c:pt idx="0">
                  <c:v>AT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'5.5'!$C$35</c:f>
              <c:numCache>
                <c:formatCode>0</c:formatCode>
                <c:ptCount val="1"/>
                <c:pt idx="0">
                  <c:v>12.975948601438153</c:v>
                </c:pt>
              </c:numCache>
            </c:numRef>
          </c:xVal>
          <c:yVal>
            <c:numRef>
              <c:f>'5.5'!$D$35</c:f>
              <c:numCache>
                <c:formatCode>0</c:formatCode>
                <c:ptCount val="1"/>
                <c:pt idx="0">
                  <c:v>484.3925685119973</c:v>
                </c:pt>
              </c:numCache>
            </c:numRef>
          </c:yVal>
          <c:smooth val="0"/>
          <c:extLst xmlns:c16r2="http://schemas.microsoft.com/office/drawing/2015/06/chart">
            <c:ext xmlns:c16="http://schemas.microsoft.com/office/drawing/2014/chart" uri="{C3380CC4-5D6E-409C-BE32-E72D297353CC}">
              <c16:uniqueId val="{00000000-4357-4E27-8E6D-98212542A9B2}"/>
            </c:ext>
          </c:extLst>
        </c:ser>
        <c:ser>
          <c:idx val="1"/>
          <c:order val="1"/>
          <c:tx>
            <c:strRef>
              <c:f>'5.5'!$B$36</c:f>
              <c:strCache>
                <c:ptCount val="1"/>
                <c:pt idx="0">
                  <c:v>BE</c:v>
                </c:pt>
              </c:strCache>
            </c:strRef>
          </c:tx>
          <c:spPr>
            <a:ln w="25400">
              <a:noFill/>
            </a:ln>
          </c:spPr>
          <c:marker>
            <c:symbol val="diamond"/>
            <c:size val="6"/>
            <c:spPr>
              <a:solidFill>
                <a:schemeClr val="accent4"/>
              </a:solidFill>
              <a:ln w="6350">
                <a:solidFill>
                  <a:schemeClr val="bg1"/>
                </a:solidFill>
              </a:ln>
            </c:spPr>
          </c:marker>
          <c:dLbls>
            <c:dLbl>
              <c:idx val="0"/>
              <c:layout>
                <c:manualLayout>
                  <c:x val="-2.3361180612251297E-2"/>
                  <c:y val="4.0044698886923538E-2"/>
                </c:manualLayout>
              </c:layout>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4357-4E27-8E6D-98212542A9B2}"/>
                </c:ext>
              </c:extLst>
            </c:dLbl>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'5.5'!$C$36</c:f>
              <c:numCache>
                <c:formatCode>0</c:formatCode>
                <c:ptCount val="1"/>
                <c:pt idx="0">
                  <c:v>17.225857169758378</c:v>
                </c:pt>
              </c:numCache>
            </c:numRef>
          </c:xVal>
          <c:yVal>
            <c:numRef>
              <c:f>'5.5'!$D$36</c:f>
              <c:numCache>
                <c:formatCode>0</c:formatCode>
                <c:ptCount val="1"/>
                <c:pt idx="0">
                  <c:v>492.86443860384173</c:v>
                </c:pt>
              </c:numCache>
            </c:numRef>
          </c:yVal>
          <c:smooth val="0"/>
          <c:extLst xmlns:c16r2="http://schemas.microsoft.com/office/drawing/2015/06/chart">
            <c:ext xmlns:c16="http://schemas.microsoft.com/office/drawing/2014/chart" uri="{C3380CC4-5D6E-409C-BE32-E72D297353CC}">
              <c16:uniqueId val="{00000002-4357-4E27-8E6D-98212542A9B2}"/>
            </c:ext>
          </c:extLst>
        </c:ser>
        <c:ser>
          <c:idx val="2"/>
          <c:order val="2"/>
          <c:tx>
            <c:strRef>
              <c:f>'5.5'!$B$37</c:f>
              <c:strCache>
                <c:ptCount val="1"/>
                <c:pt idx="0">
                  <c:v>CZ</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'5.5'!$C$37</c:f>
              <c:numCache>
                <c:formatCode>0</c:formatCode>
                <c:ptCount val="1"/>
                <c:pt idx="0">
                  <c:v>16.462172960088971</c:v>
                </c:pt>
              </c:numCache>
            </c:numRef>
          </c:xVal>
          <c:yVal>
            <c:numRef>
              <c:f>'5.5'!$D$37</c:f>
              <c:numCache>
                <c:formatCode>0</c:formatCode>
                <c:ptCount val="1"/>
                <c:pt idx="0">
                  <c:v>490.21881502637234</c:v>
                </c:pt>
              </c:numCache>
            </c:numRef>
          </c:yVal>
          <c:smooth val="0"/>
          <c:extLst xmlns:c16r2="http://schemas.microsoft.com/office/drawing/2015/06/chart">
            <c:ext xmlns:c16="http://schemas.microsoft.com/office/drawing/2014/chart" uri="{C3380CC4-5D6E-409C-BE32-E72D297353CC}">
              <c16:uniqueId val="{00000003-4357-4E27-8E6D-98212542A9B2}"/>
            </c:ext>
          </c:extLst>
        </c:ser>
        <c:ser>
          <c:idx val="3"/>
          <c:order val="3"/>
          <c:tx>
            <c:strRef>
              <c:f>'5.5'!$B$38</c:f>
              <c:strCache>
                <c:ptCount val="1"/>
                <c:pt idx="0">
                  <c:v>DK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'5.5'!$C$38</c:f>
              <c:numCache>
                <c:formatCode>0</c:formatCode>
                <c:ptCount val="1"/>
                <c:pt idx="0">
                  <c:v>9.9037276884033361</c:v>
                </c:pt>
              </c:numCache>
            </c:numRef>
          </c:xVal>
          <c:yVal>
            <c:numRef>
              <c:f>'5.5'!$D$38</c:f>
              <c:numCache>
                <c:formatCode>0</c:formatCode>
                <c:ptCount val="1"/>
                <c:pt idx="0">
                  <c:v>501.12993377404803</c:v>
                </c:pt>
              </c:numCache>
            </c:numRef>
          </c:yVal>
          <c:smooth val="0"/>
          <c:extLst xmlns:c16r2="http://schemas.microsoft.com/office/drawing/2015/06/chart">
            <c:ext xmlns:c16="http://schemas.microsoft.com/office/drawing/2014/chart" uri="{C3380CC4-5D6E-409C-BE32-E72D297353CC}">
              <c16:uniqueId val="{00000004-4357-4E27-8E6D-98212542A9B2}"/>
            </c:ext>
          </c:extLst>
        </c:ser>
        <c:ser>
          <c:idx val="4"/>
          <c:order val="4"/>
          <c:tx>
            <c:strRef>
              <c:f>'5.5'!$B$39</c:f>
              <c:strCache>
                <c:ptCount val="1"/>
                <c:pt idx="0">
                  <c:v>EE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'5.5'!$C$39</c:f>
              <c:numCache>
                <c:formatCode>0</c:formatCode>
                <c:ptCount val="1"/>
                <c:pt idx="0">
                  <c:v>6.1993405536008508</c:v>
                </c:pt>
              </c:numCache>
            </c:numRef>
          </c:xVal>
          <c:yVal>
            <c:numRef>
              <c:f>'5.5'!$D$39</c:f>
              <c:numCache>
                <c:formatCode>0</c:formatCode>
                <c:ptCount val="1"/>
                <c:pt idx="0">
                  <c:v>523.01701842526472</c:v>
                </c:pt>
              </c:numCache>
            </c:numRef>
          </c:yVal>
          <c:smooth val="0"/>
          <c:extLst xmlns:c16r2="http://schemas.microsoft.com/office/drawing/2015/06/chart">
            <c:ext xmlns:c16="http://schemas.microsoft.com/office/drawing/2014/chart" uri="{C3380CC4-5D6E-409C-BE32-E72D297353CC}">
              <c16:uniqueId val="{00000005-4357-4E27-8E6D-98212542A9B2}"/>
            </c:ext>
          </c:extLst>
        </c:ser>
        <c:ser>
          <c:idx val="5"/>
          <c:order val="5"/>
          <c:tx>
            <c:strRef>
              <c:f>'5.5'!$B$40</c:f>
              <c:strCache>
                <c:ptCount val="1"/>
                <c:pt idx="0">
                  <c:v>FI</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'5.5'!$C$40</c:f>
              <c:numCache>
                <c:formatCode>0</c:formatCode>
                <c:ptCount val="1"/>
                <c:pt idx="0">
                  <c:v>9.2075144874457333</c:v>
                </c:pt>
              </c:numCache>
            </c:numRef>
          </c:xVal>
          <c:yVal>
            <c:numRef>
              <c:f>'5.5'!$D$40</c:f>
              <c:numCache>
                <c:formatCode>0</c:formatCode>
                <c:ptCount val="1"/>
                <c:pt idx="0">
                  <c:v>520.07874831668892</c:v>
                </c:pt>
              </c:numCache>
            </c:numRef>
          </c:yVal>
          <c:smooth val="0"/>
          <c:extLst xmlns:c16r2="http://schemas.microsoft.com/office/drawing/2015/06/chart">
            <c:ext xmlns:c16="http://schemas.microsoft.com/office/drawing/2014/chart" uri="{C3380CC4-5D6E-409C-BE32-E72D297353CC}">
              <c16:uniqueId val="{00000006-4357-4E27-8E6D-98212542A9B2}"/>
            </c:ext>
          </c:extLst>
        </c:ser>
        <c:ser>
          <c:idx val="6"/>
          <c:order val="6"/>
          <c:tx>
            <c:strRef>
              <c:f>'5.5'!$B$41</c:f>
              <c:strCache>
                <c:ptCount val="1"/>
                <c:pt idx="0">
                  <c:v>FR</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'5.5'!$C$41</c:f>
              <c:numCache>
                <c:formatCode>0</c:formatCode>
                <c:ptCount val="1"/>
                <c:pt idx="0">
                  <c:v>17.541974500226701</c:v>
                </c:pt>
              </c:numCache>
            </c:numRef>
          </c:xVal>
          <c:yVal>
            <c:numRef>
              <c:f>'5.5'!$D$41</c:f>
              <c:numCache>
                <c:formatCode>0</c:formatCode>
                <c:ptCount val="1"/>
                <c:pt idx="0">
                  <c:v>492.60648133455328</c:v>
                </c:pt>
              </c:numCache>
            </c:numRef>
          </c:yVal>
          <c:smooth val="0"/>
          <c:extLst xmlns:c16r2="http://schemas.microsoft.com/office/drawing/2015/06/chart">
            <c:ext xmlns:c16="http://schemas.microsoft.com/office/drawing/2014/chart" uri="{C3380CC4-5D6E-409C-BE32-E72D297353CC}">
              <c16:uniqueId val="{00000007-4357-4E27-8E6D-98212542A9B2}"/>
            </c:ext>
          </c:extLst>
        </c:ser>
        <c:ser>
          <c:idx val="7"/>
          <c:order val="7"/>
          <c:tx>
            <c:strRef>
              <c:f>'5.5'!$B$42</c:f>
              <c:strCache>
                <c:ptCount val="1"/>
                <c:pt idx="0">
                  <c:v>DE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'5.5'!$C$42</c:f>
              <c:numCache>
                <c:formatCode>0</c:formatCode>
                <c:ptCount val="1"/>
                <c:pt idx="0">
                  <c:v>17.185291165416061</c:v>
                </c:pt>
              </c:numCache>
            </c:numRef>
          </c:xVal>
          <c:yVal>
            <c:numRef>
              <c:f>'5.5'!$D$42</c:f>
              <c:numCache>
                <c:formatCode>0</c:formatCode>
                <c:ptCount val="1"/>
                <c:pt idx="0">
                  <c:v>498.27925642959156</c:v>
                </c:pt>
              </c:numCache>
            </c:numRef>
          </c:yVal>
          <c:smooth val="0"/>
          <c:extLst xmlns:c16r2="http://schemas.microsoft.com/office/drawing/2015/06/chart">
            <c:ext xmlns:c16="http://schemas.microsoft.com/office/drawing/2014/chart" uri="{C3380CC4-5D6E-409C-BE32-E72D297353CC}">
              <c16:uniqueId val="{00000008-4357-4E27-8E6D-98212542A9B2}"/>
            </c:ext>
          </c:extLst>
        </c:ser>
        <c:ser>
          <c:idx val="8"/>
          <c:order val="8"/>
          <c:tx>
            <c:strRef>
              <c:f>'5.5'!$B$43</c:f>
              <c:strCache>
                <c:ptCount val="1"/>
                <c:pt idx="0">
                  <c:v>EL</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'5.5'!$C$43</c:f>
              <c:numCache>
                <c:formatCode>0</c:formatCode>
                <c:ptCount val="1"/>
                <c:pt idx="0">
                  <c:v>10.907105736468036</c:v>
                </c:pt>
              </c:numCache>
            </c:numRef>
          </c:xVal>
          <c:yVal>
            <c:numRef>
              <c:f>'5.5'!$D$43</c:f>
              <c:numCache>
                <c:formatCode>0</c:formatCode>
                <c:ptCount val="1"/>
                <c:pt idx="0">
                  <c:v>457.41439470369306</c:v>
                </c:pt>
              </c:numCache>
            </c:numRef>
          </c:yVal>
          <c:smooth val="0"/>
          <c:extLst xmlns:c16r2="http://schemas.microsoft.com/office/drawing/2015/06/chart">
            <c:ext xmlns:c16="http://schemas.microsoft.com/office/drawing/2014/chart" uri="{C3380CC4-5D6E-409C-BE32-E72D297353CC}">
              <c16:uniqueId val="{00000009-4357-4E27-8E6D-98212542A9B2}"/>
            </c:ext>
          </c:extLst>
        </c:ser>
        <c:ser>
          <c:idx val="9"/>
          <c:order val="9"/>
          <c:tx>
            <c:strRef>
              <c:f>'5.5'!$B$44</c:f>
              <c:strCache>
                <c:ptCount val="1"/>
                <c:pt idx="0">
                  <c:v>HU</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'5.5'!$C$44</c:f>
              <c:numCache>
                <c:formatCode>0</c:formatCode>
                <c:ptCount val="1"/>
                <c:pt idx="0">
                  <c:v>19.062536276389228</c:v>
                </c:pt>
              </c:numCache>
            </c:numRef>
          </c:xVal>
          <c:yVal>
            <c:numRef>
              <c:f>'5.5'!$D$44</c:f>
              <c:numCache>
                <c:formatCode>0</c:formatCode>
                <c:ptCount val="1"/>
                <c:pt idx="0">
                  <c:v>475.98667224503328</c:v>
                </c:pt>
              </c:numCache>
            </c:numRef>
          </c:yVal>
          <c:smooth val="0"/>
          <c:extLst xmlns:c16r2="http://schemas.microsoft.com/office/drawing/2015/06/chart">
            <c:ext xmlns:c16="http://schemas.microsoft.com/office/drawing/2014/chart" uri="{C3380CC4-5D6E-409C-BE32-E72D297353CC}">
              <c16:uniqueId val="{0000000A-4357-4E27-8E6D-98212542A9B2}"/>
            </c:ext>
          </c:extLst>
        </c:ser>
        <c:ser>
          <c:idx val="10"/>
          <c:order val="10"/>
          <c:tx>
            <c:strRef>
              <c:f>'5.5'!$B$45</c:f>
              <c:strCache>
                <c:ptCount val="1"/>
                <c:pt idx="0">
                  <c:v>IE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'5.5'!$C$45</c:f>
              <c:numCache>
                <c:formatCode>0</c:formatCode>
                <c:ptCount val="1"/>
                <c:pt idx="0">
                  <c:v>10.668463406367307</c:v>
                </c:pt>
              </c:numCache>
            </c:numRef>
          </c:xVal>
          <c:yVal>
            <c:numRef>
              <c:f>'5.5'!$D$45</c:f>
              <c:numCache>
                <c:formatCode>0</c:formatCode>
                <c:ptCount val="1"/>
                <c:pt idx="0">
                  <c:v>518.07845911939353</c:v>
                </c:pt>
              </c:numCache>
            </c:numRef>
          </c:yVal>
          <c:smooth val="0"/>
          <c:extLst xmlns:c16r2="http://schemas.microsoft.com/office/drawing/2015/06/chart">
            <c:ext xmlns:c16="http://schemas.microsoft.com/office/drawing/2014/chart" uri="{C3380CC4-5D6E-409C-BE32-E72D297353CC}">
              <c16:uniqueId val="{0000000B-4357-4E27-8E6D-98212542A9B2}"/>
            </c:ext>
          </c:extLst>
        </c:ser>
        <c:ser>
          <c:idx val="11"/>
          <c:order val="11"/>
          <c:tx>
            <c:strRef>
              <c:f>'5.5'!$B$46</c:f>
              <c:strCache>
                <c:ptCount val="1"/>
                <c:pt idx="0">
                  <c:v>IT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'5.5'!$C$46</c:f>
              <c:numCache>
                <c:formatCode>0</c:formatCode>
                <c:ptCount val="1"/>
                <c:pt idx="0">
                  <c:v>8.9353525996801739</c:v>
                </c:pt>
              </c:numCache>
            </c:numRef>
          </c:xVal>
          <c:yVal>
            <c:numRef>
              <c:f>'5.5'!$D$46</c:f>
              <c:numCache>
                <c:formatCode>0</c:formatCode>
                <c:ptCount val="1"/>
                <c:pt idx="0">
                  <c:v>476.28467969266717</c:v>
                </c:pt>
              </c:numCache>
            </c:numRef>
          </c:yVal>
          <c:smooth val="0"/>
          <c:extLst xmlns:c16r2="http://schemas.microsoft.com/office/drawing/2015/06/chart">
            <c:ext xmlns:c16="http://schemas.microsoft.com/office/drawing/2014/chart" uri="{C3380CC4-5D6E-409C-BE32-E72D297353CC}">
              <c16:uniqueId val="{0000000C-4357-4E27-8E6D-98212542A9B2}"/>
            </c:ext>
          </c:extLst>
        </c:ser>
        <c:ser>
          <c:idx val="12"/>
          <c:order val="12"/>
          <c:tx>
            <c:strRef>
              <c:f>'5.5'!$B$47</c:f>
              <c:strCache>
                <c:ptCount val="1"/>
                <c:pt idx="0">
                  <c:v>LV</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'5.5'!$C$47</c:f>
              <c:numCache>
                <c:formatCode>0</c:formatCode>
                <c:ptCount val="1"/>
                <c:pt idx="0">
                  <c:v>7.1746112217560398</c:v>
                </c:pt>
              </c:numCache>
            </c:numRef>
          </c:xVal>
          <c:yVal>
            <c:numRef>
              <c:f>'5.5'!$D$47</c:f>
              <c:numCache>
                <c:formatCode>0</c:formatCode>
                <c:ptCount val="1"/>
                <c:pt idx="0">
                  <c:v>478.6986741450462</c:v>
                </c:pt>
              </c:numCache>
            </c:numRef>
          </c:yVal>
          <c:smooth val="0"/>
          <c:extLst xmlns:c16r2="http://schemas.microsoft.com/office/drawing/2015/06/chart">
            <c:ext xmlns:c16="http://schemas.microsoft.com/office/drawing/2014/chart" uri="{C3380CC4-5D6E-409C-BE32-E72D297353CC}">
              <c16:uniqueId val="{0000000D-4357-4E27-8E6D-98212542A9B2}"/>
            </c:ext>
          </c:extLst>
        </c:ser>
        <c:ser>
          <c:idx val="13"/>
          <c:order val="13"/>
          <c:tx>
            <c:strRef>
              <c:f>'5.5'!$B$48</c:f>
              <c:strCache>
                <c:ptCount val="1"/>
                <c:pt idx="0">
                  <c:v>LT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'5.5'!$C$48</c:f>
              <c:numCache>
                <c:formatCode>0</c:formatCode>
                <c:ptCount val="1"/>
                <c:pt idx="0">
                  <c:v>13.224263800808256</c:v>
                </c:pt>
              </c:numCache>
            </c:numRef>
          </c:xVal>
          <c:yVal>
            <c:numRef>
              <c:f>'5.5'!$D$48</c:f>
              <c:numCache>
                <c:formatCode>0</c:formatCode>
                <c:ptCount val="1"/>
                <c:pt idx="0">
                  <c:v>475.87347960821211</c:v>
                </c:pt>
              </c:numCache>
            </c:numRef>
          </c:yVal>
          <c:smooth val="0"/>
          <c:extLst xmlns:c16r2="http://schemas.microsoft.com/office/drawing/2015/06/chart">
            <c:ext xmlns:c16="http://schemas.microsoft.com/office/drawing/2014/chart" uri="{C3380CC4-5D6E-409C-BE32-E72D297353CC}">
              <c16:uniqueId val="{0000000E-4357-4E27-8E6D-98212542A9B2}"/>
            </c:ext>
          </c:extLst>
        </c:ser>
        <c:ser>
          <c:idx val="14"/>
          <c:order val="14"/>
          <c:tx>
            <c:strRef>
              <c:f>'5.5'!$B$49</c:f>
              <c:strCache>
                <c:ptCount val="1"/>
                <c:pt idx="0">
                  <c:v>LU</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'5.5'!$C$49</c:f>
              <c:numCache>
                <c:formatCode>0</c:formatCode>
                <c:ptCount val="1"/>
                <c:pt idx="0">
                  <c:v>17.779991443144787</c:v>
                </c:pt>
              </c:numCache>
            </c:numRef>
          </c:xVal>
          <c:yVal>
            <c:numRef>
              <c:f>'5.5'!$D$49</c:f>
              <c:numCache>
                <c:formatCode>0</c:formatCode>
                <c:ptCount val="1"/>
                <c:pt idx="0">
                  <c:v>469.98538936317885</c:v>
                </c:pt>
              </c:numCache>
            </c:numRef>
          </c:yVal>
          <c:smooth val="0"/>
          <c:extLst xmlns:c16r2="http://schemas.microsoft.com/office/drawing/2015/06/chart">
            <c:ext xmlns:c16="http://schemas.microsoft.com/office/drawing/2014/chart" uri="{C3380CC4-5D6E-409C-BE32-E72D297353CC}">
              <c16:uniqueId val="{0000000F-4357-4E27-8E6D-98212542A9B2}"/>
            </c:ext>
          </c:extLst>
        </c:ser>
        <c:ser>
          <c:idx val="15"/>
          <c:order val="15"/>
          <c:tx>
            <c:strRef>
              <c:f>'5.5'!$B$50</c:f>
              <c:strCache>
                <c:ptCount val="1"/>
                <c:pt idx="0">
                  <c:v>NL</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'5.5'!$C$50</c:f>
              <c:numCache>
                <c:formatCode>0</c:formatCode>
                <c:ptCount val="1"/>
                <c:pt idx="0">
                  <c:v>10.509688573722574</c:v>
                </c:pt>
              </c:numCache>
            </c:numRef>
          </c:xVal>
          <c:yVal>
            <c:numRef>
              <c:f>'5.5'!$D$50</c:f>
              <c:numCache>
                <c:formatCode>0</c:formatCode>
                <c:ptCount val="1"/>
                <c:pt idx="0">
                  <c:v>484.78372537056595</c:v>
                </c:pt>
              </c:numCache>
            </c:numRef>
          </c:yVal>
          <c:smooth val="0"/>
          <c:extLst xmlns:c16r2="http://schemas.microsoft.com/office/drawing/2015/06/chart">
            <c:ext xmlns:c16="http://schemas.microsoft.com/office/drawing/2014/chart" uri="{C3380CC4-5D6E-409C-BE32-E72D297353CC}">
              <c16:uniqueId val="{00000010-4357-4E27-8E6D-98212542A9B2}"/>
            </c:ext>
          </c:extLst>
        </c:ser>
        <c:ser>
          <c:idx val="16"/>
          <c:order val="16"/>
          <c:tx>
            <c:strRef>
              <c:f>'5.5'!$B$51</c:f>
              <c:strCache>
                <c:ptCount val="1"/>
                <c:pt idx="0">
                  <c:v>PL</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'5.5'!$C$51</c:f>
              <c:numCache>
                <c:formatCode>0</c:formatCode>
                <c:ptCount val="1"/>
                <c:pt idx="0">
                  <c:v>11.632795594870803</c:v>
                </c:pt>
              </c:numCache>
            </c:numRef>
          </c:xVal>
          <c:yVal>
            <c:numRef>
              <c:f>'5.5'!$D$51</c:f>
              <c:numCache>
                <c:formatCode>0</c:formatCode>
                <c:ptCount val="1"/>
                <c:pt idx="0">
                  <c:v>511.85569535773169</c:v>
                </c:pt>
              </c:numCache>
            </c:numRef>
          </c:yVal>
          <c:smooth val="0"/>
          <c:extLst xmlns:c16r2="http://schemas.microsoft.com/office/drawing/2015/06/chart">
            <c:ext xmlns:c16="http://schemas.microsoft.com/office/drawing/2014/chart" uri="{C3380CC4-5D6E-409C-BE32-E72D297353CC}">
              <c16:uniqueId val="{00000011-4357-4E27-8E6D-98212542A9B2}"/>
            </c:ext>
          </c:extLst>
        </c:ser>
        <c:ser>
          <c:idx val="17"/>
          <c:order val="17"/>
          <c:tx>
            <c:strRef>
              <c:f>'5.5'!$B$52</c:f>
              <c:strCache>
                <c:ptCount val="1"/>
                <c:pt idx="0">
                  <c:v>PT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'5.5'!$C$52</c:f>
              <c:numCache>
                <c:formatCode>0</c:formatCode>
                <c:ptCount val="1"/>
                <c:pt idx="0">
                  <c:v>13.508459679776214</c:v>
                </c:pt>
              </c:numCache>
            </c:numRef>
          </c:xVal>
          <c:yVal>
            <c:numRef>
              <c:f>'5.5'!$D$52</c:f>
              <c:numCache>
                <c:formatCode>0</c:formatCode>
                <c:ptCount val="1"/>
                <c:pt idx="0">
                  <c:v>491.80078513683378</c:v>
                </c:pt>
              </c:numCache>
            </c:numRef>
          </c:yVal>
          <c:smooth val="0"/>
          <c:extLst xmlns:c16r2="http://schemas.microsoft.com/office/drawing/2015/06/chart">
            <c:ext xmlns:c16="http://schemas.microsoft.com/office/drawing/2014/chart" uri="{C3380CC4-5D6E-409C-BE32-E72D297353CC}">
              <c16:uniqueId val="{00000012-4357-4E27-8E6D-98212542A9B2}"/>
            </c:ext>
          </c:extLst>
        </c:ser>
        <c:ser>
          <c:idx val="18"/>
          <c:order val="18"/>
          <c:tx>
            <c:strRef>
              <c:f>'5.5'!$B$53</c:f>
              <c:strCache>
                <c:ptCount val="1"/>
                <c:pt idx="0">
                  <c:v>SK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'5.5'!$C$53</c:f>
              <c:numCache>
                <c:formatCode>0</c:formatCode>
                <c:ptCount val="1"/>
                <c:pt idx="0">
                  <c:v>17.521973886186807</c:v>
                </c:pt>
              </c:numCache>
            </c:numRef>
          </c:xVal>
          <c:yVal>
            <c:numRef>
              <c:f>'5.5'!$D$53</c:f>
              <c:numCache>
                <c:formatCode>0</c:formatCode>
                <c:ptCount val="1"/>
                <c:pt idx="0">
                  <c:v>457.98396704074833</c:v>
                </c:pt>
              </c:numCache>
            </c:numRef>
          </c:yVal>
          <c:smooth val="0"/>
          <c:extLst xmlns:c16r2="http://schemas.microsoft.com/office/drawing/2015/06/chart">
            <c:ext xmlns:c16="http://schemas.microsoft.com/office/drawing/2014/chart" uri="{C3380CC4-5D6E-409C-BE32-E72D297353CC}">
              <c16:uniqueId val="{00000013-4357-4E27-8E6D-98212542A9B2}"/>
            </c:ext>
          </c:extLst>
        </c:ser>
        <c:ser>
          <c:idx val="19"/>
          <c:order val="19"/>
          <c:tx>
            <c:strRef>
              <c:f>'5.5'!$B$54</c:f>
              <c:strCache>
                <c:ptCount val="1"/>
                <c:pt idx="0">
                  <c:v>SI</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'5.5'!$C$54</c:f>
              <c:numCache>
                <c:formatCode>0</c:formatCode>
                <c:ptCount val="1"/>
                <c:pt idx="0">
                  <c:v>12.059609694213744</c:v>
                </c:pt>
              </c:numCache>
            </c:numRef>
          </c:xVal>
          <c:yVal>
            <c:numRef>
              <c:f>'5.5'!$D$54</c:f>
              <c:numCache>
                <c:formatCode>0</c:formatCode>
                <c:ptCount val="1"/>
                <c:pt idx="0">
                  <c:v>495.34561512603591</c:v>
                </c:pt>
              </c:numCache>
            </c:numRef>
          </c:yVal>
          <c:smooth val="0"/>
          <c:extLst xmlns:c16r2="http://schemas.microsoft.com/office/drawing/2015/06/chart">
            <c:ext xmlns:c16="http://schemas.microsoft.com/office/drawing/2014/chart" uri="{C3380CC4-5D6E-409C-BE32-E72D297353CC}">
              <c16:uniqueId val="{00000014-4357-4E27-8E6D-98212542A9B2}"/>
            </c:ext>
          </c:extLst>
        </c:ser>
        <c:ser>
          <c:idx val="20"/>
          <c:order val="20"/>
          <c:tx>
            <c:strRef>
              <c:f>'5.5'!$B$55</c:f>
              <c:strCache>
                <c:ptCount val="1"/>
                <c:pt idx="0">
                  <c:v>SE</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'5.5'!$C$55</c:f>
              <c:numCache>
                <c:formatCode>0</c:formatCode>
                <c:ptCount val="1"/>
                <c:pt idx="0">
                  <c:v>10.663236735486873</c:v>
                </c:pt>
              </c:numCache>
            </c:numRef>
          </c:xVal>
          <c:yVal>
            <c:numRef>
              <c:f>'5.5'!$D$55</c:f>
              <c:numCache>
                <c:formatCode>0</c:formatCode>
                <c:ptCount val="1"/>
                <c:pt idx="0">
                  <c:v>505.78522059816532</c:v>
                </c:pt>
              </c:numCache>
            </c:numRef>
          </c:yVal>
          <c:smooth val="0"/>
          <c:extLst xmlns:c16r2="http://schemas.microsoft.com/office/drawing/2015/06/chart">
            <c:ext xmlns:c16="http://schemas.microsoft.com/office/drawing/2014/chart" uri="{C3380CC4-5D6E-409C-BE32-E72D297353CC}">
              <c16:uniqueId val="{00000015-4357-4E27-8E6D-98212542A9B2}"/>
            </c:ext>
          </c:extLst>
        </c:ser>
        <c:ser>
          <c:idx val="21"/>
          <c:order val="21"/>
          <c:tx>
            <c:strRef>
              <c:f>'5.5'!$B$56</c:f>
              <c:strCache>
                <c:ptCount val="1"/>
                <c:pt idx="0">
                  <c:v>UK</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'5.5'!$C$56</c:f>
              <c:numCache>
                <c:formatCode>0</c:formatCode>
                <c:ptCount val="1"/>
                <c:pt idx="0">
                  <c:v>9.302217457648533</c:v>
                </c:pt>
              </c:numCache>
            </c:numRef>
          </c:xVal>
          <c:yVal>
            <c:numRef>
              <c:f>'5.5'!$D$56</c:f>
              <c:numCache>
                <c:formatCode>0</c:formatCode>
                <c:ptCount val="1"/>
                <c:pt idx="0">
                  <c:v>503.92810920604546</c:v>
                </c:pt>
              </c:numCache>
            </c:numRef>
          </c:yVal>
          <c:smooth val="0"/>
          <c:extLst xmlns:c16r2="http://schemas.microsoft.com/office/drawing/2015/06/chart">
            <c:ext xmlns:c16="http://schemas.microsoft.com/office/drawing/2014/chart" uri="{C3380CC4-5D6E-409C-BE32-E72D297353CC}">
              <c16:uniqueId val="{00000016-4357-4E27-8E6D-98212542A9B2}"/>
            </c:ext>
          </c:extLst>
        </c:ser>
        <c:ser>
          <c:idx val="22"/>
          <c:order val="22"/>
          <c:tx>
            <c:strRef>
              <c:f>'5.5'!$B$58</c:f>
              <c:strCache>
                <c:ptCount val="1"/>
                <c:pt idx="0">
                  <c:v>BG</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'5.5'!$C$58</c:f>
              <c:numCache>
                <c:formatCode>0</c:formatCode>
                <c:ptCount val="1"/>
                <c:pt idx="0">
                  <c:v>15.032985997748071</c:v>
                </c:pt>
              </c:numCache>
            </c:numRef>
          </c:xVal>
          <c:yVal>
            <c:numRef>
              <c:f>'5.5'!$D$58</c:f>
              <c:numCache>
                <c:formatCode>0</c:formatCode>
                <c:ptCount val="1"/>
                <c:pt idx="0">
                  <c:v>419.84400596424894</c:v>
                </c:pt>
              </c:numCache>
            </c:numRef>
          </c:yVal>
          <c:smooth val="0"/>
          <c:extLst xmlns:c16r2="http://schemas.microsoft.com/office/drawing/2015/06/chart">
            <c:ext xmlns:c16="http://schemas.microsoft.com/office/drawing/2014/chart" uri="{C3380CC4-5D6E-409C-BE32-E72D297353CC}">
              <c16:uniqueId val="{00000017-4357-4E27-8E6D-98212542A9B2}"/>
            </c:ext>
          </c:extLst>
        </c:ser>
        <c:ser>
          <c:idx val="23"/>
          <c:order val="23"/>
          <c:tx>
            <c:strRef>
              <c:f>'5.5'!$B$59</c:f>
              <c:strCache>
                <c:ptCount val="1"/>
                <c:pt idx="0">
                  <c:v>HR</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'5.5'!$C$59</c:f>
              <c:numCache>
                <c:formatCode>0</c:formatCode>
                <c:ptCount val="1"/>
                <c:pt idx="0">
                  <c:v>7.7151519822710677</c:v>
                </c:pt>
              </c:numCache>
            </c:numRef>
          </c:xVal>
          <c:yVal>
            <c:numRef>
              <c:f>'5.5'!$D$59</c:f>
              <c:numCache>
                <c:formatCode>0</c:formatCode>
                <c:ptCount val="1"/>
                <c:pt idx="0">
                  <c:v>478.98915239507591</c:v>
                </c:pt>
              </c:numCache>
            </c:numRef>
          </c:yVal>
          <c:smooth val="0"/>
          <c:extLst xmlns:c16r2="http://schemas.microsoft.com/office/drawing/2015/06/chart">
            <c:ext xmlns:c16="http://schemas.microsoft.com/office/drawing/2014/chart" uri="{C3380CC4-5D6E-409C-BE32-E72D297353CC}">
              <c16:uniqueId val="{00000018-4357-4E27-8E6D-98212542A9B2}"/>
            </c:ext>
          </c:extLst>
        </c:ser>
        <c:ser>
          <c:idx val="24"/>
          <c:order val="24"/>
          <c:tx>
            <c:strRef>
              <c:f>'5.5'!$B$60</c:f>
              <c:strCache>
                <c:ptCount val="1"/>
                <c:pt idx="0">
                  <c:v>CY</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'5.5'!$C$60</c:f>
              <c:numCache>
                <c:formatCode>0</c:formatCode>
                <c:ptCount val="1"/>
                <c:pt idx="0">
                  <c:v>6.7918719087676465</c:v>
                </c:pt>
              </c:numCache>
            </c:numRef>
          </c:xVal>
          <c:yVal>
            <c:numRef>
              <c:f>'5.5'!$D$60</c:f>
              <c:numCache>
                <c:formatCode>0</c:formatCode>
                <c:ptCount val="1"/>
                <c:pt idx="0">
                  <c:v>424.3582472168186</c:v>
                </c:pt>
              </c:numCache>
            </c:numRef>
          </c:yVal>
          <c:smooth val="0"/>
          <c:extLst xmlns:c16r2="http://schemas.microsoft.com/office/drawing/2015/06/chart">
            <c:ext xmlns:c16="http://schemas.microsoft.com/office/drawing/2014/chart" uri="{C3380CC4-5D6E-409C-BE32-E72D297353CC}">
              <c16:uniqueId val="{00000019-4357-4E27-8E6D-98212542A9B2}"/>
            </c:ext>
          </c:extLst>
        </c:ser>
        <c:ser>
          <c:idx val="25"/>
          <c:order val="25"/>
          <c:tx>
            <c:strRef>
              <c:f>'5.5'!$B$61</c:f>
              <c:strCache>
                <c:ptCount val="1"/>
                <c:pt idx="0">
                  <c:v>MT</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'5.5'!$C$61</c:f>
              <c:numCache>
                <c:formatCode>0</c:formatCode>
                <c:ptCount val="1"/>
                <c:pt idx="0">
                  <c:v>7.5630965057143715</c:v>
                </c:pt>
              </c:numCache>
            </c:numRef>
          </c:xVal>
          <c:yVal>
            <c:numRef>
              <c:f>'5.5'!$D$61</c:f>
              <c:numCache>
                <c:formatCode>0</c:formatCode>
                <c:ptCount val="1"/>
                <c:pt idx="0">
                  <c:v>448.23476010986792</c:v>
                </c:pt>
              </c:numCache>
            </c:numRef>
          </c:yVal>
          <c:smooth val="0"/>
          <c:extLst xmlns:c16r2="http://schemas.microsoft.com/office/drawing/2015/06/chart">
            <c:ext xmlns:c16="http://schemas.microsoft.com/office/drawing/2014/chart" uri="{C3380CC4-5D6E-409C-BE32-E72D297353CC}">
              <c16:uniqueId val="{0000001A-4357-4E27-8E6D-98212542A9B2}"/>
            </c:ext>
          </c:extLst>
        </c:ser>
        <c:ser>
          <c:idx val="26"/>
          <c:order val="26"/>
          <c:tx>
            <c:strRef>
              <c:f>'5.5'!$B$62</c:f>
              <c:strCache>
                <c:ptCount val="1"/>
                <c:pt idx="0">
                  <c:v>RO</c:v>
                </c:pt>
              </c:strCache>
            </c:strRef>
          </c:tx>
          <c:spPr>
            <a:ln>
              <a:noFill/>
            </a:ln>
          </c:spPr>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'5.5'!$C$62</c:f>
              <c:numCache>
                <c:formatCode>0</c:formatCode>
                <c:ptCount val="1"/>
                <c:pt idx="0">
                  <c:v>18.087609117104968</c:v>
                </c:pt>
              </c:numCache>
            </c:numRef>
          </c:xVal>
          <c:yVal>
            <c:numRef>
              <c:f>'5.5'!$D$62</c:f>
              <c:numCache>
                <c:formatCode>0</c:formatCode>
                <c:ptCount val="1"/>
                <c:pt idx="0">
                  <c:v>427.70314585064472</c:v>
                </c:pt>
              </c:numCache>
            </c:numRef>
          </c:yVal>
          <c:smooth val="0"/>
          <c:extLst xmlns:c16r2="http://schemas.microsoft.com/office/drawing/2015/06/chart">
            <c:ext xmlns:c16="http://schemas.microsoft.com/office/drawing/2014/chart" uri="{C3380CC4-5D6E-409C-BE32-E72D297353CC}">
              <c16:uniqueId val="{0000001B-4357-4E27-8E6D-98212542A9B2}"/>
            </c:ext>
          </c:extLst>
        </c:ser>
        <c:dLbls>
          <c:showLegendKey val="0"/>
          <c:showVal val="0"/>
          <c:showCatName val="0"/>
          <c:showSerName val="0"/>
          <c:showPercent val="0"/>
          <c:showBubbleSize val="0"/>
        </c:dLbls>
        <c:axId val="47785856"/>
        <c:axId val="47804416"/>
      </c:scatterChart>
      <c:valAx>
        <c:axId val="47785856"/>
        <c:scaling>
          <c:orientation val="maxMin"/>
        </c:scaling>
        <c:delete val="0"/>
        <c:axPos val="b"/>
        <c:title>
          <c:tx>
            <c:rich>
              <a:bodyPr/>
              <a:lstStyle/>
              <a:p>
                <a:pPr>
                  <a:defRPr/>
                </a:pPr>
                <a:r>
                  <a:rPr lang="fr-FR"/>
                  <a:t>Percentage of variation in performance explained by</a:t>
                </a:r>
                <a:r>
                  <a:rPr lang="fr-FR" baseline="0"/>
                  <a:t> socio-economic status</a:t>
                </a:r>
                <a:endParaRPr lang="fr-FR"/>
              </a:p>
            </c:rich>
          </c:tx>
          <c:overlay val="0"/>
        </c:title>
        <c:numFmt formatCode="0" sourceLinked="1"/>
        <c:majorTickMark val="none"/>
        <c:minorTickMark val="none"/>
        <c:tickLblPos val="low"/>
        <c:spPr>
          <a:noFill/>
          <a:ln w="25400">
            <a:solidFill>
              <a:schemeClr val="tx2"/>
            </a:solidFill>
          </a:ln>
        </c:spPr>
        <c:crossAx val="47804416"/>
        <c:crossesAt val="487.12599476255195"/>
        <c:crossBetween val="midCat"/>
      </c:valAx>
      <c:valAx>
        <c:axId val="47804416"/>
        <c:scaling>
          <c:orientation val="minMax"/>
          <c:max val="580"/>
          <c:min val="380"/>
        </c:scaling>
        <c:delete val="0"/>
        <c:axPos val="r"/>
        <c:title>
          <c:tx>
            <c:rich>
              <a:bodyPr rot="0" vert="horz"/>
              <a:lstStyle/>
              <a:p>
                <a:pPr>
                  <a:defRPr/>
                </a:pPr>
                <a:r>
                  <a:rPr lang="fr-FR"/>
                  <a:t>Mean score</a:t>
                </a:r>
              </a:p>
            </c:rich>
          </c:tx>
          <c:layout>
            <c:manualLayout>
              <c:xMode val="edge"/>
              <c:yMode val="edge"/>
              <c:x val="5.2546507356881399E-2"/>
              <c:y val="1.3015425740642973E-3"/>
            </c:manualLayout>
          </c:layout>
          <c:overlay val="0"/>
        </c:title>
        <c:numFmt formatCode="0" sourceLinked="1"/>
        <c:majorTickMark val="none"/>
        <c:minorTickMark val="none"/>
        <c:tickLblPos val="high"/>
        <c:spPr>
          <a:ln w="25400">
            <a:solidFill>
              <a:schemeClr val="tx2"/>
            </a:solidFill>
          </a:ln>
        </c:spPr>
        <c:crossAx val="47785856"/>
        <c:crossesAt val="12.0134981934248"/>
        <c:crossBetween val="midCat"/>
      </c:valAx>
    </c:plotArea>
    <c:plotVisOnly val="1"/>
    <c:dispBlanksAs val="gap"/>
    <c:showDLblsOverMax val="0"/>
  </c:chart>
  <c:txPr>
    <a:bodyPr/>
    <a:lstStyle/>
    <a:p>
      <a:pPr>
        <a:defRPr sz="700"/>
      </a:pPr>
      <a:endParaRPr lang="fr-FR"/>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'5.6'!$C$57</c:f>
              <c:strCache>
                <c:ptCount val="1"/>
                <c:pt idx="0">
                  <c:v>Mean score</c:v>
                </c:pt>
              </c:strCache>
            </c:strRef>
          </c:tx>
          <c:spPr>
            <a:ln w="28575">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'5.6'!$C$58:$C$78</c:f>
              <c:numCache>
                <c:formatCode>General</c:formatCode>
                <c:ptCount val="21"/>
                <c:pt idx="0">
                  <c:v>452</c:v>
                </c:pt>
                <c:pt idx="1">
                  <c:v>511</c:v>
                </c:pt>
                <c:pt idx="2">
                  <c:v>528</c:v>
                </c:pt>
                <c:pt idx="3">
                  <c:v>528</c:v>
                </c:pt>
                <c:pt idx="4">
                  <c:v>535</c:v>
                </c:pt>
                <c:pt idx="5">
                  <c:v>537</c:v>
                </c:pt>
                <c:pt idx="6">
                  <c:v>541</c:v>
                </c:pt>
                <c:pt idx="7">
                  <c:v>542</c:v>
                </c:pt>
                <c:pt idx="8">
                  <c:v>543</c:v>
                </c:pt>
                <c:pt idx="9">
                  <c:v>545</c:v>
                </c:pt>
                <c:pt idx="10">
                  <c:v>547</c:v>
                </c:pt>
                <c:pt idx="11">
                  <c:v>548</c:v>
                </c:pt>
                <c:pt idx="12">
                  <c:v>548</c:v>
                </c:pt>
                <c:pt idx="13">
                  <c:v>552</c:v>
                </c:pt>
                <c:pt idx="14">
                  <c:v>554</c:v>
                </c:pt>
                <c:pt idx="15">
                  <c:v>555</c:v>
                </c:pt>
                <c:pt idx="16">
                  <c:v>558</c:v>
                </c:pt>
                <c:pt idx="17">
                  <c:v>559</c:v>
                </c:pt>
                <c:pt idx="18">
                  <c:v>565</c:v>
                </c:pt>
                <c:pt idx="19">
                  <c:v>566</c:v>
                </c:pt>
                <c:pt idx="20">
                  <c:v>567</c:v>
                </c:pt>
              </c:numCache>
            </c:numRef>
          </c:val>
          <c:smooth val="0"/>
          <c:extLst xmlns:c16r2="http://schemas.microsoft.com/office/drawing/2015/06/chart">
            <c:ext xmlns:c16="http://schemas.microsoft.com/office/drawing/2014/chart" uri="{C3380CC4-5D6E-409C-BE32-E72D297353CC}">
              <c16:uniqueId val="{00000000-1BC6-4B71-A69A-A7FF140D99AF}"/>
            </c:ext>
          </c:extLst>
        </c:ser>
        <c:ser>
          <c:idx val="1"/>
          <c:order val="1"/>
          <c:tx>
            <c:strRef>
              <c:f>'5.6'!$D$57</c:f>
              <c:strCache>
                <c:ptCount val="1"/>
                <c:pt idx="0">
                  <c:v>Girls</c:v>
                </c:pt>
              </c:strCache>
            </c:strRef>
          </c:tx>
          <c:spPr>
            <a:ln>
              <a:noFill/>
            </a:ln>
          </c:spPr>
          <c:marker>
            <c:symbol val="diamond"/>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1-1BC6-4B71-A69A-A7FF140D99AF}"/>
              </c:ext>
            </c:extLst>
          </c:dPt>
          <c:cat>
            <c:strRef>
              <c:f>'5.6'!$B$58:$B$78</c:f>
              <c:strCache>
                <c:ptCount val="21"/>
                <c:pt idx="0">
                  <c:v>MT</c:v>
                </c:pt>
                <c:pt idx="1">
                  <c:v>FR</c:v>
                </c:pt>
                <c:pt idx="2">
                  <c:v>ES</c:v>
                </c:pt>
                <c:pt idx="3">
                  <c:v>PT</c:v>
                </c:pt>
                <c:pt idx="4">
                  <c:v>SK</c:v>
                </c:pt>
                <c:pt idx="5">
                  <c:v>DE</c:v>
                </c:pt>
                <c:pt idx="6">
                  <c:v>AT</c:v>
                </c:pt>
                <c:pt idx="7">
                  <c:v>SI</c:v>
                </c:pt>
                <c:pt idx="8">
                  <c:v>CZ</c:v>
                </c:pt>
                <c:pt idx="9">
                  <c:v>NL</c:v>
                </c:pt>
                <c:pt idx="10">
                  <c:v>DK</c:v>
                </c:pt>
                <c:pt idx="11">
                  <c:v>LT</c:v>
                </c:pt>
                <c:pt idx="12">
                  <c:v>IT</c:v>
                </c:pt>
                <c:pt idx="13">
                  <c:v>BG</c:v>
                </c:pt>
                <c:pt idx="14">
                  <c:v>HU</c:v>
                </c:pt>
                <c:pt idx="15">
                  <c:v>SE</c:v>
                </c:pt>
                <c:pt idx="16">
                  <c:v>LV</c:v>
                </c:pt>
                <c:pt idx="17">
                  <c:v>UKen</c:v>
                </c:pt>
                <c:pt idx="18">
                  <c:v>PL</c:v>
                </c:pt>
                <c:pt idx="19">
                  <c:v>FI</c:v>
                </c:pt>
                <c:pt idx="20">
                  <c:v>IE</c:v>
                </c:pt>
              </c:strCache>
            </c:strRef>
          </c:cat>
          <c:val>
            <c:numRef>
              <c:f>'5.6'!$D$58:$D$78</c:f>
              <c:numCache>
                <c:formatCode>0</c:formatCode>
                <c:ptCount val="21"/>
                <c:pt idx="0">
                  <c:v>463</c:v>
                </c:pt>
                <c:pt idx="1">
                  <c:v>515</c:v>
                </c:pt>
                <c:pt idx="2">
                  <c:v>532</c:v>
                </c:pt>
                <c:pt idx="3">
                  <c:v>529</c:v>
                </c:pt>
                <c:pt idx="4">
                  <c:v>539</c:v>
                </c:pt>
                <c:pt idx="5">
                  <c:v>543</c:v>
                </c:pt>
                <c:pt idx="6">
                  <c:v>544</c:v>
                </c:pt>
                <c:pt idx="7">
                  <c:v>552</c:v>
                </c:pt>
                <c:pt idx="8">
                  <c:v>549</c:v>
                </c:pt>
                <c:pt idx="9">
                  <c:v>550</c:v>
                </c:pt>
                <c:pt idx="10">
                  <c:v>554</c:v>
                </c:pt>
                <c:pt idx="11">
                  <c:v>558</c:v>
                </c:pt>
                <c:pt idx="12">
                  <c:v>552</c:v>
                </c:pt>
                <c:pt idx="13">
                  <c:v>559</c:v>
                </c:pt>
                <c:pt idx="14">
                  <c:v>561</c:v>
                </c:pt>
                <c:pt idx="15">
                  <c:v>563</c:v>
                </c:pt>
                <c:pt idx="16">
                  <c:v>566</c:v>
                </c:pt>
                <c:pt idx="17">
                  <c:v>566</c:v>
                </c:pt>
                <c:pt idx="18">
                  <c:v>574</c:v>
                </c:pt>
                <c:pt idx="19">
                  <c:v>577</c:v>
                </c:pt>
                <c:pt idx="20">
                  <c:v>572</c:v>
                </c:pt>
              </c:numCache>
            </c:numRef>
          </c:val>
          <c:smooth val="0"/>
          <c:extLst xmlns:c16r2="http://schemas.microsoft.com/office/drawing/2015/06/chart">
            <c:ext xmlns:c16="http://schemas.microsoft.com/office/drawing/2014/chart" uri="{C3380CC4-5D6E-409C-BE32-E72D297353CC}">
              <c16:uniqueId val="{00000002-1BC6-4B71-A69A-A7FF140D99AF}"/>
            </c:ext>
          </c:extLst>
        </c:ser>
        <c:ser>
          <c:idx val="0"/>
          <c:order val="2"/>
          <c:tx>
            <c:strRef>
              <c:f>'5.6'!$E$57</c:f>
              <c:strCache>
                <c:ptCount val="1"/>
                <c:pt idx="0">
                  <c:v>Boys</c:v>
                </c:pt>
              </c:strCache>
            </c:strRef>
          </c:tx>
          <c:spPr>
            <a:ln w="6350">
              <a:noFill/>
            </a:ln>
          </c:spPr>
          <c:marker>
            <c:symbol val="square"/>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3-1BC6-4B71-A69A-A7FF140D99AF}"/>
              </c:ext>
            </c:extLst>
          </c:dPt>
          <c:dPt>
            <c:idx val="2"/>
            <c:bubble3D val="0"/>
            <c:extLst xmlns:c16r2="http://schemas.microsoft.com/office/drawing/2015/06/chart">
              <c:ext xmlns:c16="http://schemas.microsoft.com/office/drawing/2014/chart" uri="{C3380CC4-5D6E-409C-BE32-E72D297353CC}">
                <c16:uniqueId val="{00000004-1BC6-4B71-A69A-A7FF140D99AF}"/>
              </c:ext>
            </c:extLst>
          </c:dPt>
          <c:dPt>
            <c:idx val="3"/>
            <c:bubble3D val="0"/>
            <c:extLst xmlns:c16r2="http://schemas.microsoft.com/office/drawing/2015/06/chart">
              <c:ext xmlns:c16="http://schemas.microsoft.com/office/drawing/2014/chart" uri="{C3380CC4-5D6E-409C-BE32-E72D297353CC}">
                <c16:uniqueId val="{00000005-1BC6-4B71-A69A-A7FF140D99AF}"/>
              </c:ext>
            </c:extLst>
          </c:dPt>
          <c:dPt>
            <c:idx val="4"/>
            <c:bubble3D val="0"/>
            <c:extLst xmlns:c16r2="http://schemas.microsoft.com/office/drawing/2015/06/chart">
              <c:ext xmlns:c16="http://schemas.microsoft.com/office/drawing/2014/chart" uri="{C3380CC4-5D6E-409C-BE32-E72D297353CC}">
                <c16:uniqueId val="{00000006-1BC6-4B71-A69A-A7FF140D99AF}"/>
              </c:ext>
            </c:extLst>
          </c:dPt>
          <c:dPt>
            <c:idx val="5"/>
            <c:bubble3D val="0"/>
            <c:extLst xmlns:c16r2="http://schemas.microsoft.com/office/drawing/2015/06/chart">
              <c:ext xmlns:c16="http://schemas.microsoft.com/office/drawing/2014/chart" uri="{C3380CC4-5D6E-409C-BE32-E72D297353CC}">
                <c16:uniqueId val="{00000007-1BC6-4B71-A69A-A7FF140D99AF}"/>
              </c:ext>
            </c:extLst>
          </c:dPt>
          <c:dPt>
            <c:idx val="6"/>
            <c:bubble3D val="0"/>
            <c:extLst xmlns:c16r2="http://schemas.microsoft.com/office/drawing/2015/06/chart">
              <c:ext xmlns:c16="http://schemas.microsoft.com/office/drawing/2014/chart" uri="{C3380CC4-5D6E-409C-BE32-E72D297353CC}">
                <c16:uniqueId val="{00000008-1BC6-4B71-A69A-A7FF140D99AF}"/>
              </c:ext>
            </c:extLst>
          </c:dPt>
          <c:dPt>
            <c:idx val="7"/>
            <c:bubble3D val="0"/>
            <c:extLst xmlns:c16r2="http://schemas.microsoft.com/office/drawing/2015/06/chart">
              <c:ext xmlns:c16="http://schemas.microsoft.com/office/drawing/2014/chart" uri="{C3380CC4-5D6E-409C-BE32-E72D297353CC}">
                <c16:uniqueId val="{00000009-1BC6-4B71-A69A-A7FF140D99AF}"/>
              </c:ext>
            </c:extLst>
          </c:dPt>
          <c:dPt>
            <c:idx val="8"/>
            <c:bubble3D val="0"/>
            <c:extLst xmlns:c16r2="http://schemas.microsoft.com/office/drawing/2015/06/chart">
              <c:ext xmlns:c16="http://schemas.microsoft.com/office/drawing/2014/chart" uri="{C3380CC4-5D6E-409C-BE32-E72D297353CC}">
                <c16:uniqueId val="{0000000A-1BC6-4B71-A69A-A7FF140D99AF}"/>
              </c:ext>
            </c:extLst>
          </c:dPt>
          <c:dPt>
            <c:idx val="9"/>
            <c:bubble3D val="0"/>
            <c:extLst xmlns:c16r2="http://schemas.microsoft.com/office/drawing/2015/06/chart">
              <c:ext xmlns:c16="http://schemas.microsoft.com/office/drawing/2014/chart" uri="{C3380CC4-5D6E-409C-BE32-E72D297353CC}">
                <c16:uniqueId val="{0000000B-1BC6-4B71-A69A-A7FF140D99AF}"/>
              </c:ext>
            </c:extLst>
          </c:dPt>
          <c:dPt>
            <c:idx val="10"/>
            <c:bubble3D val="0"/>
            <c:extLst xmlns:c16r2="http://schemas.microsoft.com/office/drawing/2015/06/chart">
              <c:ext xmlns:c16="http://schemas.microsoft.com/office/drawing/2014/chart" uri="{C3380CC4-5D6E-409C-BE32-E72D297353CC}">
                <c16:uniqueId val="{0000000C-1BC6-4B71-A69A-A7FF140D99AF}"/>
              </c:ext>
            </c:extLst>
          </c:dPt>
          <c:cat>
            <c:strRef>
              <c:f>'5.6'!$B$58:$B$78</c:f>
              <c:strCache>
                <c:ptCount val="21"/>
                <c:pt idx="0">
                  <c:v>MT</c:v>
                </c:pt>
                <c:pt idx="1">
                  <c:v>FR</c:v>
                </c:pt>
                <c:pt idx="2">
                  <c:v>ES</c:v>
                </c:pt>
                <c:pt idx="3">
                  <c:v>PT</c:v>
                </c:pt>
                <c:pt idx="4">
                  <c:v>SK</c:v>
                </c:pt>
                <c:pt idx="5">
                  <c:v>DE</c:v>
                </c:pt>
                <c:pt idx="6">
                  <c:v>AT</c:v>
                </c:pt>
                <c:pt idx="7">
                  <c:v>SI</c:v>
                </c:pt>
                <c:pt idx="8">
                  <c:v>CZ</c:v>
                </c:pt>
                <c:pt idx="9">
                  <c:v>NL</c:v>
                </c:pt>
                <c:pt idx="10">
                  <c:v>DK</c:v>
                </c:pt>
                <c:pt idx="11">
                  <c:v>LT</c:v>
                </c:pt>
                <c:pt idx="12">
                  <c:v>IT</c:v>
                </c:pt>
                <c:pt idx="13">
                  <c:v>BG</c:v>
                </c:pt>
                <c:pt idx="14">
                  <c:v>HU</c:v>
                </c:pt>
                <c:pt idx="15">
                  <c:v>SE</c:v>
                </c:pt>
                <c:pt idx="16">
                  <c:v>LV</c:v>
                </c:pt>
                <c:pt idx="17">
                  <c:v>UKen</c:v>
                </c:pt>
                <c:pt idx="18">
                  <c:v>PL</c:v>
                </c:pt>
                <c:pt idx="19">
                  <c:v>FI</c:v>
                </c:pt>
                <c:pt idx="20">
                  <c:v>IE</c:v>
                </c:pt>
              </c:strCache>
            </c:strRef>
          </c:cat>
          <c:val>
            <c:numRef>
              <c:f>'5.6'!$E$58:$E$78</c:f>
              <c:numCache>
                <c:formatCode>0</c:formatCode>
                <c:ptCount val="21"/>
                <c:pt idx="0">
                  <c:v>442</c:v>
                </c:pt>
                <c:pt idx="1">
                  <c:v>507</c:v>
                </c:pt>
                <c:pt idx="2">
                  <c:v>524</c:v>
                </c:pt>
                <c:pt idx="3">
                  <c:v>527</c:v>
                </c:pt>
                <c:pt idx="4">
                  <c:v>530</c:v>
                </c:pt>
                <c:pt idx="5">
                  <c:v>532</c:v>
                </c:pt>
                <c:pt idx="6">
                  <c:v>538</c:v>
                </c:pt>
                <c:pt idx="7">
                  <c:v>533</c:v>
                </c:pt>
                <c:pt idx="8">
                  <c:v>538</c:v>
                </c:pt>
                <c:pt idx="9">
                  <c:v>540</c:v>
                </c:pt>
                <c:pt idx="10">
                  <c:v>541</c:v>
                </c:pt>
                <c:pt idx="11">
                  <c:v>538</c:v>
                </c:pt>
                <c:pt idx="12">
                  <c:v>544</c:v>
                </c:pt>
                <c:pt idx="13">
                  <c:v>544</c:v>
                </c:pt>
                <c:pt idx="14">
                  <c:v>548</c:v>
                </c:pt>
                <c:pt idx="15">
                  <c:v>548</c:v>
                </c:pt>
                <c:pt idx="16">
                  <c:v>549</c:v>
                </c:pt>
                <c:pt idx="17">
                  <c:v>551</c:v>
                </c:pt>
                <c:pt idx="18">
                  <c:v>556</c:v>
                </c:pt>
                <c:pt idx="19">
                  <c:v>555</c:v>
                </c:pt>
                <c:pt idx="20">
                  <c:v>561</c:v>
                </c:pt>
              </c:numCache>
            </c:numRef>
          </c:val>
          <c:smooth val="0"/>
          <c:extLst xmlns:c16r2="http://schemas.microsoft.com/office/drawing/2015/06/chart">
            <c:ext xmlns:c16="http://schemas.microsoft.com/office/drawing/2014/chart" uri="{C3380CC4-5D6E-409C-BE32-E72D297353CC}">
              <c16:uniqueId val="{0000000D-1BC6-4B71-A69A-A7FF140D99AF}"/>
            </c:ext>
          </c:extLst>
        </c:ser>
        <c:dLbls>
          <c:showLegendKey val="0"/>
          <c:showVal val="0"/>
          <c:showCatName val="0"/>
          <c:showSerName val="0"/>
          <c:showPercent val="0"/>
          <c:showBubbleSize val="0"/>
        </c:dLbls>
        <c:hiLowLines>
          <c:spPr>
            <a:ln>
              <a:solidFill>
                <a:schemeClr val="tx1">
                  <a:alpha val="80000"/>
                </a:schemeClr>
              </a:solidFill>
            </a:ln>
          </c:spPr>
        </c:hiLowLines>
        <c:marker val="1"/>
        <c:smooth val="0"/>
        <c:axId val="90615808"/>
        <c:axId val="90617344"/>
      </c:lineChart>
      <c:catAx>
        <c:axId val="90615808"/>
        <c:scaling>
          <c:orientation val="minMax"/>
        </c:scaling>
        <c:delete val="0"/>
        <c:axPos val="b"/>
        <c:majorTickMark val="out"/>
        <c:minorTickMark val="none"/>
        <c:tickLblPos val="low"/>
        <c:txPr>
          <a:bodyPr rot="0" vert="horz"/>
          <a:lstStyle/>
          <a:p>
            <a:pPr>
              <a:defRPr sz="600" b="1"/>
            </a:pPr>
            <a:endParaRPr lang="fr-FR"/>
          </a:p>
        </c:txPr>
        <c:crossAx val="90617344"/>
        <c:crosses val="autoZero"/>
        <c:auto val="1"/>
        <c:lblAlgn val="ctr"/>
        <c:lblOffset val="100"/>
        <c:noMultiLvlLbl val="0"/>
      </c:catAx>
      <c:valAx>
        <c:axId val="90617344"/>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General" sourceLinked="1"/>
        <c:majorTickMark val="out"/>
        <c:minorTickMark val="none"/>
        <c:tickLblPos val="nextTo"/>
        <c:crossAx val="90615808"/>
        <c:crosses val="autoZero"/>
        <c:crossBetween val="between"/>
        <c:majorUnit val="4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'5.6'!$C$32</c:f>
              <c:strCache>
                <c:ptCount val="1"/>
                <c:pt idx="0">
                  <c:v>Mean score</c:v>
                </c:pt>
              </c:strCache>
            </c:strRef>
          </c:tx>
          <c:spPr>
            <a:ln w="28575">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'5.6'!$C$33:$C$52</c:f>
              <c:numCache>
                <c:formatCode>0</c:formatCode>
                <c:ptCount val="20"/>
                <c:pt idx="0">
                  <c:v>481</c:v>
                </c:pt>
                <c:pt idx="1">
                  <c:v>487</c:v>
                </c:pt>
                <c:pt idx="2">
                  <c:v>508</c:v>
                </c:pt>
                <c:pt idx="3">
                  <c:v>516</c:v>
                </c:pt>
                <c:pt idx="4">
                  <c:v>517</c:v>
                </c:pt>
                <c:pt idx="5">
                  <c:v>518</c:v>
                </c:pt>
                <c:pt idx="6">
                  <c:v>520</c:v>
                </c:pt>
                <c:pt idx="7">
                  <c:v>527</c:v>
                </c:pt>
                <c:pt idx="8">
                  <c:v>528</c:v>
                </c:pt>
                <c:pt idx="9">
                  <c:v>528</c:v>
                </c:pt>
                <c:pt idx="10">
                  <c:v>529</c:v>
                </c:pt>
                <c:pt idx="11">
                  <c:v>533</c:v>
                </c:pt>
                <c:pt idx="12">
                  <c:v>534</c:v>
                </c:pt>
                <c:pt idx="13">
                  <c:v>536</c:v>
                </c:pt>
                <c:pt idx="14">
                  <c:v>536</c:v>
                </c:pt>
                <c:pt idx="15">
                  <c:v>540</c:v>
                </c:pt>
                <c:pt idx="16">
                  <c:v>542</c:v>
                </c:pt>
                <c:pt idx="17">
                  <c:v>543</c:v>
                </c:pt>
                <c:pt idx="18">
                  <c:v>547</c:v>
                </c:pt>
                <c:pt idx="19">
                  <c:v>554</c:v>
                </c:pt>
              </c:numCache>
            </c:numRef>
          </c:val>
          <c:smooth val="0"/>
          <c:extLst xmlns:c16r2="http://schemas.microsoft.com/office/drawing/2015/06/chart">
            <c:ext xmlns:c16="http://schemas.microsoft.com/office/drawing/2014/chart" uri="{C3380CC4-5D6E-409C-BE32-E72D297353CC}">
              <c16:uniqueId val="{00000000-DC28-4E1B-9123-30CA893FECFC}"/>
            </c:ext>
          </c:extLst>
        </c:ser>
        <c:ser>
          <c:idx val="1"/>
          <c:order val="1"/>
          <c:tx>
            <c:strRef>
              <c:f>'5.6'!$D$32</c:f>
              <c:strCache>
                <c:ptCount val="1"/>
                <c:pt idx="0">
                  <c:v>Girls</c:v>
                </c:pt>
              </c:strCache>
            </c:strRef>
          </c:tx>
          <c:spPr>
            <a:ln>
              <a:noFill/>
            </a:ln>
          </c:spPr>
          <c:marker>
            <c:symbol val="diamond"/>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1-DC28-4E1B-9123-30CA893FECFC}"/>
              </c:ext>
            </c:extLst>
          </c:dPt>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'5.6'!$D$33:$D$52</c:f>
              <c:numCache>
                <c:formatCode>0</c:formatCode>
                <c:ptCount val="20"/>
                <c:pt idx="0">
                  <c:v>481</c:v>
                </c:pt>
                <c:pt idx="1">
                  <c:v>487</c:v>
                </c:pt>
                <c:pt idx="2">
                  <c:v>504</c:v>
                </c:pt>
                <c:pt idx="3">
                  <c:v>512</c:v>
                </c:pt>
                <c:pt idx="4">
                  <c:v>517</c:v>
                </c:pt>
                <c:pt idx="5">
                  <c:v>515</c:v>
                </c:pt>
                <c:pt idx="6">
                  <c:v>516</c:v>
                </c:pt>
                <c:pt idx="7">
                  <c:v>525</c:v>
                </c:pt>
                <c:pt idx="8">
                  <c:v>529</c:v>
                </c:pt>
                <c:pt idx="9">
                  <c:v>527</c:v>
                </c:pt>
                <c:pt idx="10">
                  <c:v>526</c:v>
                </c:pt>
                <c:pt idx="11">
                  <c:v>532</c:v>
                </c:pt>
                <c:pt idx="12">
                  <c:v>530</c:v>
                </c:pt>
                <c:pt idx="13">
                  <c:v>540</c:v>
                </c:pt>
                <c:pt idx="14">
                  <c:v>536</c:v>
                </c:pt>
                <c:pt idx="15">
                  <c:v>544</c:v>
                </c:pt>
                <c:pt idx="16">
                  <c:v>538</c:v>
                </c:pt>
                <c:pt idx="17">
                  <c:v>539</c:v>
                </c:pt>
                <c:pt idx="18">
                  <c:v>548</c:v>
                </c:pt>
                <c:pt idx="19">
                  <c:v>560</c:v>
                </c:pt>
              </c:numCache>
            </c:numRef>
          </c:val>
          <c:smooth val="0"/>
          <c:extLst xmlns:c16r2="http://schemas.microsoft.com/office/drawing/2015/06/chart">
            <c:ext xmlns:c16="http://schemas.microsoft.com/office/drawing/2014/chart" uri="{C3380CC4-5D6E-409C-BE32-E72D297353CC}">
              <c16:uniqueId val="{00000002-DC28-4E1B-9123-30CA893FECFC}"/>
            </c:ext>
          </c:extLst>
        </c:ser>
        <c:ser>
          <c:idx val="0"/>
          <c:order val="2"/>
          <c:tx>
            <c:strRef>
              <c:f>'5.6'!$E$32</c:f>
              <c:strCache>
                <c:ptCount val="1"/>
                <c:pt idx="0">
                  <c:v>Boys</c:v>
                </c:pt>
              </c:strCache>
            </c:strRef>
          </c:tx>
          <c:spPr>
            <a:ln w="6350">
              <a:noFill/>
            </a:ln>
          </c:spPr>
          <c:marker>
            <c:symbol val="square"/>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3-DC28-4E1B-9123-30CA893FECFC}"/>
              </c:ext>
            </c:extLst>
          </c:dPt>
          <c:dPt>
            <c:idx val="2"/>
            <c:bubble3D val="0"/>
            <c:extLst xmlns:c16r2="http://schemas.microsoft.com/office/drawing/2015/06/chart">
              <c:ext xmlns:c16="http://schemas.microsoft.com/office/drawing/2014/chart" uri="{C3380CC4-5D6E-409C-BE32-E72D297353CC}">
                <c16:uniqueId val="{00000004-DC28-4E1B-9123-30CA893FECFC}"/>
              </c:ext>
            </c:extLst>
          </c:dPt>
          <c:dPt>
            <c:idx val="3"/>
            <c:bubble3D val="0"/>
            <c:extLst xmlns:c16r2="http://schemas.microsoft.com/office/drawing/2015/06/chart">
              <c:ext xmlns:c16="http://schemas.microsoft.com/office/drawing/2014/chart" uri="{C3380CC4-5D6E-409C-BE32-E72D297353CC}">
                <c16:uniqueId val="{00000005-DC28-4E1B-9123-30CA893FECFC}"/>
              </c:ext>
            </c:extLst>
          </c:dPt>
          <c:dPt>
            <c:idx val="4"/>
            <c:bubble3D val="0"/>
            <c:extLst xmlns:c16r2="http://schemas.microsoft.com/office/drawing/2015/06/chart">
              <c:ext xmlns:c16="http://schemas.microsoft.com/office/drawing/2014/chart" uri="{C3380CC4-5D6E-409C-BE32-E72D297353CC}">
                <c16:uniqueId val="{00000006-DC28-4E1B-9123-30CA893FECFC}"/>
              </c:ext>
            </c:extLst>
          </c:dPt>
          <c:dPt>
            <c:idx val="5"/>
            <c:bubble3D val="0"/>
            <c:extLst xmlns:c16r2="http://schemas.microsoft.com/office/drawing/2015/06/chart">
              <c:ext xmlns:c16="http://schemas.microsoft.com/office/drawing/2014/chart" uri="{C3380CC4-5D6E-409C-BE32-E72D297353CC}">
                <c16:uniqueId val="{00000007-DC28-4E1B-9123-30CA893FECFC}"/>
              </c:ext>
            </c:extLst>
          </c:dPt>
          <c:dPt>
            <c:idx val="6"/>
            <c:bubble3D val="0"/>
            <c:extLst xmlns:c16r2="http://schemas.microsoft.com/office/drawing/2015/06/chart">
              <c:ext xmlns:c16="http://schemas.microsoft.com/office/drawing/2014/chart" uri="{C3380CC4-5D6E-409C-BE32-E72D297353CC}">
                <c16:uniqueId val="{00000008-DC28-4E1B-9123-30CA893FECFC}"/>
              </c:ext>
            </c:extLst>
          </c:dPt>
          <c:dPt>
            <c:idx val="7"/>
            <c:bubble3D val="0"/>
            <c:extLst xmlns:c16r2="http://schemas.microsoft.com/office/drawing/2015/06/chart">
              <c:ext xmlns:c16="http://schemas.microsoft.com/office/drawing/2014/chart" uri="{C3380CC4-5D6E-409C-BE32-E72D297353CC}">
                <c16:uniqueId val="{00000009-DC28-4E1B-9123-30CA893FECFC}"/>
              </c:ext>
            </c:extLst>
          </c:dPt>
          <c:dPt>
            <c:idx val="8"/>
            <c:bubble3D val="0"/>
            <c:extLst xmlns:c16r2="http://schemas.microsoft.com/office/drawing/2015/06/chart">
              <c:ext xmlns:c16="http://schemas.microsoft.com/office/drawing/2014/chart" uri="{C3380CC4-5D6E-409C-BE32-E72D297353CC}">
                <c16:uniqueId val="{0000000A-DC28-4E1B-9123-30CA893FECFC}"/>
              </c:ext>
            </c:extLst>
          </c:dPt>
          <c:dPt>
            <c:idx val="9"/>
            <c:bubble3D val="0"/>
            <c:extLst xmlns:c16r2="http://schemas.microsoft.com/office/drawing/2015/06/chart">
              <c:ext xmlns:c16="http://schemas.microsoft.com/office/drawing/2014/chart" uri="{C3380CC4-5D6E-409C-BE32-E72D297353CC}">
                <c16:uniqueId val="{0000000B-DC28-4E1B-9123-30CA893FECFC}"/>
              </c:ext>
            </c:extLst>
          </c:dPt>
          <c:dPt>
            <c:idx val="10"/>
            <c:bubble3D val="0"/>
            <c:extLst xmlns:c16r2="http://schemas.microsoft.com/office/drawing/2015/06/chart">
              <c:ext xmlns:c16="http://schemas.microsoft.com/office/drawing/2014/chart" uri="{C3380CC4-5D6E-409C-BE32-E72D297353CC}">
                <c16:uniqueId val="{0000000C-DC28-4E1B-9123-30CA893FECFC}"/>
              </c:ext>
            </c:extLst>
          </c:dPt>
          <c:cat>
            <c:strRef>
              <c:f>'5.6'!$B$33:$B$52</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UKen</c:v>
                </c:pt>
                <c:pt idx="15">
                  <c:v>SE</c:v>
                </c:pt>
                <c:pt idx="16">
                  <c:v>HU</c:v>
                </c:pt>
                <c:pt idx="17">
                  <c:v>SI</c:v>
                </c:pt>
                <c:pt idx="18">
                  <c:v>PL</c:v>
                </c:pt>
                <c:pt idx="19">
                  <c:v>FI</c:v>
                </c:pt>
              </c:strCache>
            </c:strRef>
          </c:cat>
          <c:val>
            <c:numRef>
              <c:f>'5.6'!$E$33:$E$52</c:f>
              <c:numCache>
                <c:formatCode>0</c:formatCode>
                <c:ptCount val="20"/>
                <c:pt idx="0">
                  <c:v>481</c:v>
                </c:pt>
                <c:pt idx="1">
                  <c:v>487</c:v>
                </c:pt>
                <c:pt idx="2">
                  <c:v>512</c:v>
                </c:pt>
                <c:pt idx="3">
                  <c:v>521</c:v>
                </c:pt>
                <c:pt idx="4">
                  <c:v>517</c:v>
                </c:pt>
                <c:pt idx="5">
                  <c:v>521</c:v>
                </c:pt>
                <c:pt idx="6">
                  <c:v>524</c:v>
                </c:pt>
                <c:pt idx="7">
                  <c:v>529</c:v>
                </c:pt>
                <c:pt idx="8">
                  <c:v>526</c:v>
                </c:pt>
                <c:pt idx="9">
                  <c:v>529</c:v>
                </c:pt>
                <c:pt idx="10">
                  <c:v>531</c:v>
                </c:pt>
                <c:pt idx="11">
                  <c:v>534</c:v>
                </c:pt>
                <c:pt idx="12">
                  <c:v>538</c:v>
                </c:pt>
                <c:pt idx="13">
                  <c:v>532</c:v>
                </c:pt>
                <c:pt idx="14">
                  <c:v>536</c:v>
                </c:pt>
                <c:pt idx="15">
                  <c:v>536</c:v>
                </c:pt>
                <c:pt idx="16">
                  <c:v>546</c:v>
                </c:pt>
                <c:pt idx="17">
                  <c:v>546</c:v>
                </c:pt>
                <c:pt idx="18">
                  <c:v>546</c:v>
                </c:pt>
                <c:pt idx="19">
                  <c:v>548</c:v>
                </c:pt>
              </c:numCache>
            </c:numRef>
          </c:val>
          <c:smooth val="0"/>
          <c:extLst xmlns:c16r2="http://schemas.microsoft.com/office/drawing/2015/06/chart">
            <c:ext xmlns:c16="http://schemas.microsoft.com/office/drawing/2014/chart" uri="{C3380CC4-5D6E-409C-BE32-E72D297353CC}">
              <c16:uniqueId val="{0000000D-DC28-4E1B-9123-30CA893FECFC}"/>
            </c:ext>
          </c:extLst>
        </c:ser>
        <c:dLbls>
          <c:showLegendKey val="0"/>
          <c:showVal val="0"/>
          <c:showCatName val="0"/>
          <c:showSerName val="0"/>
          <c:showPercent val="0"/>
          <c:showBubbleSize val="0"/>
        </c:dLbls>
        <c:hiLowLines>
          <c:spPr>
            <a:ln>
              <a:solidFill>
                <a:schemeClr val="tx1">
                  <a:alpha val="80000"/>
                </a:schemeClr>
              </a:solidFill>
            </a:ln>
          </c:spPr>
        </c:hiLowLines>
        <c:marker val="1"/>
        <c:smooth val="0"/>
        <c:axId val="90637056"/>
        <c:axId val="90638592"/>
      </c:lineChart>
      <c:catAx>
        <c:axId val="90637056"/>
        <c:scaling>
          <c:orientation val="minMax"/>
        </c:scaling>
        <c:delete val="0"/>
        <c:axPos val="b"/>
        <c:numFmt formatCode="General" sourceLinked="0"/>
        <c:majorTickMark val="out"/>
        <c:minorTickMark val="none"/>
        <c:tickLblPos val="low"/>
        <c:txPr>
          <a:bodyPr rot="0" vert="horz"/>
          <a:lstStyle/>
          <a:p>
            <a:pPr>
              <a:defRPr sz="600" b="1"/>
            </a:pPr>
            <a:endParaRPr lang="fr-FR"/>
          </a:p>
        </c:txPr>
        <c:crossAx val="90638592"/>
        <c:crosses val="autoZero"/>
        <c:auto val="1"/>
        <c:lblAlgn val="ctr"/>
        <c:lblOffset val="100"/>
        <c:noMultiLvlLbl val="0"/>
      </c:catAx>
      <c:valAx>
        <c:axId val="90638592"/>
        <c:scaling>
          <c:orientation val="minMax"/>
          <c:max val="560"/>
          <c:min val="44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90637056"/>
        <c:crosses val="autoZero"/>
        <c:crossBetween val="between"/>
        <c:majorUnit val="3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2"/>
          <c:order val="0"/>
          <c:tx>
            <c:strRef>
              <c:f>'5.6'!$C$4</c:f>
              <c:strCache>
                <c:ptCount val="1"/>
                <c:pt idx="0">
                  <c:v>Mean score</c:v>
                </c:pt>
              </c:strCache>
            </c:strRef>
          </c:tx>
          <c:spPr>
            <a:ln w="28575">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'5.6'!$C$5:$C$24</c:f>
              <c:numCache>
                <c:formatCode>0</c:formatCode>
                <c:ptCount val="20"/>
                <c:pt idx="0">
                  <c:v>488</c:v>
                </c:pt>
                <c:pt idx="1">
                  <c:v>498</c:v>
                </c:pt>
                <c:pt idx="2">
                  <c:v>502</c:v>
                </c:pt>
                <c:pt idx="3">
                  <c:v>505</c:v>
                </c:pt>
                <c:pt idx="4">
                  <c:v>507</c:v>
                </c:pt>
                <c:pt idx="5">
                  <c:v>519</c:v>
                </c:pt>
                <c:pt idx="6">
                  <c:v>520</c:v>
                </c:pt>
                <c:pt idx="7">
                  <c:v>522</c:v>
                </c:pt>
                <c:pt idx="8">
                  <c:v>523</c:v>
                </c:pt>
                <c:pt idx="9">
                  <c:v>524</c:v>
                </c:pt>
                <c:pt idx="10">
                  <c:v>528</c:v>
                </c:pt>
                <c:pt idx="11">
                  <c:v>529</c:v>
                </c:pt>
                <c:pt idx="12">
                  <c:v>530</c:v>
                </c:pt>
                <c:pt idx="13">
                  <c:v>535</c:v>
                </c:pt>
                <c:pt idx="14">
                  <c:v>535</c:v>
                </c:pt>
                <c:pt idx="15">
                  <c:v>535</c:v>
                </c:pt>
                <c:pt idx="16">
                  <c:v>539</c:v>
                </c:pt>
                <c:pt idx="17">
                  <c:v>541</c:v>
                </c:pt>
                <c:pt idx="18">
                  <c:v>546</c:v>
                </c:pt>
                <c:pt idx="19">
                  <c:v>547</c:v>
                </c:pt>
              </c:numCache>
            </c:numRef>
          </c:val>
          <c:smooth val="0"/>
          <c:extLst xmlns:c16r2="http://schemas.microsoft.com/office/drawing/2015/06/chart">
            <c:ext xmlns:c16="http://schemas.microsoft.com/office/drawing/2014/chart" uri="{C3380CC4-5D6E-409C-BE32-E72D297353CC}">
              <c16:uniqueId val="{00000000-1F42-425E-BFE1-562EE000DCC9}"/>
            </c:ext>
          </c:extLst>
        </c:ser>
        <c:ser>
          <c:idx val="1"/>
          <c:order val="1"/>
          <c:tx>
            <c:strRef>
              <c:f>'5.6'!$D$4</c:f>
              <c:strCache>
                <c:ptCount val="1"/>
                <c:pt idx="0">
                  <c:v>Girls</c:v>
                </c:pt>
              </c:strCache>
            </c:strRef>
          </c:tx>
          <c:spPr>
            <a:ln>
              <a:noFill/>
            </a:ln>
          </c:spPr>
          <c:marker>
            <c:symbol val="diamond"/>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1-1F42-425E-BFE1-562EE000DCC9}"/>
              </c:ext>
            </c:extLst>
          </c:dPt>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'5.6'!$D$5:$D$24</c:f>
              <c:numCache>
                <c:formatCode>0</c:formatCode>
                <c:ptCount val="20"/>
                <c:pt idx="0">
                  <c:v>485</c:v>
                </c:pt>
                <c:pt idx="1">
                  <c:v>493</c:v>
                </c:pt>
                <c:pt idx="2">
                  <c:v>496</c:v>
                </c:pt>
                <c:pt idx="3">
                  <c:v>499</c:v>
                </c:pt>
                <c:pt idx="4">
                  <c:v>497</c:v>
                </c:pt>
                <c:pt idx="5">
                  <c:v>519</c:v>
                </c:pt>
                <c:pt idx="6">
                  <c:v>518</c:v>
                </c:pt>
                <c:pt idx="7">
                  <c:v>520</c:v>
                </c:pt>
                <c:pt idx="8">
                  <c:v>520</c:v>
                </c:pt>
                <c:pt idx="9">
                  <c:v>527</c:v>
                </c:pt>
                <c:pt idx="10">
                  <c:v>525</c:v>
                </c:pt>
                <c:pt idx="11">
                  <c:v>526</c:v>
                </c:pt>
                <c:pt idx="12">
                  <c:v>526</c:v>
                </c:pt>
                <c:pt idx="13">
                  <c:v>537</c:v>
                </c:pt>
                <c:pt idx="14">
                  <c:v>534</c:v>
                </c:pt>
                <c:pt idx="15">
                  <c:v>540</c:v>
                </c:pt>
                <c:pt idx="16">
                  <c:v>536</c:v>
                </c:pt>
                <c:pt idx="17">
                  <c:v>536</c:v>
                </c:pt>
                <c:pt idx="18">
                  <c:v>543</c:v>
                </c:pt>
                <c:pt idx="19">
                  <c:v>545</c:v>
                </c:pt>
              </c:numCache>
            </c:numRef>
          </c:val>
          <c:smooth val="0"/>
          <c:extLst xmlns:c16r2="http://schemas.microsoft.com/office/drawing/2015/06/chart">
            <c:ext xmlns:c16="http://schemas.microsoft.com/office/drawing/2014/chart" uri="{C3380CC4-5D6E-409C-BE32-E72D297353CC}">
              <c16:uniqueId val="{00000002-1F42-425E-BFE1-562EE000DCC9}"/>
            </c:ext>
          </c:extLst>
        </c:ser>
        <c:ser>
          <c:idx val="0"/>
          <c:order val="2"/>
          <c:tx>
            <c:strRef>
              <c:f>'5.6'!$E$4</c:f>
              <c:strCache>
                <c:ptCount val="1"/>
                <c:pt idx="0">
                  <c:v>Boys</c:v>
                </c:pt>
              </c:strCache>
            </c:strRef>
          </c:tx>
          <c:spPr>
            <a:ln w="6350">
              <a:noFill/>
            </a:ln>
          </c:spPr>
          <c:marker>
            <c:symbol val="square"/>
            <c:size val="6"/>
            <c:spPr>
              <a:solidFill>
                <a:schemeClr val="accent4"/>
              </a:solidFill>
              <a:ln w="6350">
                <a:solidFill>
                  <a:schemeClr val="bg1"/>
                </a:solidFill>
              </a:ln>
            </c:spPr>
          </c:marker>
          <c:dPt>
            <c:idx val="1"/>
            <c:bubble3D val="0"/>
            <c:extLst xmlns:c16r2="http://schemas.microsoft.com/office/drawing/2015/06/chart">
              <c:ext xmlns:c16="http://schemas.microsoft.com/office/drawing/2014/chart" uri="{C3380CC4-5D6E-409C-BE32-E72D297353CC}">
                <c16:uniqueId val="{00000003-1F42-425E-BFE1-562EE000DCC9}"/>
              </c:ext>
            </c:extLst>
          </c:dPt>
          <c:dPt>
            <c:idx val="2"/>
            <c:bubble3D val="0"/>
            <c:extLst xmlns:c16r2="http://schemas.microsoft.com/office/drawing/2015/06/chart">
              <c:ext xmlns:c16="http://schemas.microsoft.com/office/drawing/2014/chart" uri="{C3380CC4-5D6E-409C-BE32-E72D297353CC}">
                <c16:uniqueId val="{00000004-1F42-425E-BFE1-562EE000DCC9}"/>
              </c:ext>
            </c:extLst>
          </c:dPt>
          <c:dPt>
            <c:idx val="3"/>
            <c:bubble3D val="0"/>
            <c:extLst xmlns:c16r2="http://schemas.microsoft.com/office/drawing/2015/06/chart">
              <c:ext xmlns:c16="http://schemas.microsoft.com/office/drawing/2014/chart" uri="{C3380CC4-5D6E-409C-BE32-E72D297353CC}">
                <c16:uniqueId val="{00000005-1F42-425E-BFE1-562EE000DCC9}"/>
              </c:ext>
            </c:extLst>
          </c:dPt>
          <c:dPt>
            <c:idx val="4"/>
            <c:bubble3D val="0"/>
            <c:extLst xmlns:c16r2="http://schemas.microsoft.com/office/drawing/2015/06/chart">
              <c:ext xmlns:c16="http://schemas.microsoft.com/office/drawing/2014/chart" uri="{C3380CC4-5D6E-409C-BE32-E72D297353CC}">
                <c16:uniqueId val="{00000006-1F42-425E-BFE1-562EE000DCC9}"/>
              </c:ext>
            </c:extLst>
          </c:dPt>
          <c:dPt>
            <c:idx val="5"/>
            <c:bubble3D val="0"/>
            <c:extLst xmlns:c16r2="http://schemas.microsoft.com/office/drawing/2015/06/chart">
              <c:ext xmlns:c16="http://schemas.microsoft.com/office/drawing/2014/chart" uri="{C3380CC4-5D6E-409C-BE32-E72D297353CC}">
                <c16:uniqueId val="{00000007-1F42-425E-BFE1-562EE000DCC9}"/>
              </c:ext>
            </c:extLst>
          </c:dPt>
          <c:dPt>
            <c:idx val="6"/>
            <c:bubble3D val="0"/>
            <c:extLst xmlns:c16r2="http://schemas.microsoft.com/office/drawing/2015/06/chart">
              <c:ext xmlns:c16="http://schemas.microsoft.com/office/drawing/2014/chart" uri="{C3380CC4-5D6E-409C-BE32-E72D297353CC}">
                <c16:uniqueId val="{00000008-1F42-425E-BFE1-562EE000DCC9}"/>
              </c:ext>
            </c:extLst>
          </c:dPt>
          <c:dPt>
            <c:idx val="7"/>
            <c:bubble3D val="0"/>
            <c:extLst xmlns:c16r2="http://schemas.microsoft.com/office/drawing/2015/06/chart">
              <c:ext xmlns:c16="http://schemas.microsoft.com/office/drawing/2014/chart" uri="{C3380CC4-5D6E-409C-BE32-E72D297353CC}">
                <c16:uniqueId val="{00000009-1F42-425E-BFE1-562EE000DCC9}"/>
              </c:ext>
            </c:extLst>
          </c:dPt>
          <c:dPt>
            <c:idx val="8"/>
            <c:bubble3D val="0"/>
            <c:extLst xmlns:c16r2="http://schemas.microsoft.com/office/drawing/2015/06/chart">
              <c:ext xmlns:c16="http://schemas.microsoft.com/office/drawing/2014/chart" uri="{C3380CC4-5D6E-409C-BE32-E72D297353CC}">
                <c16:uniqueId val="{0000000A-1F42-425E-BFE1-562EE000DCC9}"/>
              </c:ext>
            </c:extLst>
          </c:dPt>
          <c:dPt>
            <c:idx val="9"/>
            <c:bubble3D val="0"/>
            <c:extLst xmlns:c16r2="http://schemas.microsoft.com/office/drawing/2015/06/chart">
              <c:ext xmlns:c16="http://schemas.microsoft.com/office/drawing/2014/chart" uri="{C3380CC4-5D6E-409C-BE32-E72D297353CC}">
                <c16:uniqueId val="{0000000B-1F42-425E-BFE1-562EE000DCC9}"/>
              </c:ext>
            </c:extLst>
          </c:dPt>
          <c:dPt>
            <c:idx val="10"/>
            <c:bubble3D val="0"/>
            <c:extLst xmlns:c16r2="http://schemas.microsoft.com/office/drawing/2015/06/chart">
              <c:ext xmlns:c16="http://schemas.microsoft.com/office/drawing/2014/chart" uri="{C3380CC4-5D6E-409C-BE32-E72D297353CC}">
                <c16:uniqueId val="{0000000C-1F42-425E-BFE1-562EE000DCC9}"/>
              </c:ext>
            </c:extLst>
          </c:dPt>
          <c:cat>
            <c:strRef>
              <c:f>'5.6'!$B$5:$B$24</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UKeng</c:v>
                </c:pt>
                <c:pt idx="19">
                  <c:v>IE</c:v>
                </c:pt>
              </c:strCache>
            </c:strRef>
          </c:cat>
          <c:val>
            <c:numRef>
              <c:f>'5.6'!$E$5:$E$24</c:f>
              <c:numCache>
                <c:formatCode>0</c:formatCode>
                <c:ptCount val="20"/>
                <c:pt idx="0">
                  <c:v>491</c:v>
                </c:pt>
                <c:pt idx="1">
                  <c:v>504</c:v>
                </c:pt>
                <c:pt idx="2">
                  <c:v>508</c:v>
                </c:pt>
                <c:pt idx="3">
                  <c:v>511</c:v>
                </c:pt>
                <c:pt idx="4">
                  <c:v>517</c:v>
                </c:pt>
                <c:pt idx="5">
                  <c:v>518</c:v>
                </c:pt>
                <c:pt idx="6">
                  <c:v>522</c:v>
                </c:pt>
                <c:pt idx="7">
                  <c:v>523</c:v>
                </c:pt>
                <c:pt idx="8">
                  <c:v>526</c:v>
                </c:pt>
                <c:pt idx="9">
                  <c:v>522</c:v>
                </c:pt>
                <c:pt idx="10">
                  <c:v>532</c:v>
                </c:pt>
                <c:pt idx="11">
                  <c:v>532</c:v>
                </c:pt>
                <c:pt idx="12">
                  <c:v>534</c:v>
                </c:pt>
                <c:pt idx="13">
                  <c:v>534</c:v>
                </c:pt>
                <c:pt idx="14">
                  <c:v>536</c:v>
                </c:pt>
                <c:pt idx="15">
                  <c:v>531</c:v>
                </c:pt>
                <c:pt idx="16">
                  <c:v>542</c:v>
                </c:pt>
                <c:pt idx="17">
                  <c:v>547</c:v>
                </c:pt>
                <c:pt idx="18">
                  <c:v>549</c:v>
                </c:pt>
                <c:pt idx="19">
                  <c:v>549</c:v>
                </c:pt>
              </c:numCache>
            </c:numRef>
          </c:val>
          <c:smooth val="0"/>
          <c:extLst xmlns:c16r2="http://schemas.microsoft.com/office/drawing/2015/06/chart">
            <c:ext xmlns:c16="http://schemas.microsoft.com/office/drawing/2014/chart" uri="{C3380CC4-5D6E-409C-BE32-E72D297353CC}">
              <c16:uniqueId val="{0000000D-1F42-425E-BFE1-562EE000DCC9}"/>
            </c:ext>
          </c:extLst>
        </c:ser>
        <c:dLbls>
          <c:showLegendKey val="0"/>
          <c:showVal val="0"/>
          <c:showCatName val="0"/>
          <c:showSerName val="0"/>
          <c:showPercent val="0"/>
          <c:showBubbleSize val="0"/>
        </c:dLbls>
        <c:hiLowLines>
          <c:spPr>
            <a:ln>
              <a:solidFill>
                <a:schemeClr val="tx1">
                  <a:alpha val="80000"/>
                </a:schemeClr>
              </a:solidFill>
            </a:ln>
          </c:spPr>
        </c:hiLowLines>
        <c:marker val="1"/>
        <c:smooth val="0"/>
        <c:axId val="90679936"/>
        <c:axId val="90685824"/>
      </c:lineChart>
      <c:catAx>
        <c:axId val="90679936"/>
        <c:scaling>
          <c:orientation val="minMax"/>
        </c:scaling>
        <c:delete val="0"/>
        <c:axPos val="b"/>
        <c:numFmt formatCode="General" sourceLinked="0"/>
        <c:majorTickMark val="out"/>
        <c:minorTickMark val="none"/>
        <c:tickLblPos val="low"/>
        <c:txPr>
          <a:bodyPr rot="0" vert="horz"/>
          <a:lstStyle/>
          <a:p>
            <a:pPr>
              <a:defRPr sz="600" b="1"/>
            </a:pPr>
            <a:endParaRPr lang="fr-FR"/>
          </a:p>
        </c:txPr>
        <c:crossAx val="90685824"/>
        <c:crosses val="autoZero"/>
        <c:auto val="1"/>
        <c:lblAlgn val="ctr"/>
        <c:lblOffset val="100"/>
        <c:noMultiLvlLbl val="0"/>
      </c:catAx>
      <c:valAx>
        <c:axId val="90685824"/>
        <c:scaling>
          <c:orientation val="minMax"/>
          <c:max val="560"/>
          <c:min val="44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90679936"/>
        <c:crosses val="autoZero"/>
        <c:crossBetween val="between"/>
        <c:majorUnit val="30"/>
      </c:valAx>
    </c:plotArea>
    <c:legend>
      <c:legendPos val="b"/>
      <c:layout>
        <c:manualLayout>
          <c:xMode val="edge"/>
          <c:yMode val="edge"/>
          <c:x val="0.44120414114902307"/>
          <c:y val="0.95197337174731289"/>
          <c:w val="0.21688188976377953"/>
          <c:h val="4.8026628252686991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United</a:t>
            </a:r>
            <a:r>
              <a:rPr lang="fr-FR" sz="700" baseline="0"/>
              <a:t> Kingdom</a:t>
            </a:r>
            <a:endParaRPr lang="fr-FR" sz="700"/>
          </a:p>
        </c:rich>
      </c:tx>
      <c:layout>
        <c:manualLayout>
          <c:xMode val="edge"/>
          <c:yMode val="edge"/>
          <c:x val="0.45504691601049868"/>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'5.1'!$B$25</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'5.1'!$C$25:$J$25</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1B48-4AF4-9095-7F53312CB7C5}"/>
            </c:ext>
          </c:extLst>
        </c:ser>
        <c:ser>
          <c:idx val="1"/>
          <c:order val="1"/>
          <c:tx>
            <c:strRef>
              <c:f>'5.1'!$B$26</c:f>
              <c:strCache>
                <c:ptCount val="1"/>
                <c:pt idx="0">
                  <c:v>EU- 28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'5.1'!$C$26:$J$26</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1B48-4AF4-9095-7F53312CB7C5}"/>
            </c:ext>
          </c:extLst>
        </c:ser>
        <c:ser>
          <c:idx val="2"/>
          <c:order val="2"/>
          <c:tx>
            <c:strRef>
              <c:f>'5.1'!$B$27</c:f>
              <c:strCache>
                <c:ptCount val="1"/>
                <c:pt idx="0">
                  <c:v>UK</c:v>
                </c:pt>
              </c:strCache>
            </c:strRef>
          </c:tx>
          <c:spPr>
            <a:ln w="25400">
              <a:solidFill>
                <a:schemeClr val="accent4"/>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'5.1'!$C$27:$J$27</c:f>
              <c:numCache>
                <c:formatCode>#,##0.00</c:formatCode>
                <c:ptCount val="8"/>
                <c:pt idx="0">
                  <c:v>0.93457943925233655</c:v>
                </c:pt>
                <c:pt idx="1">
                  <c:v>1.22</c:v>
                </c:pt>
                <c:pt idx="2">
                  <c:v>1.0526315789473684</c:v>
                </c:pt>
                <c:pt idx="3">
                  <c:v>0.78005726638733819</c:v>
                </c:pt>
                <c:pt idx="4">
                  <c:v>0.86689690069930281</c:v>
                </c:pt>
                <c:pt idx="5">
                  <c:v>0.86033212475860643</c:v>
                </c:pt>
                <c:pt idx="6">
                  <c:v>0.97333333333333327</c:v>
                </c:pt>
                <c:pt idx="7">
                  <c:v>1.0573170731707318</c:v>
                </c:pt>
              </c:numCache>
            </c:numRef>
          </c:val>
          <c:extLst xmlns:c16r2="http://schemas.microsoft.com/office/drawing/2015/06/chart">
            <c:ext xmlns:c16="http://schemas.microsoft.com/office/drawing/2014/chart" uri="{C3380CC4-5D6E-409C-BE32-E72D297353CC}">
              <c16:uniqueId val="{00000002-1B48-4AF4-9095-7F53312CB7C5}"/>
            </c:ext>
          </c:extLst>
        </c:ser>
        <c:dLbls>
          <c:showLegendKey val="0"/>
          <c:showVal val="0"/>
          <c:showCatName val="0"/>
          <c:showSerName val="0"/>
          <c:showPercent val="0"/>
          <c:showBubbleSize val="0"/>
        </c:dLbls>
        <c:axId val="46687360"/>
        <c:axId val="46688896"/>
      </c:radarChart>
      <c:catAx>
        <c:axId val="46687360"/>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46688896"/>
        <c:crosses val="autoZero"/>
        <c:auto val="1"/>
        <c:lblAlgn val="ctr"/>
        <c:lblOffset val="100"/>
        <c:noMultiLvlLbl val="0"/>
      </c:catAx>
      <c:valAx>
        <c:axId val="46688896"/>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46687360"/>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0"/>
          <c:order val="0"/>
          <c:tx>
            <c:strRef>
              <c:f>'5.7'!$C$4</c:f>
              <c:strCache>
                <c:ptCount val="1"/>
                <c:pt idx="0">
                  <c:v>Mean score </c:v>
                </c:pt>
              </c:strCache>
            </c:strRef>
          </c:tx>
          <c:spPr>
            <a:ln>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'5.7'!$B$5:$B$11</c:f>
              <c:strCache>
                <c:ptCount val="7"/>
                <c:pt idx="0">
                  <c:v>LU</c:v>
                </c:pt>
                <c:pt idx="1">
                  <c:v>ICILS average</c:v>
                </c:pt>
                <c:pt idx="2">
                  <c:v>FR</c:v>
                </c:pt>
                <c:pt idx="3">
                  <c:v>PT</c:v>
                </c:pt>
                <c:pt idx="4">
                  <c:v>DE</c:v>
                </c:pt>
                <c:pt idx="5">
                  <c:v>FI</c:v>
                </c:pt>
                <c:pt idx="6">
                  <c:v>DK</c:v>
                </c:pt>
              </c:strCache>
            </c:strRef>
          </c:cat>
          <c:val>
            <c:numRef>
              <c:f>'5.7'!$C$5:$C$11</c:f>
              <c:numCache>
                <c:formatCode>General</c:formatCode>
                <c:ptCount val="7"/>
                <c:pt idx="0">
                  <c:v>482</c:v>
                </c:pt>
                <c:pt idx="1">
                  <c:v>496</c:v>
                </c:pt>
                <c:pt idx="2">
                  <c:v>499</c:v>
                </c:pt>
                <c:pt idx="3">
                  <c:v>516</c:v>
                </c:pt>
                <c:pt idx="4">
                  <c:v>518</c:v>
                </c:pt>
                <c:pt idx="5">
                  <c:v>531</c:v>
                </c:pt>
                <c:pt idx="6">
                  <c:v>553</c:v>
                </c:pt>
              </c:numCache>
            </c:numRef>
          </c:val>
          <c:smooth val="0"/>
          <c:extLst xmlns:c16r2="http://schemas.microsoft.com/office/drawing/2015/06/chart">
            <c:ext xmlns:c16="http://schemas.microsoft.com/office/drawing/2014/chart" uri="{C3380CC4-5D6E-409C-BE32-E72D297353CC}">
              <c16:uniqueId val="{00000000-B237-475C-96EA-C2BE2FAA1739}"/>
            </c:ext>
          </c:extLst>
        </c:ser>
        <c:ser>
          <c:idx val="1"/>
          <c:order val="1"/>
          <c:tx>
            <c:strRef>
              <c:f>'5.7'!$D$4</c:f>
              <c:strCache>
                <c:ptCount val="1"/>
                <c:pt idx="0">
                  <c:v>Girls</c:v>
                </c:pt>
              </c:strCache>
            </c:strRef>
          </c:tx>
          <c:spPr>
            <a:ln>
              <a:noFill/>
            </a:ln>
          </c:spPr>
          <c:marker>
            <c:symbol val="diamond"/>
            <c:size val="7"/>
            <c:spPr>
              <a:solidFill>
                <a:schemeClr val="accent4"/>
              </a:solidFill>
              <a:ln w="6350">
                <a:solidFill>
                  <a:schemeClr val="bg1"/>
                </a:solidFill>
              </a:ln>
            </c:spPr>
          </c:marker>
          <c:cat>
            <c:strRef>
              <c:f>'5.7'!$B$5:$B$11</c:f>
              <c:strCache>
                <c:ptCount val="7"/>
                <c:pt idx="0">
                  <c:v>LU</c:v>
                </c:pt>
                <c:pt idx="1">
                  <c:v>ICILS average</c:v>
                </c:pt>
                <c:pt idx="2">
                  <c:v>FR</c:v>
                </c:pt>
                <c:pt idx="3">
                  <c:v>PT</c:v>
                </c:pt>
                <c:pt idx="4">
                  <c:v>DE</c:v>
                </c:pt>
                <c:pt idx="5">
                  <c:v>FI</c:v>
                </c:pt>
                <c:pt idx="6">
                  <c:v>DK</c:v>
                </c:pt>
              </c:strCache>
            </c:strRef>
          </c:cat>
          <c:val>
            <c:numRef>
              <c:f>'5.7'!$D$5:$D$11</c:f>
              <c:numCache>
                <c:formatCode>General</c:formatCode>
                <c:ptCount val="7"/>
                <c:pt idx="0">
                  <c:v>494</c:v>
                </c:pt>
                <c:pt idx="1">
                  <c:v>505</c:v>
                </c:pt>
                <c:pt idx="2">
                  <c:v>511</c:v>
                </c:pt>
                <c:pt idx="3">
                  <c:v>522</c:v>
                </c:pt>
                <c:pt idx="4">
                  <c:v>526</c:v>
                </c:pt>
                <c:pt idx="5">
                  <c:v>545</c:v>
                </c:pt>
                <c:pt idx="6">
                  <c:v>561</c:v>
                </c:pt>
              </c:numCache>
            </c:numRef>
          </c:val>
          <c:smooth val="0"/>
          <c:extLst xmlns:c16r2="http://schemas.microsoft.com/office/drawing/2015/06/chart">
            <c:ext xmlns:c16="http://schemas.microsoft.com/office/drawing/2014/chart" uri="{C3380CC4-5D6E-409C-BE32-E72D297353CC}">
              <c16:uniqueId val="{00000001-B237-475C-96EA-C2BE2FAA1739}"/>
            </c:ext>
          </c:extLst>
        </c:ser>
        <c:ser>
          <c:idx val="2"/>
          <c:order val="2"/>
          <c:tx>
            <c:strRef>
              <c:f>'5.7'!$E$4</c:f>
              <c:strCache>
                <c:ptCount val="1"/>
                <c:pt idx="0">
                  <c:v>Boys</c:v>
                </c:pt>
              </c:strCache>
            </c:strRef>
          </c:tx>
          <c:spPr>
            <a:ln>
              <a:noFill/>
            </a:ln>
          </c:spPr>
          <c:marker>
            <c:symbol val="square"/>
            <c:size val="6"/>
            <c:spPr>
              <a:solidFill>
                <a:schemeClr val="accent4"/>
              </a:solidFill>
              <a:ln w="6350">
                <a:solidFill>
                  <a:schemeClr val="bg1"/>
                </a:solidFill>
              </a:ln>
            </c:spPr>
          </c:marker>
          <c:cat>
            <c:strRef>
              <c:f>'5.7'!$B$5:$B$11</c:f>
              <c:strCache>
                <c:ptCount val="7"/>
                <c:pt idx="0">
                  <c:v>LU</c:v>
                </c:pt>
                <c:pt idx="1">
                  <c:v>ICILS average</c:v>
                </c:pt>
                <c:pt idx="2">
                  <c:v>FR</c:v>
                </c:pt>
                <c:pt idx="3">
                  <c:v>PT</c:v>
                </c:pt>
                <c:pt idx="4">
                  <c:v>DE</c:v>
                </c:pt>
                <c:pt idx="5">
                  <c:v>FI</c:v>
                </c:pt>
                <c:pt idx="6">
                  <c:v>DK</c:v>
                </c:pt>
              </c:strCache>
            </c:strRef>
          </c:cat>
          <c:val>
            <c:numRef>
              <c:f>'5.7'!$E$5:$E$11</c:f>
              <c:numCache>
                <c:formatCode>General</c:formatCode>
                <c:ptCount val="7"/>
                <c:pt idx="0">
                  <c:v>471</c:v>
                </c:pt>
                <c:pt idx="1">
                  <c:v>488</c:v>
                </c:pt>
                <c:pt idx="2">
                  <c:v>487</c:v>
                </c:pt>
                <c:pt idx="3">
                  <c:v>511</c:v>
                </c:pt>
                <c:pt idx="4">
                  <c:v>511</c:v>
                </c:pt>
                <c:pt idx="5">
                  <c:v>516</c:v>
                </c:pt>
                <c:pt idx="6">
                  <c:v>545</c:v>
                </c:pt>
              </c:numCache>
            </c:numRef>
          </c:val>
          <c:smooth val="0"/>
          <c:extLst xmlns:c16r2="http://schemas.microsoft.com/office/drawing/2015/06/chart">
            <c:ext xmlns:c16="http://schemas.microsoft.com/office/drawing/2014/chart" uri="{C3380CC4-5D6E-409C-BE32-E72D297353CC}">
              <c16:uniqueId val="{00000002-B237-475C-96EA-C2BE2FAA1739}"/>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99394304"/>
        <c:axId val="99395840"/>
      </c:lineChart>
      <c:catAx>
        <c:axId val="99394304"/>
        <c:scaling>
          <c:orientation val="minMax"/>
        </c:scaling>
        <c:delete val="0"/>
        <c:axPos val="b"/>
        <c:numFmt formatCode="General" sourceLinked="0"/>
        <c:majorTickMark val="out"/>
        <c:minorTickMark val="none"/>
        <c:tickLblPos val="nextTo"/>
        <c:txPr>
          <a:bodyPr/>
          <a:lstStyle/>
          <a:p>
            <a:pPr>
              <a:defRPr b="1"/>
            </a:pPr>
            <a:endParaRPr lang="fr-FR"/>
          </a:p>
        </c:txPr>
        <c:crossAx val="99395840"/>
        <c:crosses val="autoZero"/>
        <c:auto val="1"/>
        <c:lblAlgn val="ctr"/>
        <c:lblOffset val="100"/>
        <c:noMultiLvlLbl val="0"/>
      </c:catAx>
      <c:valAx>
        <c:axId val="99395840"/>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99394304"/>
        <c:crosses val="autoZero"/>
        <c:crossBetween val="between"/>
      </c:valAx>
    </c:plotArea>
    <c:legend>
      <c:legendPos val="b"/>
      <c:layout>
        <c:manualLayout>
          <c:xMode val="edge"/>
          <c:yMode val="edge"/>
          <c:x val="0.3605759280089989"/>
          <c:y val="0.93911891030183015"/>
          <c:w val="0.27884814398200225"/>
          <c:h val="5.6942974542101087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0"/>
          <c:order val="0"/>
          <c:tx>
            <c:strRef>
              <c:f>'5.7'!$C$29</c:f>
              <c:strCache>
                <c:ptCount val="1"/>
                <c:pt idx="0">
                  <c:v>Mean score </c:v>
                </c:pt>
              </c:strCache>
            </c:strRef>
          </c:tx>
          <c:spPr>
            <a:ln>
              <a:noFill/>
            </a:ln>
          </c:spPr>
          <c:marker>
            <c:symbol val="dash"/>
            <c:size val="6"/>
            <c:spPr>
              <a:solidFill>
                <a:schemeClr val="accent6"/>
              </a:solidFill>
              <a:ln w="6350">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'5.7'!$B$30:$B$36</c:f>
              <c:strCache>
                <c:ptCount val="7"/>
                <c:pt idx="0">
                  <c:v>LU</c:v>
                </c:pt>
                <c:pt idx="1">
                  <c:v>PT</c:v>
                </c:pt>
                <c:pt idx="2">
                  <c:v>DE</c:v>
                </c:pt>
                <c:pt idx="3">
                  <c:v>ICILS average</c:v>
                </c:pt>
                <c:pt idx="4">
                  <c:v>FR</c:v>
                </c:pt>
                <c:pt idx="5">
                  <c:v>FI</c:v>
                </c:pt>
                <c:pt idx="6">
                  <c:v>DK</c:v>
                </c:pt>
              </c:strCache>
            </c:strRef>
          </c:cat>
          <c:val>
            <c:numRef>
              <c:f>'5.7'!$C$30:$C$36</c:f>
              <c:numCache>
                <c:formatCode>General</c:formatCode>
                <c:ptCount val="7"/>
                <c:pt idx="0">
                  <c:v>460</c:v>
                </c:pt>
                <c:pt idx="1">
                  <c:v>482</c:v>
                </c:pt>
                <c:pt idx="2">
                  <c:v>486</c:v>
                </c:pt>
                <c:pt idx="3">
                  <c:v>500</c:v>
                </c:pt>
                <c:pt idx="4">
                  <c:v>501</c:v>
                </c:pt>
                <c:pt idx="5">
                  <c:v>508</c:v>
                </c:pt>
                <c:pt idx="6">
                  <c:v>527</c:v>
                </c:pt>
              </c:numCache>
            </c:numRef>
          </c:val>
          <c:smooth val="0"/>
          <c:extLst xmlns:c16r2="http://schemas.microsoft.com/office/drawing/2015/06/chart">
            <c:ext xmlns:c16="http://schemas.microsoft.com/office/drawing/2014/chart" uri="{C3380CC4-5D6E-409C-BE32-E72D297353CC}">
              <c16:uniqueId val="{00000000-25D2-4061-8F60-A6EC97A9D532}"/>
            </c:ext>
          </c:extLst>
        </c:ser>
        <c:ser>
          <c:idx val="1"/>
          <c:order val="1"/>
          <c:tx>
            <c:strRef>
              <c:f>'5.7'!$D$29</c:f>
              <c:strCache>
                <c:ptCount val="1"/>
                <c:pt idx="0">
                  <c:v>Girls</c:v>
                </c:pt>
              </c:strCache>
            </c:strRef>
          </c:tx>
          <c:spPr>
            <a:ln>
              <a:noFill/>
            </a:ln>
          </c:spPr>
          <c:marker>
            <c:symbol val="diamond"/>
            <c:size val="7"/>
            <c:spPr>
              <a:solidFill>
                <a:schemeClr val="accent4"/>
              </a:solidFill>
              <a:ln w="6350">
                <a:solidFill>
                  <a:schemeClr val="bg1"/>
                </a:solidFill>
              </a:ln>
            </c:spPr>
          </c:marker>
          <c:cat>
            <c:strRef>
              <c:f>'5.7'!$B$30:$B$36</c:f>
              <c:strCache>
                <c:ptCount val="7"/>
                <c:pt idx="0">
                  <c:v>LU</c:v>
                </c:pt>
                <c:pt idx="1">
                  <c:v>PT</c:v>
                </c:pt>
                <c:pt idx="2">
                  <c:v>DE</c:v>
                </c:pt>
                <c:pt idx="3">
                  <c:v>ICILS average</c:v>
                </c:pt>
                <c:pt idx="4">
                  <c:v>FR</c:v>
                </c:pt>
                <c:pt idx="5">
                  <c:v>FI</c:v>
                </c:pt>
                <c:pt idx="6">
                  <c:v>DK</c:v>
                </c:pt>
              </c:strCache>
            </c:strRef>
          </c:cat>
          <c:val>
            <c:numRef>
              <c:f>'5.7'!$D$30:$D$36</c:f>
              <c:numCache>
                <c:formatCode>General</c:formatCode>
                <c:ptCount val="7"/>
                <c:pt idx="0">
                  <c:v>457</c:v>
                </c:pt>
                <c:pt idx="1">
                  <c:v>473</c:v>
                </c:pt>
                <c:pt idx="2">
                  <c:v>482</c:v>
                </c:pt>
                <c:pt idx="3">
                  <c:v>498</c:v>
                </c:pt>
                <c:pt idx="4">
                  <c:v>498</c:v>
                </c:pt>
                <c:pt idx="5">
                  <c:v>515</c:v>
                </c:pt>
                <c:pt idx="6">
                  <c:v>527</c:v>
                </c:pt>
              </c:numCache>
            </c:numRef>
          </c:val>
          <c:smooth val="0"/>
          <c:extLst xmlns:c16r2="http://schemas.microsoft.com/office/drawing/2015/06/chart">
            <c:ext xmlns:c16="http://schemas.microsoft.com/office/drawing/2014/chart" uri="{C3380CC4-5D6E-409C-BE32-E72D297353CC}">
              <c16:uniqueId val="{00000001-25D2-4061-8F60-A6EC97A9D532}"/>
            </c:ext>
          </c:extLst>
        </c:ser>
        <c:ser>
          <c:idx val="2"/>
          <c:order val="2"/>
          <c:tx>
            <c:strRef>
              <c:f>'5.7'!$E$29</c:f>
              <c:strCache>
                <c:ptCount val="1"/>
                <c:pt idx="0">
                  <c:v>Boys</c:v>
                </c:pt>
              </c:strCache>
            </c:strRef>
          </c:tx>
          <c:spPr>
            <a:ln>
              <a:noFill/>
            </a:ln>
          </c:spPr>
          <c:marker>
            <c:symbol val="square"/>
            <c:size val="6"/>
            <c:spPr>
              <a:solidFill>
                <a:schemeClr val="accent4"/>
              </a:solidFill>
              <a:ln w="6350">
                <a:solidFill>
                  <a:schemeClr val="bg1"/>
                </a:solidFill>
              </a:ln>
            </c:spPr>
          </c:marker>
          <c:cat>
            <c:strRef>
              <c:f>'5.7'!$B$30:$B$36</c:f>
              <c:strCache>
                <c:ptCount val="7"/>
                <c:pt idx="0">
                  <c:v>LU</c:v>
                </c:pt>
                <c:pt idx="1">
                  <c:v>PT</c:v>
                </c:pt>
                <c:pt idx="2">
                  <c:v>DE</c:v>
                </c:pt>
                <c:pt idx="3">
                  <c:v>ICILS average</c:v>
                </c:pt>
                <c:pt idx="4">
                  <c:v>FR</c:v>
                </c:pt>
                <c:pt idx="5">
                  <c:v>FI</c:v>
                </c:pt>
                <c:pt idx="6">
                  <c:v>DK</c:v>
                </c:pt>
              </c:strCache>
            </c:strRef>
          </c:cat>
          <c:val>
            <c:numRef>
              <c:f>'5.7'!$E$30:$E$36</c:f>
              <c:numCache>
                <c:formatCode>General</c:formatCode>
                <c:ptCount val="7"/>
                <c:pt idx="0">
                  <c:v>463</c:v>
                </c:pt>
                <c:pt idx="1">
                  <c:v>490</c:v>
                </c:pt>
                <c:pt idx="2">
                  <c:v>490</c:v>
                </c:pt>
                <c:pt idx="3">
                  <c:v>502</c:v>
                </c:pt>
                <c:pt idx="4">
                  <c:v>505</c:v>
                </c:pt>
                <c:pt idx="5">
                  <c:v>502</c:v>
                </c:pt>
                <c:pt idx="6">
                  <c:v>527</c:v>
                </c:pt>
              </c:numCache>
            </c:numRef>
          </c:val>
          <c:smooth val="0"/>
          <c:extLst xmlns:c16r2="http://schemas.microsoft.com/office/drawing/2015/06/chart">
            <c:ext xmlns:c16="http://schemas.microsoft.com/office/drawing/2014/chart" uri="{C3380CC4-5D6E-409C-BE32-E72D297353CC}">
              <c16:uniqueId val="{00000002-25D2-4061-8F60-A6EC97A9D532}"/>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99412224"/>
        <c:axId val="99487744"/>
      </c:lineChart>
      <c:catAx>
        <c:axId val="99412224"/>
        <c:scaling>
          <c:orientation val="minMax"/>
        </c:scaling>
        <c:delete val="0"/>
        <c:axPos val="b"/>
        <c:numFmt formatCode="General" sourceLinked="0"/>
        <c:majorTickMark val="out"/>
        <c:minorTickMark val="none"/>
        <c:tickLblPos val="nextTo"/>
        <c:txPr>
          <a:bodyPr/>
          <a:lstStyle/>
          <a:p>
            <a:pPr>
              <a:defRPr b="1"/>
            </a:pPr>
            <a:endParaRPr lang="fr-FR"/>
          </a:p>
        </c:txPr>
        <c:crossAx val="99487744"/>
        <c:crosses val="autoZero"/>
        <c:auto val="1"/>
        <c:lblAlgn val="ctr"/>
        <c:lblOffset val="100"/>
        <c:noMultiLvlLbl val="0"/>
      </c:catAx>
      <c:valAx>
        <c:axId val="99487744"/>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99412224"/>
        <c:crosses val="autoZero"/>
        <c:crossBetween val="between"/>
      </c:valAx>
    </c:plotArea>
    <c:legend>
      <c:legendPos val="b"/>
      <c:layout>
        <c:manualLayout>
          <c:xMode val="edge"/>
          <c:yMode val="edge"/>
          <c:x val="0.3605759280089989"/>
          <c:y val="0.93911891030183015"/>
          <c:w val="0.27884814398200225"/>
          <c:h val="5.6942974542101087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1"/>
          <c:order val="0"/>
          <c:tx>
            <c:strRef>
              <c:f>'5.7'!$D$52</c:f>
              <c:strCache>
                <c:ptCount val="1"/>
                <c:pt idx="0">
                  <c:v>"Immigrant family" (both parents born abroad)</c:v>
                </c:pt>
              </c:strCache>
            </c:strRef>
          </c:tx>
          <c:spPr>
            <a:ln>
              <a:noFill/>
            </a:ln>
          </c:spPr>
          <c:marker>
            <c:symbol val="diamond"/>
            <c:size val="7"/>
            <c:spPr>
              <a:solidFill>
                <a:schemeClr val="accent4"/>
              </a:solidFill>
              <a:ln w="6350">
                <a:solidFill>
                  <a:schemeClr val="bg1"/>
                </a:solidFill>
              </a:ln>
            </c:spPr>
          </c:marker>
          <c:dPt>
            <c:idx val="5"/>
            <c:marker>
              <c:spPr>
                <a:solidFill>
                  <a:schemeClr val="accent4">
                    <a:lumMod val="60000"/>
                    <a:lumOff val="40000"/>
                  </a:schemeClr>
                </a:solidFill>
                <a:ln w="6350">
                  <a:solidFill>
                    <a:schemeClr val="bg1"/>
                  </a:solidFill>
                </a:ln>
              </c:spPr>
            </c:marker>
            <c:bubble3D val="0"/>
            <c:extLst xmlns:c16r2="http://schemas.microsoft.com/office/drawing/2015/06/chart">
              <c:ext xmlns:c16="http://schemas.microsoft.com/office/drawing/2014/chart" uri="{C3380CC4-5D6E-409C-BE32-E72D297353CC}">
                <c16:uniqueId val="{00000000-AE06-4E99-9C8C-23E8018F1DEC}"/>
              </c:ext>
            </c:extLst>
          </c:dPt>
          <c:cat>
            <c:strRef>
              <c:f>'5.7'!$B$53:$B$59</c:f>
              <c:strCache>
                <c:ptCount val="7"/>
                <c:pt idx="0">
                  <c:v>LU</c:v>
                </c:pt>
                <c:pt idx="1">
                  <c:v>ICILS average</c:v>
                </c:pt>
                <c:pt idx="2">
                  <c:v>FR</c:v>
                </c:pt>
                <c:pt idx="3">
                  <c:v>PT</c:v>
                </c:pt>
                <c:pt idx="4">
                  <c:v>DE</c:v>
                </c:pt>
                <c:pt idx="5">
                  <c:v>FI</c:v>
                </c:pt>
                <c:pt idx="6">
                  <c:v>DK</c:v>
                </c:pt>
              </c:strCache>
            </c:strRef>
          </c:cat>
          <c:val>
            <c:numRef>
              <c:f>'5.7'!$D$53:$D$59</c:f>
              <c:numCache>
                <c:formatCode>General</c:formatCode>
                <c:ptCount val="7"/>
                <c:pt idx="0">
                  <c:v>470</c:v>
                </c:pt>
                <c:pt idx="1">
                  <c:v>474</c:v>
                </c:pt>
                <c:pt idx="2">
                  <c:v>470</c:v>
                </c:pt>
                <c:pt idx="3">
                  <c:v>508</c:v>
                </c:pt>
                <c:pt idx="4">
                  <c:v>494</c:v>
                </c:pt>
                <c:pt idx="5">
                  <c:v>484</c:v>
                </c:pt>
                <c:pt idx="6">
                  <c:v>528</c:v>
                </c:pt>
              </c:numCache>
            </c:numRef>
          </c:val>
          <c:smooth val="0"/>
          <c:extLst xmlns:c16r2="http://schemas.microsoft.com/office/drawing/2015/06/chart">
            <c:ext xmlns:c16="http://schemas.microsoft.com/office/drawing/2014/chart" uri="{C3380CC4-5D6E-409C-BE32-E72D297353CC}">
              <c16:uniqueId val="{00000000-B411-4895-9335-22BAD25106BC}"/>
            </c:ext>
          </c:extLst>
        </c:ser>
        <c:ser>
          <c:idx val="2"/>
          <c:order val="1"/>
          <c:tx>
            <c:strRef>
              <c:f>'5.7'!$E$52</c:f>
              <c:strCache>
                <c:ptCount val="1"/>
                <c:pt idx="0">
                  <c:v>"Non-immigrant family" (at least one parent born in the country)</c:v>
                </c:pt>
              </c:strCache>
            </c:strRef>
          </c:tx>
          <c:spPr>
            <a:ln>
              <a:noFill/>
            </a:ln>
          </c:spPr>
          <c:marker>
            <c:symbol val="square"/>
            <c:size val="6"/>
            <c:spPr>
              <a:solidFill>
                <a:schemeClr val="accent4"/>
              </a:solidFill>
              <a:ln w="6350">
                <a:solidFill>
                  <a:schemeClr val="bg1"/>
                </a:solidFill>
              </a:ln>
            </c:spPr>
          </c:marker>
          <c:dPt>
            <c:idx val="5"/>
            <c:marker>
              <c:spPr>
                <a:solidFill>
                  <a:schemeClr val="accent4">
                    <a:lumMod val="60000"/>
                    <a:lumOff val="40000"/>
                  </a:schemeClr>
                </a:solidFill>
                <a:ln w="6350">
                  <a:solidFill>
                    <a:schemeClr val="bg1"/>
                  </a:solidFill>
                </a:ln>
              </c:spPr>
            </c:marker>
            <c:bubble3D val="0"/>
            <c:extLst xmlns:c16r2="http://schemas.microsoft.com/office/drawing/2015/06/chart">
              <c:ext xmlns:c16="http://schemas.microsoft.com/office/drawing/2014/chart" uri="{C3380CC4-5D6E-409C-BE32-E72D297353CC}">
                <c16:uniqueId val="{00000001-AE06-4E99-9C8C-23E8018F1DEC}"/>
              </c:ext>
            </c:extLst>
          </c:dPt>
          <c:cat>
            <c:strRef>
              <c:f>'5.7'!$B$53:$B$59</c:f>
              <c:strCache>
                <c:ptCount val="7"/>
                <c:pt idx="0">
                  <c:v>LU</c:v>
                </c:pt>
                <c:pt idx="1">
                  <c:v>ICILS average</c:v>
                </c:pt>
                <c:pt idx="2">
                  <c:v>FR</c:v>
                </c:pt>
                <c:pt idx="3">
                  <c:v>PT</c:v>
                </c:pt>
                <c:pt idx="4">
                  <c:v>DE</c:v>
                </c:pt>
                <c:pt idx="5">
                  <c:v>FI</c:v>
                </c:pt>
                <c:pt idx="6">
                  <c:v>DK</c:v>
                </c:pt>
              </c:strCache>
            </c:strRef>
          </c:cat>
          <c:val>
            <c:numRef>
              <c:f>'5.7'!$E$53:$E$59</c:f>
              <c:numCache>
                <c:formatCode>General</c:formatCode>
                <c:ptCount val="7"/>
                <c:pt idx="0">
                  <c:v>495</c:v>
                </c:pt>
                <c:pt idx="1">
                  <c:v>502</c:v>
                </c:pt>
                <c:pt idx="2">
                  <c:v>506</c:v>
                </c:pt>
                <c:pt idx="3">
                  <c:v>518</c:v>
                </c:pt>
                <c:pt idx="4">
                  <c:v>531</c:v>
                </c:pt>
                <c:pt idx="5">
                  <c:v>535</c:v>
                </c:pt>
                <c:pt idx="6">
                  <c:v>557</c:v>
                </c:pt>
              </c:numCache>
            </c:numRef>
          </c:val>
          <c:smooth val="0"/>
          <c:extLst xmlns:c16r2="http://schemas.microsoft.com/office/drawing/2015/06/chart">
            <c:ext xmlns:c16="http://schemas.microsoft.com/office/drawing/2014/chart" uri="{C3380CC4-5D6E-409C-BE32-E72D297353CC}">
              <c16:uniqueId val="{00000001-B411-4895-9335-22BAD25106BC}"/>
            </c:ext>
          </c:extLst>
        </c:ser>
        <c:ser>
          <c:idx val="0"/>
          <c:order val="2"/>
          <c:tx>
            <c:strRef>
              <c:f>'5.7'!$C$52</c:f>
              <c:strCache>
                <c:ptCount val="1"/>
                <c:pt idx="0">
                  <c:v>Mean score</c:v>
                </c:pt>
              </c:strCache>
            </c:strRef>
          </c:tx>
          <c:spPr>
            <a:ln w="28575">
              <a:noFill/>
            </a:ln>
          </c:spPr>
          <c:marker>
            <c:symbol val="dash"/>
            <c:size val="6"/>
            <c:spPr>
              <a:solidFill>
                <a:schemeClr val="accent6"/>
              </a:solidFill>
              <a:ln>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'5.7'!$B$53:$B$59</c:f>
              <c:strCache>
                <c:ptCount val="7"/>
                <c:pt idx="0">
                  <c:v>LU</c:v>
                </c:pt>
                <c:pt idx="1">
                  <c:v>ICILS average</c:v>
                </c:pt>
                <c:pt idx="2">
                  <c:v>FR</c:v>
                </c:pt>
                <c:pt idx="3">
                  <c:v>PT</c:v>
                </c:pt>
                <c:pt idx="4">
                  <c:v>DE</c:v>
                </c:pt>
                <c:pt idx="5">
                  <c:v>FI</c:v>
                </c:pt>
                <c:pt idx="6">
                  <c:v>DK</c:v>
                </c:pt>
              </c:strCache>
            </c:strRef>
          </c:cat>
          <c:val>
            <c:numRef>
              <c:f>'5.7'!$C$53:$C$59</c:f>
              <c:numCache>
                <c:formatCode>General</c:formatCode>
                <c:ptCount val="7"/>
                <c:pt idx="0">
                  <c:v>482</c:v>
                </c:pt>
                <c:pt idx="1">
                  <c:v>496</c:v>
                </c:pt>
                <c:pt idx="2">
                  <c:v>499</c:v>
                </c:pt>
                <c:pt idx="3">
                  <c:v>516</c:v>
                </c:pt>
                <c:pt idx="4">
                  <c:v>518</c:v>
                </c:pt>
                <c:pt idx="5">
                  <c:v>531</c:v>
                </c:pt>
                <c:pt idx="6">
                  <c:v>553</c:v>
                </c:pt>
              </c:numCache>
            </c:numRef>
          </c:val>
          <c:smooth val="0"/>
          <c:extLst xmlns:c16r2="http://schemas.microsoft.com/office/drawing/2015/06/chart">
            <c:ext xmlns:c16="http://schemas.microsoft.com/office/drawing/2014/chart" uri="{C3380CC4-5D6E-409C-BE32-E72D297353CC}">
              <c16:uniqueId val="{00000002-AE06-4E99-9C8C-23E8018F1DEC}"/>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99538432"/>
        <c:axId val="99539968"/>
      </c:lineChart>
      <c:catAx>
        <c:axId val="99538432"/>
        <c:scaling>
          <c:orientation val="minMax"/>
        </c:scaling>
        <c:delete val="0"/>
        <c:axPos val="b"/>
        <c:numFmt formatCode="General" sourceLinked="0"/>
        <c:majorTickMark val="out"/>
        <c:minorTickMark val="none"/>
        <c:tickLblPos val="nextTo"/>
        <c:txPr>
          <a:bodyPr/>
          <a:lstStyle/>
          <a:p>
            <a:pPr>
              <a:defRPr b="1"/>
            </a:pPr>
            <a:endParaRPr lang="fr-FR"/>
          </a:p>
        </c:txPr>
        <c:crossAx val="99539968"/>
        <c:crosses val="autoZero"/>
        <c:auto val="1"/>
        <c:lblAlgn val="ctr"/>
        <c:lblOffset val="100"/>
        <c:noMultiLvlLbl val="0"/>
      </c:catAx>
      <c:valAx>
        <c:axId val="99539968"/>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99538432"/>
        <c:crosses val="autoZero"/>
        <c:crossBetween val="between"/>
      </c:valAx>
    </c:plotArea>
    <c:legend>
      <c:legendPos val="b"/>
      <c:layout>
        <c:manualLayout>
          <c:xMode val="edge"/>
          <c:yMode val="edge"/>
          <c:x val="2.0099737532808401E-2"/>
          <c:y val="0.93911891030183015"/>
          <c:w val="0.97990026246719164"/>
          <c:h val="6.08810896981698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261592300962381E-2"/>
          <c:y val="6.9444444444444448E-2"/>
          <c:w val="0.91918285214348205"/>
          <c:h val="0.76431831437736952"/>
        </c:manualLayout>
      </c:layout>
      <c:barChart>
        <c:barDir val="col"/>
        <c:grouping val="clustered"/>
        <c:varyColors val="0"/>
        <c:ser>
          <c:idx val="0"/>
          <c:order val="0"/>
          <c:tx>
            <c:strRef>
              <c:f>'5.7'!$C$93</c:f>
              <c:strCache>
                <c:ptCount val="1"/>
                <c:pt idx="0">
                  <c:v>At school for school-related purposes</c:v>
                </c:pt>
              </c:strCache>
            </c:strRef>
          </c:tx>
          <c:spPr>
            <a:solidFill>
              <a:schemeClr val="accent4"/>
            </a:solidFill>
            <a:ln w="6350">
              <a:solidFill>
                <a:schemeClr val="bg1"/>
              </a:solidFill>
            </a:ln>
          </c:spPr>
          <c:invertIfNegative val="0"/>
          <c:cat>
            <c:strRef>
              <c:f>'5.7'!$B$94:$B$100</c:f>
              <c:strCache>
                <c:ptCount val="7"/>
                <c:pt idx="0">
                  <c:v>DE</c:v>
                </c:pt>
                <c:pt idx="1">
                  <c:v>PT</c:v>
                </c:pt>
                <c:pt idx="2">
                  <c:v>FR</c:v>
                </c:pt>
                <c:pt idx="3">
                  <c:v>FI</c:v>
                </c:pt>
                <c:pt idx="4">
                  <c:v>LU</c:v>
                </c:pt>
                <c:pt idx="5">
                  <c:v>ICILS average</c:v>
                </c:pt>
                <c:pt idx="6">
                  <c:v>DK</c:v>
                </c:pt>
              </c:strCache>
            </c:strRef>
          </c:cat>
          <c:val>
            <c:numRef>
              <c:f>'5.7'!$C$94:$C$100</c:f>
              <c:numCache>
                <c:formatCode>General</c:formatCode>
                <c:ptCount val="7"/>
                <c:pt idx="0">
                  <c:v>4</c:v>
                </c:pt>
                <c:pt idx="1">
                  <c:v>7</c:v>
                </c:pt>
                <c:pt idx="2">
                  <c:v>8</c:v>
                </c:pt>
                <c:pt idx="3">
                  <c:v>12</c:v>
                </c:pt>
                <c:pt idx="4">
                  <c:v>18</c:v>
                </c:pt>
                <c:pt idx="5">
                  <c:v>18</c:v>
                </c:pt>
                <c:pt idx="6">
                  <c:v>81</c:v>
                </c:pt>
              </c:numCache>
            </c:numRef>
          </c:val>
          <c:extLst xmlns:c16r2="http://schemas.microsoft.com/office/drawing/2015/06/chart">
            <c:ext xmlns:c16="http://schemas.microsoft.com/office/drawing/2014/chart" uri="{C3380CC4-5D6E-409C-BE32-E72D297353CC}">
              <c16:uniqueId val="{00000000-83DE-49C0-8F0B-8DE4391DE2CD}"/>
            </c:ext>
          </c:extLst>
        </c:ser>
        <c:ser>
          <c:idx val="1"/>
          <c:order val="1"/>
          <c:tx>
            <c:strRef>
              <c:f>'5.7'!$D$93</c:f>
              <c:strCache>
                <c:ptCount val="1"/>
                <c:pt idx="0">
                  <c:v>Outside of school for school-related purposes</c:v>
                </c:pt>
              </c:strCache>
            </c:strRef>
          </c:tx>
          <c:spPr>
            <a:solidFill>
              <a:schemeClr val="accent4">
                <a:lumMod val="60000"/>
                <a:lumOff val="40000"/>
              </a:schemeClr>
            </a:solidFill>
            <a:ln w="6350">
              <a:solidFill>
                <a:schemeClr val="bg1"/>
              </a:solidFill>
            </a:ln>
          </c:spPr>
          <c:invertIfNegative val="0"/>
          <c:cat>
            <c:strRef>
              <c:f>'5.7'!$B$94:$B$100</c:f>
              <c:strCache>
                <c:ptCount val="7"/>
                <c:pt idx="0">
                  <c:v>DE</c:v>
                </c:pt>
                <c:pt idx="1">
                  <c:v>PT</c:v>
                </c:pt>
                <c:pt idx="2">
                  <c:v>FR</c:v>
                </c:pt>
                <c:pt idx="3">
                  <c:v>FI</c:v>
                </c:pt>
                <c:pt idx="4">
                  <c:v>LU</c:v>
                </c:pt>
                <c:pt idx="5">
                  <c:v>ICILS average</c:v>
                </c:pt>
                <c:pt idx="6">
                  <c:v>DK</c:v>
                </c:pt>
              </c:strCache>
            </c:strRef>
          </c:cat>
          <c:val>
            <c:numRef>
              <c:f>'5.7'!$D$94:$D$100</c:f>
              <c:numCache>
                <c:formatCode>General</c:formatCode>
                <c:ptCount val="7"/>
                <c:pt idx="0">
                  <c:v>11</c:v>
                </c:pt>
                <c:pt idx="1">
                  <c:v>10</c:v>
                </c:pt>
                <c:pt idx="2">
                  <c:v>25</c:v>
                </c:pt>
                <c:pt idx="3">
                  <c:v>15</c:v>
                </c:pt>
                <c:pt idx="4">
                  <c:v>27</c:v>
                </c:pt>
                <c:pt idx="5">
                  <c:v>21</c:v>
                </c:pt>
                <c:pt idx="6">
                  <c:v>35</c:v>
                </c:pt>
              </c:numCache>
            </c:numRef>
          </c:val>
          <c:extLst xmlns:c16r2="http://schemas.microsoft.com/office/drawing/2015/06/chart">
            <c:ext xmlns:c16="http://schemas.microsoft.com/office/drawing/2014/chart" uri="{C3380CC4-5D6E-409C-BE32-E72D297353CC}">
              <c16:uniqueId val="{00000001-83DE-49C0-8F0B-8DE4391DE2CD}"/>
            </c:ext>
          </c:extLst>
        </c:ser>
        <c:dLbls>
          <c:showLegendKey val="0"/>
          <c:showVal val="0"/>
          <c:showCatName val="0"/>
          <c:showSerName val="0"/>
          <c:showPercent val="0"/>
          <c:showBubbleSize val="0"/>
        </c:dLbls>
        <c:gapWidth val="150"/>
        <c:axId val="99566336"/>
        <c:axId val="99567872"/>
      </c:barChart>
      <c:catAx>
        <c:axId val="99566336"/>
        <c:scaling>
          <c:orientation val="minMax"/>
        </c:scaling>
        <c:delete val="0"/>
        <c:axPos val="b"/>
        <c:numFmt formatCode="General" sourceLinked="0"/>
        <c:majorTickMark val="out"/>
        <c:minorTickMark val="none"/>
        <c:tickLblPos val="nextTo"/>
        <c:crossAx val="99567872"/>
        <c:crosses val="autoZero"/>
        <c:auto val="1"/>
        <c:lblAlgn val="ctr"/>
        <c:lblOffset val="100"/>
        <c:noMultiLvlLbl val="0"/>
      </c:catAx>
      <c:valAx>
        <c:axId val="99567872"/>
        <c:scaling>
          <c:orientation val="minMax"/>
          <c:max val="10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6.1111111111111109E-2"/>
              <c:y val="1.2678623505395158E-3"/>
            </c:manualLayout>
          </c:layout>
          <c:overlay val="0"/>
        </c:title>
        <c:numFmt formatCode="General" sourceLinked="1"/>
        <c:majorTickMark val="out"/>
        <c:minorTickMark val="none"/>
        <c:tickLblPos val="nextTo"/>
        <c:crossAx val="99566336"/>
        <c:crosses val="autoZero"/>
        <c:crossBetween val="between"/>
      </c:valAx>
    </c:plotArea>
    <c:legend>
      <c:legendPos val="b"/>
      <c:layout>
        <c:manualLayout>
          <c:xMode val="edge"/>
          <c:yMode val="edge"/>
          <c:x val="3.7260061242344704E-2"/>
          <c:y val="0.91935695538057738"/>
          <c:w val="0.96159098862642167"/>
          <c:h val="8.064304461942256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9565054368204E-2"/>
          <c:y val="5.9071727341031159E-2"/>
          <c:w val="0.91751387326584177"/>
          <c:h val="0.7875473697887031"/>
        </c:manualLayout>
      </c:layout>
      <c:lineChart>
        <c:grouping val="standard"/>
        <c:varyColors val="0"/>
        <c:ser>
          <c:idx val="1"/>
          <c:order val="0"/>
          <c:tx>
            <c:strRef>
              <c:f>'5.7'!$D$76</c:f>
              <c:strCache>
                <c:ptCount val="1"/>
                <c:pt idx="0">
                  <c:v>"Immigrant family" (both parents born abroad)</c:v>
                </c:pt>
              </c:strCache>
            </c:strRef>
          </c:tx>
          <c:spPr>
            <a:ln>
              <a:noFill/>
            </a:ln>
          </c:spPr>
          <c:marker>
            <c:symbol val="diamond"/>
            <c:size val="7"/>
            <c:spPr>
              <a:solidFill>
                <a:schemeClr val="accent4"/>
              </a:solidFill>
              <a:ln w="6350">
                <a:solidFill>
                  <a:schemeClr val="bg1"/>
                </a:solidFill>
              </a:ln>
            </c:spPr>
          </c:marker>
          <c:cat>
            <c:strRef>
              <c:f>'5.7'!$B$77:$B$83</c:f>
              <c:strCache>
                <c:ptCount val="7"/>
                <c:pt idx="0">
                  <c:v>LU</c:v>
                </c:pt>
                <c:pt idx="1">
                  <c:v>PT</c:v>
                </c:pt>
                <c:pt idx="2">
                  <c:v>DE</c:v>
                </c:pt>
                <c:pt idx="3">
                  <c:v>ICILS average</c:v>
                </c:pt>
                <c:pt idx="4">
                  <c:v>FR</c:v>
                </c:pt>
                <c:pt idx="5">
                  <c:v>FI</c:v>
                </c:pt>
                <c:pt idx="6">
                  <c:v>DK</c:v>
                </c:pt>
              </c:strCache>
            </c:strRef>
          </c:cat>
          <c:val>
            <c:numRef>
              <c:f>'5.7'!$D$77:$D$83</c:f>
              <c:numCache>
                <c:formatCode>General</c:formatCode>
                <c:ptCount val="7"/>
                <c:pt idx="0">
                  <c:v>450</c:v>
                </c:pt>
                <c:pt idx="1">
                  <c:v>470</c:v>
                </c:pt>
                <c:pt idx="2">
                  <c:v>454</c:v>
                </c:pt>
                <c:pt idx="3">
                  <c:v>462</c:v>
                </c:pt>
                <c:pt idx="4">
                  <c:v>459</c:v>
                </c:pt>
                <c:pt idx="5">
                  <c:v>457</c:v>
                </c:pt>
                <c:pt idx="6">
                  <c:v>481</c:v>
                </c:pt>
              </c:numCache>
            </c:numRef>
          </c:val>
          <c:smooth val="0"/>
          <c:extLst xmlns:c16r2="http://schemas.microsoft.com/office/drawing/2015/06/chart">
            <c:ext xmlns:c16="http://schemas.microsoft.com/office/drawing/2014/chart" uri="{C3380CC4-5D6E-409C-BE32-E72D297353CC}">
              <c16:uniqueId val="{00000000-70FB-4B01-9176-9540EEE4198B}"/>
            </c:ext>
          </c:extLst>
        </c:ser>
        <c:ser>
          <c:idx val="2"/>
          <c:order val="1"/>
          <c:tx>
            <c:strRef>
              <c:f>'5.7'!$E$76</c:f>
              <c:strCache>
                <c:ptCount val="1"/>
                <c:pt idx="0">
                  <c:v>"Non-immigrant family" (at least one parent born in the country)</c:v>
                </c:pt>
              </c:strCache>
            </c:strRef>
          </c:tx>
          <c:spPr>
            <a:ln>
              <a:noFill/>
            </a:ln>
          </c:spPr>
          <c:marker>
            <c:symbol val="square"/>
            <c:size val="6"/>
            <c:spPr>
              <a:solidFill>
                <a:schemeClr val="accent4"/>
              </a:solidFill>
              <a:ln w="6350">
                <a:solidFill>
                  <a:schemeClr val="bg1"/>
                </a:solidFill>
              </a:ln>
            </c:spPr>
          </c:marker>
          <c:cat>
            <c:strRef>
              <c:f>'5.7'!$B$77:$B$83</c:f>
              <c:strCache>
                <c:ptCount val="7"/>
                <c:pt idx="0">
                  <c:v>LU</c:v>
                </c:pt>
                <c:pt idx="1">
                  <c:v>PT</c:v>
                </c:pt>
                <c:pt idx="2">
                  <c:v>DE</c:v>
                </c:pt>
                <c:pt idx="3">
                  <c:v>ICILS average</c:v>
                </c:pt>
                <c:pt idx="4">
                  <c:v>FR</c:v>
                </c:pt>
                <c:pt idx="5">
                  <c:v>FI</c:v>
                </c:pt>
                <c:pt idx="6">
                  <c:v>DK</c:v>
                </c:pt>
              </c:strCache>
            </c:strRef>
          </c:cat>
          <c:val>
            <c:numRef>
              <c:f>'5.7'!$E$77:$E$83</c:f>
              <c:numCache>
                <c:formatCode>General</c:formatCode>
                <c:ptCount val="7"/>
                <c:pt idx="0">
                  <c:v>470</c:v>
                </c:pt>
                <c:pt idx="1">
                  <c:v>484</c:v>
                </c:pt>
                <c:pt idx="2">
                  <c:v>503</c:v>
                </c:pt>
                <c:pt idx="3">
                  <c:v>508</c:v>
                </c:pt>
                <c:pt idx="4">
                  <c:v>511</c:v>
                </c:pt>
                <c:pt idx="5">
                  <c:v>513</c:v>
                </c:pt>
                <c:pt idx="6">
                  <c:v>534</c:v>
                </c:pt>
              </c:numCache>
            </c:numRef>
          </c:val>
          <c:smooth val="0"/>
          <c:extLst xmlns:c16r2="http://schemas.microsoft.com/office/drawing/2015/06/chart">
            <c:ext xmlns:c16="http://schemas.microsoft.com/office/drawing/2014/chart" uri="{C3380CC4-5D6E-409C-BE32-E72D297353CC}">
              <c16:uniqueId val="{00000001-70FB-4B01-9176-9540EEE4198B}"/>
            </c:ext>
          </c:extLst>
        </c:ser>
        <c:ser>
          <c:idx val="0"/>
          <c:order val="2"/>
          <c:tx>
            <c:strRef>
              <c:f>'5.7'!$C$76</c:f>
              <c:strCache>
                <c:ptCount val="1"/>
                <c:pt idx="0">
                  <c:v>Mean score</c:v>
                </c:pt>
              </c:strCache>
            </c:strRef>
          </c:tx>
          <c:spPr>
            <a:ln w="28575">
              <a:noFill/>
            </a:ln>
          </c:spPr>
          <c:marker>
            <c:symbol val="dash"/>
            <c:size val="6"/>
            <c:spPr>
              <a:solidFill>
                <a:schemeClr val="accent6"/>
              </a:solidFill>
              <a:ln>
                <a:solidFill>
                  <a:schemeClr val="accent6"/>
                </a:solidFill>
              </a:ln>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'5.7'!$B$77:$B$83</c:f>
              <c:strCache>
                <c:ptCount val="7"/>
                <c:pt idx="0">
                  <c:v>LU</c:v>
                </c:pt>
                <c:pt idx="1">
                  <c:v>PT</c:v>
                </c:pt>
                <c:pt idx="2">
                  <c:v>DE</c:v>
                </c:pt>
                <c:pt idx="3">
                  <c:v>ICILS average</c:v>
                </c:pt>
                <c:pt idx="4">
                  <c:v>FR</c:v>
                </c:pt>
                <c:pt idx="5">
                  <c:v>FI</c:v>
                </c:pt>
                <c:pt idx="6">
                  <c:v>DK</c:v>
                </c:pt>
              </c:strCache>
            </c:strRef>
          </c:cat>
          <c:val>
            <c:numRef>
              <c:f>'5.7'!$C$77:$C$83</c:f>
              <c:numCache>
                <c:formatCode>General</c:formatCode>
                <c:ptCount val="7"/>
                <c:pt idx="0">
                  <c:v>460</c:v>
                </c:pt>
                <c:pt idx="1">
                  <c:v>482</c:v>
                </c:pt>
                <c:pt idx="2">
                  <c:v>486</c:v>
                </c:pt>
                <c:pt idx="3">
                  <c:v>500</c:v>
                </c:pt>
                <c:pt idx="4">
                  <c:v>501</c:v>
                </c:pt>
                <c:pt idx="5">
                  <c:v>508</c:v>
                </c:pt>
                <c:pt idx="6">
                  <c:v>527</c:v>
                </c:pt>
              </c:numCache>
            </c:numRef>
          </c:val>
          <c:smooth val="0"/>
          <c:extLst xmlns:c16r2="http://schemas.microsoft.com/office/drawing/2015/06/chart">
            <c:ext xmlns:c16="http://schemas.microsoft.com/office/drawing/2014/chart" uri="{C3380CC4-5D6E-409C-BE32-E72D297353CC}">
              <c16:uniqueId val="{00000000-EC09-4284-A203-872E8FD5DCC6}"/>
            </c:ext>
          </c:extLst>
        </c:ser>
        <c:dLbls>
          <c:showLegendKey val="0"/>
          <c:showVal val="0"/>
          <c:showCatName val="0"/>
          <c:showSerName val="0"/>
          <c:showPercent val="0"/>
          <c:showBubbleSize val="0"/>
        </c:dLbls>
        <c:hiLowLines>
          <c:spPr>
            <a:ln w="6350">
              <a:solidFill>
                <a:schemeClr val="tx1">
                  <a:alpha val="50000"/>
                </a:schemeClr>
              </a:solidFill>
            </a:ln>
          </c:spPr>
        </c:hiLowLines>
        <c:marker val="1"/>
        <c:smooth val="0"/>
        <c:axId val="100673792"/>
        <c:axId val="100675584"/>
      </c:lineChart>
      <c:catAx>
        <c:axId val="100673792"/>
        <c:scaling>
          <c:orientation val="minMax"/>
        </c:scaling>
        <c:delete val="0"/>
        <c:axPos val="b"/>
        <c:numFmt formatCode="General" sourceLinked="0"/>
        <c:majorTickMark val="out"/>
        <c:minorTickMark val="none"/>
        <c:tickLblPos val="nextTo"/>
        <c:txPr>
          <a:bodyPr/>
          <a:lstStyle/>
          <a:p>
            <a:pPr>
              <a:defRPr b="1"/>
            </a:pPr>
            <a:endParaRPr lang="fr-FR"/>
          </a:p>
        </c:txPr>
        <c:crossAx val="100675584"/>
        <c:crosses val="autoZero"/>
        <c:auto val="1"/>
        <c:lblAlgn val="ctr"/>
        <c:lblOffset val="100"/>
        <c:noMultiLvlLbl val="0"/>
      </c:catAx>
      <c:valAx>
        <c:axId val="100675584"/>
        <c:scaling>
          <c:orientation val="minMax"/>
          <c:max val="580"/>
          <c:min val="42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Score</a:t>
                </a:r>
              </a:p>
            </c:rich>
          </c:tx>
          <c:layout>
            <c:manualLayout>
              <c:xMode val="edge"/>
              <c:yMode val="edge"/>
              <c:x val="0.05"/>
              <c:y val="8.5801296353090731E-4"/>
            </c:manualLayout>
          </c:layout>
          <c:overlay val="0"/>
        </c:title>
        <c:numFmt formatCode="General" sourceLinked="1"/>
        <c:majorTickMark val="out"/>
        <c:minorTickMark val="none"/>
        <c:tickLblPos val="nextTo"/>
        <c:crossAx val="100673792"/>
        <c:crosses val="autoZero"/>
        <c:crossBetween val="between"/>
      </c:valAx>
    </c:plotArea>
    <c:legend>
      <c:legendPos val="b"/>
      <c:layout>
        <c:manualLayout>
          <c:xMode val="edge"/>
          <c:yMode val="edge"/>
          <c:x val="3.2004499437570305E-2"/>
          <c:y val="0.93911891030183015"/>
          <c:w val="0.96799550056242967"/>
          <c:h val="6.088108969816983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261592300962381E-2"/>
          <c:y val="6.9444444444444448E-2"/>
          <c:w val="0.91918285214348205"/>
          <c:h val="0.76431831437736952"/>
        </c:manualLayout>
      </c:layout>
      <c:barChart>
        <c:barDir val="col"/>
        <c:grouping val="clustered"/>
        <c:varyColors val="0"/>
        <c:ser>
          <c:idx val="0"/>
          <c:order val="0"/>
          <c:tx>
            <c:strRef>
              <c:f>'5.7'!$C$108</c:f>
              <c:strCache>
                <c:ptCount val="1"/>
                <c:pt idx="0">
                  <c:v>Work online with other pupils</c:v>
                </c:pt>
              </c:strCache>
            </c:strRef>
          </c:tx>
          <c:spPr>
            <a:solidFill>
              <a:schemeClr val="accent4"/>
            </a:solidFill>
            <a:ln w="6350">
              <a:solidFill>
                <a:schemeClr val="bg1"/>
              </a:solidFill>
            </a:ln>
          </c:spPr>
          <c:invertIfNegative val="0"/>
          <c:cat>
            <c:strRef>
              <c:f>'5.7'!$B$109:$B$115</c:f>
              <c:strCache>
                <c:ptCount val="7"/>
                <c:pt idx="0">
                  <c:v>FI</c:v>
                </c:pt>
                <c:pt idx="1">
                  <c:v>DE</c:v>
                </c:pt>
                <c:pt idx="2">
                  <c:v>PT</c:v>
                </c:pt>
                <c:pt idx="3">
                  <c:v>FR</c:v>
                </c:pt>
                <c:pt idx="4">
                  <c:v>LU</c:v>
                </c:pt>
                <c:pt idx="5">
                  <c:v>ICILS average</c:v>
                </c:pt>
                <c:pt idx="6">
                  <c:v>DK</c:v>
                </c:pt>
              </c:strCache>
            </c:strRef>
          </c:cat>
          <c:val>
            <c:numRef>
              <c:f>'5.7'!$C$109:$C$115</c:f>
              <c:numCache>
                <c:formatCode>General</c:formatCode>
                <c:ptCount val="7"/>
                <c:pt idx="0">
                  <c:v>9</c:v>
                </c:pt>
                <c:pt idx="1">
                  <c:v>12</c:v>
                </c:pt>
                <c:pt idx="2">
                  <c:v>20</c:v>
                </c:pt>
                <c:pt idx="3">
                  <c:v>21</c:v>
                </c:pt>
                <c:pt idx="4">
                  <c:v>23</c:v>
                </c:pt>
                <c:pt idx="5">
                  <c:v>25</c:v>
                </c:pt>
                <c:pt idx="6">
                  <c:v>86</c:v>
                </c:pt>
              </c:numCache>
            </c:numRef>
          </c:val>
          <c:extLst xmlns:c16r2="http://schemas.microsoft.com/office/drawing/2015/06/chart">
            <c:ext xmlns:c16="http://schemas.microsoft.com/office/drawing/2014/chart" uri="{C3380CC4-5D6E-409C-BE32-E72D297353CC}">
              <c16:uniqueId val="{00000000-B18D-4B5A-9623-4212B9C0E9C3}"/>
            </c:ext>
          </c:extLst>
        </c:ser>
        <c:ser>
          <c:idx val="1"/>
          <c:order val="1"/>
          <c:tx>
            <c:strRef>
              <c:f>'5.7'!$D$108</c:f>
              <c:strCache>
                <c:ptCount val="1"/>
                <c:pt idx="0">
                  <c:v>Complete worksheets or exercises</c:v>
                </c:pt>
              </c:strCache>
            </c:strRef>
          </c:tx>
          <c:spPr>
            <a:solidFill>
              <a:schemeClr val="accent4">
                <a:lumMod val="60000"/>
                <a:lumOff val="40000"/>
              </a:schemeClr>
            </a:solidFill>
            <a:ln w="6350">
              <a:solidFill>
                <a:schemeClr val="bg1"/>
              </a:solidFill>
            </a:ln>
          </c:spPr>
          <c:invertIfNegative val="0"/>
          <c:cat>
            <c:strRef>
              <c:f>'5.7'!$B$109:$B$115</c:f>
              <c:strCache>
                <c:ptCount val="7"/>
                <c:pt idx="0">
                  <c:v>FI</c:v>
                </c:pt>
                <c:pt idx="1">
                  <c:v>DE</c:v>
                </c:pt>
                <c:pt idx="2">
                  <c:v>PT</c:v>
                </c:pt>
                <c:pt idx="3">
                  <c:v>FR</c:v>
                </c:pt>
                <c:pt idx="4">
                  <c:v>LU</c:v>
                </c:pt>
                <c:pt idx="5">
                  <c:v>ICILS average</c:v>
                </c:pt>
                <c:pt idx="6">
                  <c:v>DK</c:v>
                </c:pt>
              </c:strCache>
            </c:strRef>
          </c:cat>
          <c:val>
            <c:numRef>
              <c:f>'5.7'!$D$109:$D$115</c:f>
              <c:numCache>
                <c:formatCode>General</c:formatCode>
                <c:ptCount val="7"/>
                <c:pt idx="0">
                  <c:v>6</c:v>
                </c:pt>
                <c:pt idx="1">
                  <c:v>22</c:v>
                </c:pt>
                <c:pt idx="2">
                  <c:v>33</c:v>
                </c:pt>
                <c:pt idx="3">
                  <c:v>32</c:v>
                </c:pt>
                <c:pt idx="4">
                  <c:v>27</c:v>
                </c:pt>
                <c:pt idx="5">
                  <c:v>26</c:v>
                </c:pt>
                <c:pt idx="6">
                  <c:v>60</c:v>
                </c:pt>
              </c:numCache>
            </c:numRef>
          </c:val>
          <c:extLst xmlns:c16r2="http://schemas.microsoft.com/office/drawing/2015/06/chart">
            <c:ext xmlns:c16="http://schemas.microsoft.com/office/drawing/2014/chart" uri="{C3380CC4-5D6E-409C-BE32-E72D297353CC}">
              <c16:uniqueId val="{00000001-B18D-4B5A-9623-4212B9C0E9C3}"/>
            </c:ext>
          </c:extLst>
        </c:ser>
        <c:ser>
          <c:idx val="2"/>
          <c:order val="2"/>
          <c:tx>
            <c:strRef>
              <c:f>'5.7'!$E$108</c:f>
              <c:strCache>
                <c:ptCount val="1"/>
                <c:pt idx="0">
                  <c:v>Use the internet to do research</c:v>
                </c:pt>
              </c:strCache>
            </c:strRef>
          </c:tx>
          <c:spPr>
            <a:solidFill>
              <a:schemeClr val="accent4">
                <a:lumMod val="75000"/>
              </a:schemeClr>
            </a:solidFill>
            <a:ln w="6350">
              <a:solidFill>
                <a:schemeClr val="bg1"/>
              </a:solidFill>
            </a:ln>
          </c:spPr>
          <c:invertIfNegative val="0"/>
          <c:cat>
            <c:strRef>
              <c:f>'5.7'!$B$109:$B$115</c:f>
              <c:strCache>
                <c:ptCount val="7"/>
                <c:pt idx="0">
                  <c:v>FI</c:v>
                </c:pt>
                <c:pt idx="1">
                  <c:v>DE</c:v>
                </c:pt>
                <c:pt idx="2">
                  <c:v>PT</c:v>
                </c:pt>
                <c:pt idx="3">
                  <c:v>FR</c:v>
                </c:pt>
                <c:pt idx="4">
                  <c:v>LU</c:v>
                </c:pt>
                <c:pt idx="5">
                  <c:v>ICILS average</c:v>
                </c:pt>
                <c:pt idx="6">
                  <c:v>DK</c:v>
                </c:pt>
              </c:strCache>
            </c:strRef>
          </c:cat>
          <c:val>
            <c:numRef>
              <c:f>'5.7'!$E$109:$E$115</c:f>
              <c:numCache>
                <c:formatCode>General</c:formatCode>
                <c:ptCount val="7"/>
                <c:pt idx="0">
                  <c:v>17</c:v>
                </c:pt>
                <c:pt idx="1">
                  <c:v>49</c:v>
                </c:pt>
                <c:pt idx="2">
                  <c:v>73</c:v>
                </c:pt>
                <c:pt idx="3">
                  <c:v>73</c:v>
                </c:pt>
                <c:pt idx="4">
                  <c:v>61</c:v>
                </c:pt>
                <c:pt idx="5">
                  <c:v>59</c:v>
                </c:pt>
                <c:pt idx="6">
                  <c:v>91</c:v>
                </c:pt>
              </c:numCache>
            </c:numRef>
          </c:val>
          <c:extLst xmlns:c16r2="http://schemas.microsoft.com/office/drawing/2015/06/chart">
            <c:ext xmlns:c16="http://schemas.microsoft.com/office/drawing/2014/chart" uri="{C3380CC4-5D6E-409C-BE32-E72D297353CC}">
              <c16:uniqueId val="{00000002-B18D-4B5A-9623-4212B9C0E9C3}"/>
            </c:ext>
          </c:extLst>
        </c:ser>
        <c:dLbls>
          <c:showLegendKey val="0"/>
          <c:showVal val="0"/>
          <c:showCatName val="0"/>
          <c:showSerName val="0"/>
          <c:showPercent val="0"/>
          <c:showBubbleSize val="0"/>
        </c:dLbls>
        <c:gapWidth val="150"/>
        <c:axId val="100698752"/>
        <c:axId val="100708736"/>
      </c:barChart>
      <c:catAx>
        <c:axId val="100698752"/>
        <c:scaling>
          <c:orientation val="minMax"/>
        </c:scaling>
        <c:delete val="0"/>
        <c:axPos val="b"/>
        <c:numFmt formatCode="General" sourceLinked="0"/>
        <c:majorTickMark val="out"/>
        <c:minorTickMark val="none"/>
        <c:tickLblPos val="nextTo"/>
        <c:crossAx val="100708736"/>
        <c:crosses val="autoZero"/>
        <c:auto val="1"/>
        <c:lblAlgn val="ctr"/>
        <c:lblOffset val="100"/>
        <c:noMultiLvlLbl val="0"/>
      </c:catAx>
      <c:valAx>
        <c:axId val="100708736"/>
        <c:scaling>
          <c:orientation val="minMax"/>
          <c:max val="100"/>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6.1111111111111109E-2"/>
              <c:y val="1.2678623505395158E-3"/>
            </c:manualLayout>
          </c:layout>
          <c:overlay val="0"/>
        </c:title>
        <c:numFmt formatCode="General" sourceLinked="1"/>
        <c:majorTickMark val="out"/>
        <c:minorTickMark val="none"/>
        <c:tickLblPos val="nextTo"/>
        <c:crossAx val="100698752"/>
        <c:crosses val="autoZero"/>
        <c:crossBetween val="between"/>
      </c:valAx>
    </c:plotArea>
    <c:legend>
      <c:legendPos val="b"/>
      <c:layout>
        <c:manualLayout>
          <c:xMode val="edge"/>
          <c:yMode val="edge"/>
          <c:x val="3.7260061242344704E-2"/>
          <c:y val="0.91935695538057738"/>
          <c:w val="0.96159098862642167"/>
          <c:h val="8.0643044619422566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'5.8'!$B$6</c:f>
              <c:strCache>
                <c:ptCount val="1"/>
                <c:pt idx="0">
                  <c:v>Girls</c:v>
                </c:pt>
              </c:strCache>
            </c:strRef>
          </c:tx>
          <c:spPr>
            <a:solidFill>
              <a:schemeClr val="accent6">
                <a:lumMod val="75000"/>
              </a:schemeClr>
            </a:solidFill>
            <a:ln w="6350">
              <a:solidFill>
                <a:schemeClr val="bg1"/>
              </a:solidFill>
            </a:ln>
          </c:spPr>
          <c:invertIfNegative val="0"/>
          <c:dLbls>
            <c:delete val="1"/>
          </c:dLbls>
          <c:cat>
            <c:multiLvlStrRef>
              <c:f>'5.8'!$C$4:$S$5</c:f>
              <c:multiLvlStrCache>
                <c:ptCount val="17"/>
                <c:lvl>
                  <c:pt idx="0">
                    <c:v>CAN</c:v>
                  </c:pt>
                  <c:pt idx="1">
                    <c:v>USA</c:v>
                  </c:pt>
                  <c:pt idx="2">
                    <c:v>MAC (China)</c:v>
                  </c:pt>
                  <c:pt idx="3">
                    <c:v>SGP</c:v>
                  </c:pt>
                  <c:pt idx="4">
                    <c:v>HKG (China)</c:v>
                  </c:pt>
                  <c:pt idx="5">
                    <c:v>IRN</c:v>
                  </c:pt>
                  <c:pt idx="6">
                    <c:v>KAZ</c:v>
                  </c:pt>
                  <c:pt idx="7">
                    <c:v>FR</c:v>
                  </c:pt>
                  <c:pt idx="8">
                    <c:v>DE</c:v>
                  </c:pt>
                  <c:pt idx="9">
                    <c:v>ES</c:v>
                  </c:pt>
                  <c:pt idx="10">
                    <c:v>PL</c:v>
                  </c:pt>
                  <c:pt idx="11">
                    <c:v>IT</c:v>
                  </c:pt>
                  <c:pt idx="12">
                    <c:v>MAR</c:v>
                  </c:pt>
                  <c:pt idx="13">
                    <c:v>QAT</c:v>
                  </c:pt>
                  <c:pt idx="14">
                    <c:v>ARE</c:v>
                  </c:pt>
                  <c:pt idx="15">
                    <c:v>GEO</c:v>
                  </c:pt>
                  <c:pt idx="16">
                    <c:v>ISR</c:v>
                  </c:pt>
                </c:lvl>
                <c:lvl>
                  <c:pt idx="0">
                    <c:v>Northern America</c:v>
                  </c:pt>
                  <c:pt idx="2">
                    <c:v>Eastern and South-eastern Asia</c:v>
                  </c:pt>
                  <c:pt idx="5">
                    <c:v>Central and Southern Asia</c:v>
                  </c:pt>
                  <c:pt idx="7">
                    <c:v>Europe</c:v>
                  </c:pt>
                  <c:pt idx="12">
                    <c:v>Western Asia and Northern Africa</c:v>
                  </c:pt>
                </c:lvl>
              </c:multiLvlStrCache>
            </c:multiLvlStrRef>
          </c:cat>
          <c:val>
            <c:numRef>
              <c:f>'5.8'!$C$6:$S$6</c:f>
              <c:numCache>
                <c:formatCode>0.0</c:formatCode>
                <c:ptCount val="17"/>
                <c:pt idx="0">
                  <c:v>96.324089999999998</c:v>
                </c:pt>
                <c:pt idx="1">
                  <c:v>96.83184</c:v>
                </c:pt>
                <c:pt idx="2">
                  <c:v>97.75488</c:v>
                </c:pt>
                <c:pt idx="3">
                  <c:v>98.163939999999997</c:v>
                </c:pt>
                <c:pt idx="4">
                  <c:v>99.194370000000006</c:v>
                </c:pt>
                <c:pt idx="5">
                  <c:v>76.338009999999997</c:v>
                </c:pt>
                <c:pt idx="6">
                  <c:v>98.468429999999998</c:v>
                </c:pt>
                <c:pt idx="7">
                  <c:v>94.676169999999999</c:v>
                </c:pt>
                <c:pt idx="8">
                  <c:v>96.179789999999997</c:v>
                </c:pt>
                <c:pt idx="9">
                  <c:v>97.57</c:v>
                </c:pt>
                <c:pt idx="10">
                  <c:v>98.412000000000006</c:v>
                </c:pt>
                <c:pt idx="11">
                  <c:v>98.732460000000003</c:v>
                </c:pt>
                <c:pt idx="12">
                  <c:v>36.793729999999996</c:v>
                </c:pt>
                <c:pt idx="13">
                  <c:v>72.7</c:v>
                </c:pt>
                <c:pt idx="14">
                  <c:v>73.966939999999994</c:v>
                </c:pt>
                <c:pt idx="15">
                  <c:v>89.7</c:v>
                </c:pt>
                <c:pt idx="16">
                  <c:v>93.447149999999993</c:v>
                </c:pt>
              </c:numCache>
            </c:numRef>
          </c:val>
          <c:extLst xmlns:c16r2="http://schemas.microsoft.com/office/drawing/2015/06/chart">
            <c:ext xmlns:c16="http://schemas.microsoft.com/office/drawing/2014/chart" uri="{C3380CC4-5D6E-409C-BE32-E72D297353CC}">
              <c16:uniqueId val="{00000000-0016-44C5-9A15-13CC44A3FFB6}"/>
            </c:ext>
          </c:extLst>
        </c:ser>
        <c:ser>
          <c:idx val="1"/>
          <c:order val="1"/>
          <c:tx>
            <c:strRef>
              <c:f>'5.8'!$B$7</c:f>
              <c:strCache>
                <c:ptCount val="1"/>
                <c:pt idx="0">
                  <c:v>Boys</c:v>
                </c:pt>
              </c:strCache>
            </c:strRef>
          </c:tx>
          <c:spPr>
            <a:solidFill>
              <a:schemeClr val="accent4">
                <a:lumMod val="75000"/>
              </a:schemeClr>
            </a:solidFill>
            <a:ln w="6350">
              <a:solidFill>
                <a:schemeClr val="bg1"/>
              </a:solidFill>
            </a:ln>
          </c:spPr>
          <c:invertIfNegative val="0"/>
          <c:dLbls>
            <c:dLbl>
              <c:idx val="0"/>
              <c:layout>
                <c:manualLayout>
                  <c:x val="-2.1282118264876887E-2"/>
                  <c:y val="-7.8731755696564792E-2"/>
                </c:manualLayout>
              </c:layout>
              <c:tx>
                <c:rich>
                  <a:bodyPr/>
                  <a:lstStyle/>
                  <a:p>
                    <a:r>
                      <a:rPr lang="en-US" sz="800"/>
                      <a:t>%</a:t>
                    </a:r>
                  </a:p>
                </c:rich>
              </c:tx>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0016-44C5-9A15-13CC44A3FFB6}"/>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16-44C5-9A15-13CC44A3FFB6}"/>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016-44C5-9A15-13CC44A3FFB6}"/>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016-44C5-9A15-13CC44A3FFB6}"/>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016-44C5-9A15-13CC44A3FFB6}"/>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016-44C5-9A15-13CC44A3FFB6}"/>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016-44C5-9A15-13CC44A3FFB6}"/>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016-44C5-9A15-13CC44A3FFB6}"/>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016-44C5-9A15-13CC44A3FFB6}"/>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016-44C5-9A15-13CC44A3FFB6}"/>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016-44C5-9A15-13CC44A3FFB6}"/>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016-44C5-9A15-13CC44A3FFB6}"/>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016-44C5-9A15-13CC44A3FFB6}"/>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016-44C5-9A15-13CC44A3FFB6}"/>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016-44C5-9A15-13CC44A3FFB6}"/>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016-44C5-9A15-13CC44A3FFB6}"/>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016-44C5-9A15-13CC44A3FFB6}"/>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016-44C5-9A15-13CC44A3FFB6}"/>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016-44C5-9A15-13CC44A3FFB6}"/>
                </c:ext>
              </c:extLst>
            </c:dLbl>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'5.8'!$C$4:$S$5</c:f>
              <c:multiLvlStrCache>
                <c:ptCount val="17"/>
                <c:lvl>
                  <c:pt idx="0">
                    <c:v>CAN</c:v>
                  </c:pt>
                  <c:pt idx="1">
                    <c:v>USA</c:v>
                  </c:pt>
                  <c:pt idx="2">
                    <c:v>MAC (China)</c:v>
                  </c:pt>
                  <c:pt idx="3">
                    <c:v>SGP</c:v>
                  </c:pt>
                  <c:pt idx="4">
                    <c:v>HKG (China)</c:v>
                  </c:pt>
                  <c:pt idx="5">
                    <c:v>IRN</c:v>
                  </c:pt>
                  <c:pt idx="6">
                    <c:v>KAZ</c:v>
                  </c:pt>
                  <c:pt idx="7">
                    <c:v>FR</c:v>
                  </c:pt>
                  <c:pt idx="8">
                    <c:v>DE</c:v>
                  </c:pt>
                  <c:pt idx="9">
                    <c:v>ES</c:v>
                  </c:pt>
                  <c:pt idx="10">
                    <c:v>PL</c:v>
                  </c:pt>
                  <c:pt idx="11">
                    <c:v>IT</c:v>
                  </c:pt>
                  <c:pt idx="12">
                    <c:v>MAR</c:v>
                  </c:pt>
                  <c:pt idx="13">
                    <c:v>QAT</c:v>
                  </c:pt>
                  <c:pt idx="14">
                    <c:v>ARE</c:v>
                  </c:pt>
                  <c:pt idx="15">
                    <c:v>GEO</c:v>
                  </c:pt>
                  <c:pt idx="16">
                    <c:v>ISR</c:v>
                  </c:pt>
                </c:lvl>
                <c:lvl>
                  <c:pt idx="0">
                    <c:v>Northern America</c:v>
                  </c:pt>
                  <c:pt idx="2">
                    <c:v>Eastern and South-eastern Asia</c:v>
                  </c:pt>
                  <c:pt idx="5">
                    <c:v>Central and Southern Asia</c:v>
                  </c:pt>
                  <c:pt idx="7">
                    <c:v>Europe</c:v>
                  </c:pt>
                  <c:pt idx="12">
                    <c:v>Western Asia and Northern Africa</c:v>
                  </c:pt>
                </c:lvl>
              </c:multiLvlStrCache>
            </c:multiLvlStrRef>
          </c:cat>
          <c:val>
            <c:numRef>
              <c:f>'5.8'!$C$7:$S$7</c:f>
              <c:numCache>
                <c:formatCode>0.0</c:formatCode>
                <c:ptCount val="17"/>
                <c:pt idx="0">
                  <c:v>95.271370000000005</c:v>
                </c:pt>
                <c:pt idx="1">
                  <c:v>95.434809999999999</c:v>
                </c:pt>
                <c:pt idx="2">
                  <c:v>97.4435</c:v>
                </c:pt>
                <c:pt idx="3">
                  <c:v>96.401060000000001</c:v>
                </c:pt>
                <c:pt idx="4">
                  <c:v>98.046419999999998</c:v>
                </c:pt>
                <c:pt idx="5">
                  <c:v>57.23471</c:v>
                </c:pt>
                <c:pt idx="6">
                  <c:v>97.736440000000002</c:v>
                </c:pt>
                <c:pt idx="7">
                  <c:v>92.793989999999994</c:v>
                </c:pt>
                <c:pt idx="8">
                  <c:v>94.803210000000007</c:v>
                </c:pt>
                <c:pt idx="9">
                  <c:v>95.68</c:v>
                </c:pt>
                <c:pt idx="10">
                  <c:v>97.609059999999999</c:v>
                </c:pt>
                <c:pt idx="11">
                  <c:v>97.024299999999997</c:v>
                </c:pt>
                <c:pt idx="12">
                  <c:v>29.66235</c:v>
                </c:pt>
                <c:pt idx="13">
                  <c:v>59.7</c:v>
                </c:pt>
                <c:pt idx="14">
                  <c:v>61.632190000000001</c:v>
                </c:pt>
                <c:pt idx="15">
                  <c:v>83.3</c:v>
                </c:pt>
                <c:pt idx="16">
                  <c:v>88.759410000000003</c:v>
                </c:pt>
              </c:numCache>
            </c:numRef>
          </c:val>
          <c:extLst xmlns:c16r2="http://schemas.microsoft.com/office/drawing/2015/06/chart">
            <c:ext xmlns:c16="http://schemas.microsoft.com/office/drawing/2014/chart" uri="{C3380CC4-5D6E-409C-BE32-E72D297353CC}">
              <c16:uniqueId val="{00000014-0016-44C5-9A15-13CC44A3FFB6}"/>
            </c:ext>
          </c:extLst>
        </c:ser>
        <c:dLbls>
          <c:dLblPos val="outEnd"/>
          <c:showLegendKey val="0"/>
          <c:showVal val="1"/>
          <c:showCatName val="0"/>
          <c:showSerName val="0"/>
          <c:showPercent val="0"/>
          <c:showBubbleSize val="0"/>
        </c:dLbls>
        <c:gapWidth val="200"/>
        <c:axId val="100991360"/>
        <c:axId val="100995072"/>
      </c:barChart>
      <c:catAx>
        <c:axId val="100991360"/>
        <c:scaling>
          <c:orientation val="minMax"/>
        </c:scaling>
        <c:delete val="0"/>
        <c:axPos val="b"/>
        <c:numFmt formatCode="General" sourceLinked="0"/>
        <c:majorTickMark val="out"/>
        <c:minorTickMark val="none"/>
        <c:tickLblPos val="low"/>
        <c:txPr>
          <a:bodyPr rot="0" vert="horz"/>
          <a:lstStyle/>
          <a:p>
            <a:pPr>
              <a:defRPr sz="700"/>
            </a:pPr>
            <a:endParaRPr lang="fr-FR"/>
          </a:p>
        </c:txPr>
        <c:crossAx val="100995072"/>
        <c:crosses val="autoZero"/>
        <c:auto val="0"/>
        <c:lblAlgn val="ctr"/>
        <c:lblOffset val="100"/>
        <c:noMultiLvlLbl val="0"/>
      </c:catAx>
      <c:valAx>
        <c:axId val="100995072"/>
        <c:scaling>
          <c:orientation val="minMax"/>
          <c:max val="100"/>
          <c:min val="20"/>
        </c:scaling>
        <c:delete val="0"/>
        <c:axPos val="l"/>
        <c:majorGridlines>
          <c:spPr>
            <a:ln w="6350">
              <a:solidFill>
                <a:schemeClr val="tx1">
                  <a:lumMod val="50000"/>
                  <a:lumOff val="50000"/>
                  <a:alpha val="20000"/>
                </a:schemeClr>
              </a:solidFill>
            </a:ln>
          </c:spPr>
        </c:majorGridlines>
        <c:numFmt formatCode="0" sourceLinked="0"/>
        <c:majorTickMark val="out"/>
        <c:minorTickMark val="none"/>
        <c:tickLblPos val="nextTo"/>
        <c:crossAx val="100991360"/>
        <c:crosses val="autoZero"/>
        <c:crossBetween val="between"/>
        <c:majorUnit val="10"/>
        <c:minorUnit val="2"/>
      </c:valAx>
    </c:plotArea>
    <c:legend>
      <c:legendPos val="b"/>
      <c:layout>
        <c:manualLayout>
          <c:xMode val="edge"/>
          <c:yMode val="edge"/>
          <c:x val="0.33591982729913766"/>
          <c:y val="0.93510578982167702"/>
          <c:w val="0.30786496784484402"/>
          <c:h val="5.4425623433639644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'5.8'!$B$54</c:f>
              <c:strCache>
                <c:ptCount val="1"/>
                <c:pt idx="0">
                  <c:v>Girls</c:v>
                </c:pt>
              </c:strCache>
            </c:strRef>
          </c:tx>
          <c:spPr>
            <a:solidFill>
              <a:schemeClr val="accent6">
                <a:lumMod val="75000"/>
              </a:schemeClr>
            </a:solidFill>
          </c:spPr>
          <c:invertIfNegative val="0"/>
          <c:cat>
            <c:multiLvlStrRef>
              <c:f>'5.8'!$C$52:$V$53</c:f>
              <c:multiLvlStrCache>
                <c:ptCount val="20"/>
                <c:lvl>
                  <c:pt idx="0">
                    <c:v>CAN</c:v>
                  </c:pt>
                  <c:pt idx="1">
                    <c:v>USA</c:v>
                  </c:pt>
                  <c:pt idx="2">
                    <c:v>CHL</c:v>
                  </c:pt>
                  <c:pt idx="3">
                    <c:v>BRA</c:v>
                  </c:pt>
                  <c:pt idx="4">
                    <c:v>ARG</c:v>
                  </c:pt>
                  <c:pt idx="5">
                    <c:v>AUS</c:v>
                  </c:pt>
                  <c:pt idx="6">
                    <c:v>NZL</c:v>
                  </c:pt>
                  <c:pt idx="7">
                    <c:v>KOR</c:v>
                  </c:pt>
                  <c:pt idx="8">
                    <c:v>SGP</c:v>
                  </c:pt>
                  <c:pt idx="9">
                    <c:v>MAC (China)</c:v>
                  </c:pt>
                  <c:pt idx="10">
                    <c:v>HKG (China)</c:v>
                  </c:pt>
                  <c:pt idx="11">
                    <c:v>ES</c:v>
                  </c:pt>
                  <c:pt idx="12">
                    <c:v>IT</c:v>
                  </c:pt>
                  <c:pt idx="13">
                    <c:v>FR</c:v>
                  </c:pt>
                  <c:pt idx="14">
                    <c:v>DE</c:v>
                  </c:pt>
                  <c:pt idx="15">
                    <c:v>PL</c:v>
                  </c:pt>
                  <c:pt idx="16">
                    <c:v>GEO</c:v>
                  </c:pt>
                  <c:pt idx="17">
                    <c:v>ARE</c:v>
                  </c:pt>
                  <c:pt idx="18">
                    <c:v>QAT</c:v>
                  </c:pt>
                  <c:pt idx="19">
                    <c:v>MAR</c:v>
                  </c:pt>
                </c:lvl>
                <c:lvl>
                  <c:pt idx="0">
                    <c:v>Northern America</c:v>
                  </c:pt>
                  <c:pt idx="2">
                    <c:v>Latin America and Caribbean</c:v>
                  </c:pt>
                  <c:pt idx="5">
                    <c:v>Oceania</c:v>
                  </c:pt>
                  <c:pt idx="7">
                    <c:v>Eastern and South-eastern Asia</c:v>
                  </c:pt>
                  <c:pt idx="11">
                    <c:v>Europe</c:v>
                  </c:pt>
                  <c:pt idx="16">
                    <c:v>Western Asia and Northern Africa</c:v>
                  </c:pt>
                </c:lvl>
              </c:multiLvlStrCache>
            </c:multiLvlStrRef>
          </c:cat>
          <c:val>
            <c:numRef>
              <c:f>'5.8'!$C$54:$V$54</c:f>
              <c:numCache>
                <c:formatCode>General</c:formatCode>
                <c:ptCount val="20"/>
                <c:pt idx="0">
                  <c:v>24</c:v>
                </c:pt>
                <c:pt idx="1">
                  <c:v>25.5</c:v>
                </c:pt>
                <c:pt idx="2">
                  <c:v>20.8</c:v>
                </c:pt>
                <c:pt idx="3">
                  <c:v>24.2</c:v>
                </c:pt>
                <c:pt idx="4">
                  <c:v>29.6</c:v>
                </c:pt>
                <c:pt idx="5">
                  <c:v>26.6</c:v>
                </c:pt>
                <c:pt idx="6">
                  <c:v>28.4</c:v>
                </c:pt>
                <c:pt idx="7" formatCode="0.0">
                  <c:v>7.0781035218035901</c:v>
                </c:pt>
                <c:pt idx="8">
                  <c:v>18.2</c:v>
                </c:pt>
                <c:pt idx="9">
                  <c:v>19.899999999999999</c:v>
                </c:pt>
                <c:pt idx="10">
                  <c:v>21.9</c:v>
                </c:pt>
                <c:pt idx="11">
                  <c:v>15.2</c:v>
                </c:pt>
                <c:pt idx="12">
                  <c:v>19</c:v>
                </c:pt>
                <c:pt idx="13">
                  <c:v>20.100000000000001</c:v>
                </c:pt>
                <c:pt idx="14">
                  <c:v>20.100000000000001</c:v>
                </c:pt>
                <c:pt idx="15">
                  <c:v>23.3</c:v>
                </c:pt>
                <c:pt idx="16">
                  <c:v>18.899999999999999</c:v>
                </c:pt>
                <c:pt idx="17">
                  <c:v>22.2</c:v>
                </c:pt>
                <c:pt idx="18">
                  <c:v>24.8</c:v>
                </c:pt>
                <c:pt idx="19">
                  <c:v>36.299999999999997</c:v>
                </c:pt>
              </c:numCache>
            </c:numRef>
          </c:val>
          <c:extLst xmlns:c16r2="http://schemas.microsoft.com/office/drawing/2015/06/chart">
            <c:ext xmlns:c16="http://schemas.microsoft.com/office/drawing/2014/chart" uri="{C3380CC4-5D6E-409C-BE32-E72D297353CC}">
              <c16:uniqueId val="{00000000-1C03-4A83-8DDC-DD8AD7AFD1AC}"/>
            </c:ext>
          </c:extLst>
        </c:ser>
        <c:ser>
          <c:idx val="1"/>
          <c:order val="1"/>
          <c:tx>
            <c:strRef>
              <c:f>'5.8'!$B$55</c:f>
              <c:strCache>
                <c:ptCount val="1"/>
                <c:pt idx="0">
                  <c:v>Boys</c:v>
                </c:pt>
              </c:strCache>
            </c:strRef>
          </c:tx>
          <c:spPr>
            <a:solidFill>
              <a:schemeClr val="accent4">
                <a:lumMod val="75000"/>
              </a:schemeClr>
            </a:solidFill>
            <a:ln w="6350">
              <a:solidFill>
                <a:schemeClr val="bg1"/>
              </a:solidFill>
            </a:ln>
          </c:spPr>
          <c:invertIfNegative val="0"/>
          <c:cat>
            <c:multiLvlStrRef>
              <c:f>'5.8'!$C$52:$V$53</c:f>
              <c:multiLvlStrCache>
                <c:ptCount val="20"/>
                <c:lvl>
                  <c:pt idx="0">
                    <c:v>CAN</c:v>
                  </c:pt>
                  <c:pt idx="1">
                    <c:v>USA</c:v>
                  </c:pt>
                  <c:pt idx="2">
                    <c:v>CHL</c:v>
                  </c:pt>
                  <c:pt idx="3">
                    <c:v>BRA</c:v>
                  </c:pt>
                  <c:pt idx="4">
                    <c:v>ARG</c:v>
                  </c:pt>
                  <c:pt idx="5">
                    <c:v>AUS</c:v>
                  </c:pt>
                  <c:pt idx="6">
                    <c:v>NZL</c:v>
                  </c:pt>
                  <c:pt idx="7">
                    <c:v>KOR</c:v>
                  </c:pt>
                  <c:pt idx="8">
                    <c:v>SGP</c:v>
                  </c:pt>
                  <c:pt idx="9">
                    <c:v>MAC (China)</c:v>
                  </c:pt>
                  <c:pt idx="10">
                    <c:v>HKG (China)</c:v>
                  </c:pt>
                  <c:pt idx="11">
                    <c:v>ES</c:v>
                  </c:pt>
                  <c:pt idx="12">
                    <c:v>IT</c:v>
                  </c:pt>
                  <c:pt idx="13">
                    <c:v>FR</c:v>
                  </c:pt>
                  <c:pt idx="14">
                    <c:v>DE</c:v>
                  </c:pt>
                  <c:pt idx="15">
                    <c:v>PL</c:v>
                  </c:pt>
                  <c:pt idx="16">
                    <c:v>GEO</c:v>
                  </c:pt>
                  <c:pt idx="17">
                    <c:v>ARE</c:v>
                  </c:pt>
                  <c:pt idx="18">
                    <c:v>QAT</c:v>
                  </c:pt>
                  <c:pt idx="19">
                    <c:v>MAR</c:v>
                  </c:pt>
                </c:lvl>
                <c:lvl>
                  <c:pt idx="0">
                    <c:v>Northern America</c:v>
                  </c:pt>
                  <c:pt idx="2">
                    <c:v>Latin America and Caribbean</c:v>
                  </c:pt>
                  <c:pt idx="5">
                    <c:v>Oceania</c:v>
                  </c:pt>
                  <c:pt idx="7">
                    <c:v>Eastern and South-eastern Asia</c:v>
                  </c:pt>
                  <c:pt idx="11">
                    <c:v>Europe</c:v>
                  </c:pt>
                  <c:pt idx="16">
                    <c:v>Western Asia and Northern Africa</c:v>
                  </c:pt>
                </c:lvl>
              </c:multiLvlStrCache>
            </c:multiLvlStrRef>
          </c:cat>
          <c:val>
            <c:numRef>
              <c:f>'5.8'!$C$55:$V$55</c:f>
              <c:numCache>
                <c:formatCode>General</c:formatCode>
                <c:ptCount val="20"/>
                <c:pt idx="0">
                  <c:v>26.5</c:v>
                </c:pt>
                <c:pt idx="1">
                  <c:v>26.4</c:v>
                </c:pt>
                <c:pt idx="2">
                  <c:v>26.9</c:v>
                </c:pt>
                <c:pt idx="3">
                  <c:v>33.799999999999997</c:v>
                </c:pt>
                <c:pt idx="4">
                  <c:v>35.299999999999997</c:v>
                </c:pt>
                <c:pt idx="5">
                  <c:v>32.299999999999997</c:v>
                </c:pt>
                <c:pt idx="6">
                  <c:v>34.9</c:v>
                </c:pt>
                <c:pt idx="7" formatCode="0.0">
                  <c:v>11.50503493066255</c:v>
                </c:pt>
                <c:pt idx="8">
                  <c:v>33.4</c:v>
                </c:pt>
                <c:pt idx="9">
                  <c:v>34</c:v>
                </c:pt>
                <c:pt idx="10">
                  <c:v>36.5</c:v>
                </c:pt>
                <c:pt idx="11">
                  <c:v>19.3</c:v>
                </c:pt>
                <c:pt idx="12">
                  <c:v>28.1</c:v>
                </c:pt>
                <c:pt idx="13">
                  <c:v>19.5</c:v>
                </c:pt>
                <c:pt idx="14">
                  <c:v>24.9</c:v>
                </c:pt>
                <c:pt idx="15">
                  <c:v>29.5</c:v>
                </c:pt>
                <c:pt idx="16">
                  <c:v>28.4</c:v>
                </c:pt>
                <c:pt idx="17">
                  <c:v>41.1</c:v>
                </c:pt>
                <c:pt idx="18">
                  <c:v>42.7</c:v>
                </c:pt>
                <c:pt idx="19">
                  <c:v>49.8</c:v>
                </c:pt>
              </c:numCache>
            </c:numRef>
          </c:val>
          <c:extLst xmlns:c16r2="http://schemas.microsoft.com/office/drawing/2015/06/chart">
            <c:ext xmlns:c16="http://schemas.microsoft.com/office/drawing/2014/chart" uri="{C3380CC4-5D6E-409C-BE32-E72D297353CC}">
              <c16:uniqueId val="{00000001-1C03-4A83-8DDC-DD8AD7AFD1AC}"/>
            </c:ext>
          </c:extLst>
        </c:ser>
        <c:dLbls>
          <c:showLegendKey val="0"/>
          <c:showVal val="0"/>
          <c:showCatName val="0"/>
          <c:showSerName val="0"/>
          <c:showPercent val="0"/>
          <c:showBubbleSize val="0"/>
        </c:dLbls>
        <c:gapWidth val="200"/>
        <c:axId val="101045376"/>
        <c:axId val="101047296"/>
      </c:barChart>
      <c:catAx>
        <c:axId val="101045376"/>
        <c:scaling>
          <c:orientation val="minMax"/>
        </c:scaling>
        <c:delete val="0"/>
        <c:axPos val="b"/>
        <c:title>
          <c:tx>
            <c:rich>
              <a:bodyPr/>
              <a:lstStyle/>
              <a:p>
                <a:pPr>
                  <a:defRPr b="0"/>
                </a:pPr>
                <a:r>
                  <a:rPr lang="fr-FR" b="0"/>
                  <a:t>%</a:t>
                </a:r>
              </a:p>
            </c:rich>
          </c:tx>
          <c:layout>
            <c:manualLayout>
              <c:xMode val="edge"/>
              <c:yMode val="edge"/>
              <c:x val="3.8842183269372631E-2"/>
              <c:y val="1.8353623819143947E-3"/>
            </c:manualLayout>
          </c:layout>
          <c:overlay val="0"/>
        </c:title>
        <c:numFmt formatCode="General" sourceLinked="0"/>
        <c:majorTickMark val="out"/>
        <c:minorTickMark val="none"/>
        <c:tickLblPos val="nextTo"/>
        <c:txPr>
          <a:bodyPr/>
          <a:lstStyle/>
          <a:p>
            <a:pPr>
              <a:defRPr sz="700"/>
            </a:pPr>
            <a:endParaRPr lang="fr-FR"/>
          </a:p>
        </c:txPr>
        <c:crossAx val="101047296"/>
        <c:crosses val="autoZero"/>
        <c:auto val="1"/>
        <c:lblAlgn val="ctr"/>
        <c:lblOffset val="100"/>
        <c:noMultiLvlLbl val="0"/>
      </c:catAx>
      <c:valAx>
        <c:axId val="101047296"/>
        <c:scaling>
          <c:orientation val="minMax"/>
          <c:max val="60"/>
          <c:min val="0"/>
        </c:scaling>
        <c:delete val="0"/>
        <c:axPos val="l"/>
        <c:majorGridlines>
          <c:spPr>
            <a:ln>
              <a:solidFill>
                <a:schemeClr val="tx1">
                  <a:lumMod val="50000"/>
                  <a:lumOff val="50000"/>
                  <a:alpha val="20000"/>
                </a:schemeClr>
              </a:solidFill>
            </a:ln>
          </c:spPr>
        </c:majorGridlines>
        <c:numFmt formatCode="General" sourceLinked="1"/>
        <c:majorTickMark val="out"/>
        <c:minorTickMark val="none"/>
        <c:tickLblPos val="low"/>
        <c:txPr>
          <a:bodyPr/>
          <a:lstStyle/>
          <a:p>
            <a:pPr>
              <a:defRPr sz="700"/>
            </a:pPr>
            <a:endParaRPr lang="fr-FR"/>
          </a:p>
        </c:txPr>
        <c:crossAx val="101045376"/>
        <c:crosses val="autoZero"/>
        <c:crossBetween val="between"/>
        <c:majorUnit val="10"/>
      </c:valAx>
    </c:plotArea>
    <c:legend>
      <c:legendPos val="b"/>
      <c:layout>
        <c:manualLayout>
          <c:xMode val="edge"/>
          <c:yMode val="edge"/>
          <c:x val="0.39063835234011995"/>
          <c:y val="0.9277372264574727"/>
          <c:w val="0.2425938417124445"/>
          <c:h val="5.1906455234346727E-2"/>
        </c:manualLayout>
      </c:layout>
      <c:overlay val="0"/>
      <c:txPr>
        <a:bodyPr/>
        <a:lstStyle/>
        <a:p>
          <a:pPr>
            <a:defRPr sz="7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Italy</a:t>
            </a:r>
          </a:p>
        </c:rich>
      </c:tx>
      <c:layout>
        <c:manualLayout>
          <c:xMode val="edge"/>
          <c:yMode val="edge"/>
          <c:x val="0.47924917979002624"/>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'5.1'!$B$13</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'5.1'!$C$13:$J$13</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6075-48D2-9023-357C1CCBD626}"/>
            </c:ext>
          </c:extLst>
        </c:ser>
        <c:ser>
          <c:idx val="1"/>
          <c:order val="1"/>
          <c:tx>
            <c:strRef>
              <c:f>'5.1'!$B$14</c:f>
              <c:strCache>
                <c:ptCount val="1"/>
                <c:pt idx="0">
                  <c:v>EU-28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'5.1'!$C$14:$J$14</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6075-48D2-9023-357C1CCBD626}"/>
            </c:ext>
          </c:extLst>
        </c:ser>
        <c:ser>
          <c:idx val="2"/>
          <c:order val="2"/>
          <c:tx>
            <c:strRef>
              <c:f>'5.1'!$B$15</c:f>
              <c:strCache>
                <c:ptCount val="1"/>
                <c:pt idx="0">
                  <c:v>IT</c:v>
                </c:pt>
              </c:strCache>
            </c:strRef>
          </c:tx>
          <c:spPr>
            <a:ln w="25400">
              <a:solidFill>
                <a:schemeClr val="accent4"/>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'5.1'!$C$15:$J$15</c:f>
              <c:numCache>
                <c:formatCode>#,##0.00</c:formatCode>
                <c:ptCount val="8"/>
                <c:pt idx="0">
                  <c:v>0.68965517241379315</c:v>
                </c:pt>
                <c:pt idx="1">
                  <c:v>0.69500000000000006</c:v>
                </c:pt>
                <c:pt idx="2">
                  <c:v>1.0010526315789474</c:v>
                </c:pt>
                <c:pt idx="3">
                  <c:v>0.6296358051427654</c:v>
                </c:pt>
                <c:pt idx="4">
                  <c:v>0.64468512332029326</c:v>
                </c:pt>
                <c:pt idx="5">
                  <c:v>0.57961704611098586</c:v>
                </c:pt>
                <c:pt idx="6">
                  <c:v>0.53999999999999992</c:v>
                </c:pt>
                <c:pt idx="7">
                  <c:v>0.68902439024390238</c:v>
                </c:pt>
              </c:numCache>
            </c:numRef>
          </c:val>
          <c:extLst xmlns:c16r2="http://schemas.microsoft.com/office/drawing/2015/06/chart">
            <c:ext xmlns:c16="http://schemas.microsoft.com/office/drawing/2014/chart" uri="{C3380CC4-5D6E-409C-BE32-E72D297353CC}">
              <c16:uniqueId val="{00000002-6075-48D2-9023-357C1CCBD626}"/>
            </c:ext>
          </c:extLst>
        </c:ser>
        <c:dLbls>
          <c:showLegendKey val="0"/>
          <c:showVal val="0"/>
          <c:showCatName val="0"/>
          <c:showSerName val="0"/>
          <c:showPercent val="0"/>
          <c:showBubbleSize val="0"/>
        </c:dLbls>
        <c:axId val="101306752"/>
        <c:axId val="101308672"/>
      </c:radarChart>
      <c:catAx>
        <c:axId val="101306752"/>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101308672"/>
        <c:crosses val="autoZero"/>
        <c:auto val="1"/>
        <c:lblAlgn val="ctr"/>
        <c:lblOffset val="100"/>
        <c:noMultiLvlLbl val="0"/>
      </c:catAx>
      <c:valAx>
        <c:axId val="10130867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0130675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Poland</a:t>
            </a:r>
          </a:p>
        </c:rich>
      </c:tx>
      <c:layout>
        <c:manualLayout>
          <c:xMode val="edge"/>
          <c:yMode val="edge"/>
          <c:x val="0.47109301181102364"/>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'5.1'!$B$17</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'5.1'!$C$17:$J$17</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2939-4CCF-B156-EFDA359D0987}"/>
            </c:ext>
          </c:extLst>
        </c:ser>
        <c:ser>
          <c:idx val="1"/>
          <c:order val="1"/>
          <c:tx>
            <c:strRef>
              <c:f>'5.1'!$B$18</c:f>
              <c:strCache>
                <c:ptCount val="1"/>
                <c:pt idx="0">
                  <c:v>EU-28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'5.1'!$C$18:$J$18</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2939-4CCF-B156-EFDA359D0987}"/>
            </c:ext>
          </c:extLst>
        </c:ser>
        <c:ser>
          <c:idx val="2"/>
          <c:order val="2"/>
          <c:tx>
            <c:strRef>
              <c:f>'5.1'!$B$19</c:f>
              <c:strCache>
                <c:ptCount val="1"/>
                <c:pt idx="0">
                  <c:v>PL</c:v>
                </c:pt>
              </c:strCache>
            </c:strRef>
          </c:tx>
          <c:spPr>
            <a:ln w="25400">
              <a:solidFill>
                <a:schemeClr val="accent4"/>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'5.1'!$C$19:$J$19</c:f>
              <c:numCache>
                <c:formatCode>#,##0.00</c:formatCode>
                <c:ptCount val="8"/>
                <c:pt idx="0">
                  <c:v>2.0833333333333335</c:v>
                </c:pt>
                <c:pt idx="1">
                  <c:v>1.1425000000000001</c:v>
                </c:pt>
                <c:pt idx="2">
                  <c:v>0.96736842105263166</c:v>
                </c:pt>
                <c:pt idx="3">
                  <c:v>1.0190444965357637</c:v>
                </c:pt>
                <c:pt idx="4">
                  <c:v>1.0221042535923464</c:v>
                </c:pt>
                <c:pt idx="5">
                  <c:v>1.0836371661003943</c:v>
                </c:pt>
                <c:pt idx="6">
                  <c:v>0.38</c:v>
                </c:pt>
                <c:pt idx="7">
                  <c:v>1.0134146341463415</c:v>
                </c:pt>
              </c:numCache>
            </c:numRef>
          </c:val>
          <c:extLst xmlns:c16r2="http://schemas.microsoft.com/office/drawing/2015/06/chart">
            <c:ext xmlns:c16="http://schemas.microsoft.com/office/drawing/2014/chart" uri="{C3380CC4-5D6E-409C-BE32-E72D297353CC}">
              <c16:uniqueId val="{00000002-2939-4CCF-B156-EFDA359D0987}"/>
            </c:ext>
          </c:extLst>
        </c:ser>
        <c:dLbls>
          <c:showLegendKey val="0"/>
          <c:showVal val="0"/>
          <c:showCatName val="0"/>
          <c:showSerName val="0"/>
          <c:showPercent val="0"/>
          <c:showBubbleSize val="0"/>
        </c:dLbls>
        <c:axId val="109370368"/>
        <c:axId val="110729472"/>
      </c:radarChart>
      <c:catAx>
        <c:axId val="109370368"/>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110729472"/>
        <c:crosses val="autoZero"/>
        <c:auto val="1"/>
        <c:lblAlgn val="ctr"/>
        <c:lblOffset val="100"/>
        <c:noMultiLvlLbl val="0"/>
      </c:catAx>
      <c:valAx>
        <c:axId val="110729472"/>
        <c:scaling>
          <c:orientation val="minMax"/>
          <c:max val="1.25"/>
          <c:min val="0"/>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09370368"/>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France</a:t>
            </a:r>
          </a:p>
        </c:rich>
      </c:tx>
      <c:layout>
        <c:manualLayout>
          <c:xMode val="edge"/>
          <c:yMode val="edge"/>
          <c:x val="0.48060793963254594"/>
          <c:y val="6.873241045091822E-6"/>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'5.1'!$B$9</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'5.1'!$C$9:$J$9</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B39E-4B09-BAB0-4E2A17836DA8}"/>
            </c:ext>
          </c:extLst>
        </c:ser>
        <c:ser>
          <c:idx val="1"/>
          <c:order val="1"/>
          <c:tx>
            <c:strRef>
              <c:f>'5.1'!$B$10</c:f>
              <c:strCache>
                <c:ptCount val="1"/>
                <c:pt idx="0">
                  <c:v>EU-28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'5.1'!$C$10:$J$10</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B39E-4B09-BAB0-4E2A17836DA8}"/>
            </c:ext>
          </c:extLst>
        </c:ser>
        <c:ser>
          <c:idx val="2"/>
          <c:order val="2"/>
          <c:tx>
            <c:strRef>
              <c:f>'5.1'!$B$11</c:f>
              <c:strCache>
                <c:ptCount val="1"/>
                <c:pt idx="0">
                  <c:v>FR</c:v>
                </c:pt>
              </c:strCache>
            </c:strRef>
          </c:tx>
          <c:spPr>
            <a:ln w="25400">
              <a:solidFill>
                <a:schemeClr val="accent5"/>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'5.1'!$C$11:$J$11</c:f>
              <c:numCache>
                <c:formatCode>#,##0.00</c:formatCode>
                <c:ptCount val="8"/>
                <c:pt idx="0">
                  <c:v>1.1235955056179774</c:v>
                </c:pt>
                <c:pt idx="1">
                  <c:v>1.155</c:v>
                </c:pt>
                <c:pt idx="2">
                  <c:v>1.0526315789473684</c:v>
                </c:pt>
                <c:pt idx="3">
                  <c:v>0.70569532143956948</c:v>
                </c:pt>
                <c:pt idx="4">
                  <c:v>0.71642646459450354</c:v>
                </c:pt>
                <c:pt idx="5">
                  <c:v>0.73172209523683773</c:v>
                </c:pt>
                <c:pt idx="6">
                  <c:v>1.24</c:v>
                </c:pt>
                <c:pt idx="7">
                  <c:v>0.95121951219512191</c:v>
                </c:pt>
              </c:numCache>
            </c:numRef>
          </c:val>
          <c:extLst xmlns:c16r2="http://schemas.microsoft.com/office/drawing/2015/06/chart">
            <c:ext xmlns:c16="http://schemas.microsoft.com/office/drawing/2014/chart" uri="{C3380CC4-5D6E-409C-BE32-E72D297353CC}">
              <c16:uniqueId val="{00000002-B39E-4B09-BAB0-4E2A17836DA8}"/>
            </c:ext>
          </c:extLst>
        </c:ser>
        <c:dLbls>
          <c:showLegendKey val="0"/>
          <c:showVal val="0"/>
          <c:showCatName val="0"/>
          <c:showSerName val="0"/>
          <c:showPercent val="0"/>
          <c:showBubbleSize val="0"/>
        </c:dLbls>
        <c:axId val="115798784"/>
        <c:axId val="115840512"/>
      </c:radarChart>
      <c:catAx>
        <c:axId val="115798784"/>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115840512"/>
        <c:crosses val="autoZero"/>
        <c:auto val="1"/>
        <c:lblAlgn val="ctr"/>
        <c:lblOffset val="100"/>
        <c:noMultiLvlLbl val="0"/>
      </c:catAx>
      <c:valAx>
        <c:axId val="11584051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5798784"/>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Finland</a:t>
            </a:r>
          </a:p>
        </c:rich>
      </c:tx>
      <c:layout>
        <c:manualLayout>
          <c:xMode val="edge"/>
          <c:yMode val="edge"/>
          <c:x val="0.46963024934383202"/>
          <c:y val="0"/>
        </c:manualLayout>
      </c:layout>
      <c:overlay val="0"/>
    </c:title>
    <c:autoTitleDeleted val="0"/>
    <c:plotArea>
      <c:layout>
        <c:manualLayout>
          <c:layoutTarget val="inner"/>
          <c:xMode val="edge"/>
          <c:yMode val="edge"/>
          <c:x val="0.27591141732283464"/>
          <c:y val="5.5524684716502591E-2"/>
          <c:w val="0.4410362532808399"/>
          <c:h val="0.71073462786422492"/>
        </c:manualLayout>
      </c:layout>
      <c:radarChart>
        <c:radarStyle val="marker"/>
        <c:varyColors val="0"/>
        <c:ser>
          <c:idx val="0"/>
          <c:order val="0"/>
          <c:tx>
            <c:strRef>
              <c:f>'5.1'!$B$21</c:f>
              <c:strCache>
                <c:ptCount val="1"/>
                <c:pt idx="0">
                  <c:v>2020 target</c:v>
                </c:pt>
              </c:strCache>
            </c:strRef>
          </c:tx>
          <c:spPr>
            <a:ln w="38100">
              <a:solidFill>
                <a:srgbClr val="92D050"/>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'5.1'!$C$21:$J$21</c:f>
              <c:numCache>
                <c:formatCode>#,##0</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CFAB-4C8C-84AF-0087F981559E}"/>
            </c:ext>
          </c:extLst>
        </c:ser>
        <c:ser>
          <c:idx val="1"/>
          <c:order val="1"/>
          <c:tx>
            <c:strRef>
              <c:f>'5.1'!$B$22</c:f>
              <c:strCache>
                <c:ptCount val="1"/>
                <c:pt idx="0">
                  <c:v>EU-28</c:v>
                </c:pt>
              </c:strCache>
            </c:strRef>
          </c:tx>
          <c:spPr>
            <a:ln w="25400">
              <a:solidFill>
                <a:schemeClr val="accent2"/>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'5.1'!$C$22:$J$22</c:f>
              <c:numCache>
                <c:formatCode>#,##0.00</c:formatCode>
                <c:ptCount val="8"/>
                <c:pt idx="0">
                  <c:v>0.94339622641509435</c:v>
                </c:pt>
                <c:pt idx="1">
                  <c:v>1.0175000000000001</c:v>
                </c:pt>
                <c:pt idx="2">
                  <c:v>1.0042105263157894</c:v>
                </c:pt>
                <c:pt idx="3">
                  <c:v>0.66964285714285721</c:v>
                </c:pt>
                <c:pt idx="4">
                  <c:v>0.69124423963133641</c:v>
                </c:pt>
                <c:pt idx="5">
                  <c:v>0.69444444444444442</c:v>
                </c:pt>
                <c:pt idx="6">
                  <c:v>0.74</c:v>
                </c:pt>
                <c:pt idx="7">
                  <c:v>0.99634146341463414</c:v>
                </c:pt>
              </c:numCache>
            </c:numRef>
          </c:val>
          <c:extLst xmlns:c16r2="http://schemas.microsoft.com/office/drawing/2015/06/chart">
            <c:ext xmlns:c16="http://schemas.microsoft.com/office/drawing/2014/chart" uri="{C3380CC4-5D6E-409C-BE32-E72D297353CC}">
              <c16:uniqueId val="{00000001-CFAB-4C8C-84AF-0087F981559E}"/>
            </c:ext>
          </c:extLst>
        </c:ser>
        <c:ser>
          <c:idx val="2"/>
          <c:order val="2"/>
          <c:tx>
            <c:strRef>
              <c:f>'5.1'!$B$23</c:f>
              <c:strCache>
                <c:ptCount val="1"/>
                <c:pt idx="0">
                  <c:v>FI</c:v>
                </c:pt>
              </c:strCache>
            </c:strRef>
          </c:tx>
          <c:spPr>
            <a:ln w="25400">
              <a:solidFill>
                <a:schemeClr val="accent4"/>
              </a:solidFill>
            </a:ln>
          </c:spPr>
          <c:marker>
            <c:symbol val="none"/>
          </c:marker>
          <c:cat>
            <c:strRef>
              <c:f>'5.1'!$C$4:$J$4</c:f>
              <c:strCache>
                <c:ptCount val="8"/>
                <c:pt idx="0">
                  <c:v>Early leavers from education and training (2018)</c:v>
                </c:pt>
                <c:pt idx="1">
                  <c:v>Tertiary education attainment (2018)</c:v>
                </c:pt>
                <c:pt idx="2">
                  <c:v> Early childhood education and care (2017)</c:v>
                </c:pt>
                <c:pt idx="3">
                  <c:v>Underachievement in maths (PISA 2018)</c:v>
                </c:pt>
                <c:pt idx="4">
                  <c:v>Underachievement in reading (PISA 2018)</c:v>
                </c:pt>
                <c:pt idx="5">
                  <c:v>Underachievement in  science (PISA 2018)</c:v>
                </c:pt>
                <c:pt idx="6">
                  <c:v>Adult participation in learning (2018)</c:v>
                </c:pt>
                <c:pt idx="7">
                  <c:v>Employment of recent graduates (2018)</c:v>
                </c:pt>
              </c:strCache>
            </c:strRef>
          </c:cat>
          <c:val>
            <c:numRef>
              <c:f>'5.1'!$C$23:$J$23</c:f>
              <c:numCache>
                <c:formatCode>#,##0.00</c:formatCode>
                <c:ptCount val="8"/>
                <c:pt idx="0">
                  <c:v>1.2048192771084336</c:v>
                </c:pt>
                <c:pt idx="1">
                  <c:v>1.105</c:v>
                </c:pt>
                <c:pt idx="2">
                  <c:v>0.92421052631578948</c:v>
                </c:pt>
                <c:pt idx="3">
                  <c:v>1.0016336540509341</c:v>
                </c:pt>
                <c:pt idx="4">
                  <c:v>1.1074584410699377</c:v>
                </c:pt>
                <c:pt idx="5">
                  <c:v>1.1639676285739029</c:v>
                </c:pt>
                <c:pt idx="6">
                  <c:v>1.9</c:v>
                </c:pt>
                <c:pt idx="7">
                  <c:v>0.99634146341463414</c:v>
                </c:pt>
              </c:numCache>
            </c:numRef>
          </c:val>
          <c:extLst xmlns:c16r2="http://schemas.microsoft.com/office/drawing/2015/06/chart">
            <c:ext xmlns:c16="http://schemas.microsoft.com/office/drawing/2014/chart" uri="{C3380CC4-5D6E-409C-BE32-E72D297353CC}">
              <c16:uniqueId val="{00000002-CFAB-4C8C-84AF-0087F981559E}"/>
            </c:ext>
          </c:extLst>
        </c:ser>
        <c:dLbls>
          <c:showLegendKey val="0"/>
          <c:showVal val="0"/>
          <c:showCatName val="0"/>
          <c:showSerName val="0"/>
          <c:showPercent val="0"/>
          <c:showBubbleSize val="0"/>
        </c:dLbls>
        <c:axId val="40358656"/>
        <c:axId val="40360192"/>
      </c:radarChart>
      <c:catAx>
        <c:axId val="40358656"/>
        <c:scaling>
          <c:orientation val="minMax"/>
        </c:scaling>
        <c:delete val="0"/>
        <c:axPos val="b"/>
        <c:majorGridlines/>
        <c:numFmt formatCode="General" sourceLinked="0"/>
        <c:majorTickMark val="out"/>
        <c:minorTickMark val="none"/>
        <c:tickLblPos val="nextTo"/>
        <c:txPr>
          <a:bodyPr/>
          <a:lstStyle/>
          <a:p>
            <a:pPr>
              <a:defRPr sz="500"/>
            </a:pPr>
            <a:endParaRPr lang="fr-FR"/>
          </a:p>
        </c:txPr>
        <c:crossAx val="40360192"/>
        <c:crosses val="autoZero"/>
        <c:auto val="1"/>
        <c:lblAlgn val="ctr"/>
        <c:lblOffset val="100"/>
        <c:noMultiLvlLbl val="0"/>
      </c:catAx>
      <c:valAx>
        <c:axId val="4036019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40358656"/>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txPr>
        <a:bodyPr/>
        <a:lstStyle/>
        <a:p>
          <a:pPr>
            <a:defRPr sz="600"/>
          </a:pPr>
          <a:endParaRPr lang="fr-FR"/>
        </a:p>
      </c:txPr>
    </c:legend>
    <c:plotVisOnly val="1"/>
    <c:dispBlanksAs val="gap"/>
    <c:showDLblsOverMax val="0"/>
  </c:chart>
  <c:spPr>
    <a:ln>
      <a:noFill/>
    </a:ln>
  </c:spPr>
  <c:txPr>
    <a:bodyPr/>
    <a:lstStyle/>
    <a:p>
      <a:pPr>
        <a:defRPr sz="7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761194866994336E-2"/>
          <c:y val="6.8205130959221927E-2"/>
          <c:w val="0.95053813617915484"/>
          <c:h val="0.8350591897863594"/>
        </c:manualLayout>
      </c:layout>
      <c:lineChart>
        <c:grouping val="standard"/>
        <c:varyColors val="0"/>
        <c:ser>
          <c:idx val="0"/>
          <c:order val="0"/>
          <c:tx>
            <c:strRef>
              <c:f>'5.2'!$C$36</c:f>
              <c:strCache>
                <c:ptCount val="1"/>
                <c:pt idx="0">
                  <c:v>EU-28 Males</c:v>
                </c:pt>
              </c:strCache>
            </c:strRef>
          </c:tx>
          <c:spPr>
            <a:ln w="25400">
              <a:solidFill>
                <a:srgbClr val="FF00FF"/>
              </a:solidFill>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'5.2'!$C$37:$C$46</c:f>
              <c:numCache>
                <c:formatCode>#,##0.0</c:formatCode>
                <c:ptCount val="10"/>
                <c:pt idx="0">
                  <c:v>16.100000000000001</c:v>
                </c:pt>
                <c:pt idx="1">
                  <c:v>15.8</c:v>
                </c:pt>
                <c:pt idx="2">
                  <c:v>15.3</c:v>
                </c:pt>
                <c:pt idx="3">
                  <c:v>14.5</c:v>
                </c:pt>
                <c:pt idx="4">
                  <c:v>13.6</c:v>
                </c:pt>
                <c:pt idx="5">
                  <c:v>12.7</c:v>
                </c:pt>
                <c:pt idx="6">
                  <c:v>12.4</c:v>
                </c:pt>
                <c:pt idx="7">
                  <c:v>12.2</c:v>
                </c:pt>
                <c:pt idx="8">
                  <c:v>12.1</c:v>
                </c:pt>
                <c:pt idx="9">
                  <c:v>12.2</c:v>
                </c:pt>
              </c:numCache>
            </c:numRef>
          </c:val>
          <c:smooth val="0"/>
          <c:extLst xmlns:c16r2="http://schemas.microsoft.com/office/drawing/2015/06/chart">
            <c:ext xmlns:c16="http://schemas.microsoft.com/office/drawing/2014/chart" uri="{C3380CC4-5D6E-409C-BE32-E72D297353CC}">
              <c16:uniqueId val="{00000000-D18B-44C5-8752-0FD196160971}"/>
            </c:ext>
          </c:extLst>
        </c:ser>
        <c:ser>
          <c:idx val="1"/>
          <c:order val="1"/>
          <c:tx>
            <c:strRef>
              <c:f>'5.2'!$D$36</c:f>
              <c:strCache>
                <c:ptCount val="1"/>
                <c:pt idx="0">
                  <c:v>EU-28 Females</c:v>
                </c:pt>
              </c:strCache>
            </c:strRef>
          </c:tx>
          <c:spPr>
            <a:ln w="25400">
              <a:solidFill>
                <a:srgbClr val="FF00FF"/>
              </a:solidFill>
              <a:prstDash val="sysDash"/>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'5.2'!$D$37:$D$46</c:f>
              <c:numCache>
                <c:formatCode>#,##0.0</c:formatCode>
                <c:ptCount val="10"/>
                <c:pt idx="0">
                  <c:v>12.3</c:v>
                </c:pt>
                <c:pt idx="1">
                  <c:v>11.9</c:v>
                </c:pt>
                <c:pt idx="2">
                  <c:v>11.5</c:v>
                </c:pt>
                <c:pt idx="3">
                  <c:v>10.9</c:v>
                </c:pt>
                <c:pt idx="4">
                  <c:v>10.199999999999999</c:v>
                </c:pt>
                <c:pt idx="5">
                  <c:v>9.6</c:v>
                </c:pt>
                <c:pt idx="6">
                  <c:v>9.5</c:v>
                </c:pt>
                <c:pt idx="7">
                  <c:v>9.1999999999999993</c:v>
                </c:pt>
                <c:pt idx="8">
                  <c:v>8.9</c:v>
                </c:pt>
                <c:pt idx="9">
                  <c:v>8.9</c:v>
                </c:pt>
              </c:numCache>
            </c:numRef>
          </c:val>
          <c:smooth val="0"/>
          <c:extLst xmlns:c16r2="http://schemas.microsoft.com/office/drawing/2015/06/chart">
            <c:ext xmlns:c16="http://schemas.microsoft.com/office/drawing/2014/chart" uri="{C3380CC4-5D6E-409C-BE32-E72D297353CC}">
              <c16:uniqueId val="{00000001-D18B-44C5-8752-0FD196160971}"/>
            </c:ext>
          </c:extLst>
        </c:ser>
        <c:ser>
          <c:idx val="2"/>
          <c:order val="2"/>
          <c:tx>
            <c:strRef>
              <c:f>'5.2'!$E$36</c:f>
              <c:strCache>
                <c:ptCount val="1"/>
                <c:pt idx="0">
                  <c:v>FR Males</c:v>
                </c:pt>
              </c:strCache>
            </c:strRef>
          </c:tx>
          <c:spPr>
            <a:ln w="25400">
              <a:solidFill>
                <a:schemeClr val="accent5"/>
              </a:solidFill>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'5.2'!$E$37:$E$46</c:f>
              <c:numCache>
                <c:formatCode>#,##0.0</c:formatCode>
                <c:ptCount val="10"/>
                <c:pt idx="0">
                  <c:v>12.9</c:v>
                </c:pt>
                <c:pt idx="1">
                  <c:v>13.6</c:v>
                </c:pt>
                <c:pt idx="2">
                  <c:v>12.6</c:v>
                </c:pt>
                <c:pt idx="3">
                  <c:v>12.2</c:v>
                </c:pt>
                <c:pt idx="4">
                  <c:v>10.8</c:v>
                </c:pt>
                <c:pt idx="5">
                  <c:v>9.9</c:v>
                </c:pt>
                <c:pt idx="6">
                  <c:v>10.1</c:v>
                </c:pt>
                <c:pt idx="7">
                  <c:v>10.1</c:v>
                </c:pt>
                <c:pt idx="8">
                  <c:v>10.5</c:v>
                </c:pt>
                <c:pt idx="9">
                  <c:v>10.8</c:v>
                </c:pt>
              </c:numCache>
            </c:numRef>
          </c:val>
          <c:smooth val="0"/>
          <c:extLst xmlns:c16r2="http://schemas.microsoft.com/office/drawing/2015/06/chart">
            <c:ext xmlns:c16="http://schemas.microsoft.com/office/drawing/2014/chart" uri="{C3380CC4-5D6E-409C-BE32-E72D297353CC}">
              <c16:uniqueId val="{00000002-D18B-44C5-8752-0FD196160971}"/>
            </c:ext>
          </c:extLst>
        </c:ser>
        <c:ser>
          <c:idx val="3"/>
          <c:order val="3"/>
          <c:tx>
            <c:strRef>
              <c:f>'5.2'!$F$36</c:f>
              <c:strCache>
                <c:ptCount val="1"/>
                <c:pt idx="0">
                  <c:v>FR Females</c:v>
                </c:pt>
              </c:strCache>
            </c:strRef>
          </c:tx>
          <c:spPr>
            <a:ln w="25400">
              <a:solidFill>
                <a:schemeClr val="accent5"/>
              </a:solidFill>
              <a:prstDash val="sysDash"/>
            </a:ln>
          </c:spPr>
          <c:marker>
            <c:symbol val="none"/>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'5.2'!$F$37:$F$46</c:f>
              <c:numCache>
                <c:formatCode>#,##0.0</c:formatCode>
                <c:ptCount val="10"/>
                <c:pt idx="0">
                  <c:v>9.1</c:v>
                </c:pt>
                <c:pt idx="1">
                  <c:v>9</c:v>
                </c:pt>
                <c:pt idx="2">
                  <c:v>9.1999999999999993</c:v>
                </c:pt>
                <c:pt idx="3">
                  <c:v>8.9</c:v>
                </c:pt>
                <c:pt idx="4">
                  <c:v>8.6999999999999993</c:v>
                </c:pt>
                <c:pt idx="5">
                  <c:v>7.8</c:v>
                </c:pt>
                <c:pt idx="6">
                  <c:v>8.4</c:v>
                </c:pt>
                <c:pt idx="7">
                  <c:v>7.5</c:v>
                </c:pt>
                <c:pt idx="8">
                  <c:v>7.2</c:v>
                </c:pt>
                <c:pt idx="9">
                  <c:v>6.9</c:v>
                </c:pt>
              </c:numCache>
            </c:numRef>
          </c:val>
          <c:smooth val="0"/>
          <c:extLst xmlns:c16r2="http://schemas.microsoft.com/office/drawing/2015/06/chart">
            <c:ext xmlns:c16="http://schemas.microsoft.com/office/drawing/2014/chart" uri="{C3380CC4-5D6E-409C-BE32-E72D297353CC}">
              <c16:uniqueId val="{00000003-D18B-44C5-8752-0FD196160971}"/>
            </c:ext>
          </c:extLst>
        </c:ser>
        <c:ser>
          <c:idx val="4"/>
          <c:order val="4"/>
          <c:spPr>
            <a:ln w="6350">
              <a:noFill/>
            </a:ln>
          </c:spPr>
          <c:marker>
            <c:symbol val="diamond"/>
            <c:size val="5"/>
            <c:spPr>
              <a:solidFill>
                <a:srgbClr val="FF00FF"/>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'5.2'!$G$37:$G$46</c:f>
              <c:numCache>
                <c:formatCode>General</c:formatCode>
                <c:ptCount val="10"/>
                <c:pt idx="0" formatCode="#,##0.0">
                  <c:v>16.100000000000001</c:v>
                </c:pt>
                <c:pt idx="9" formatCode="#,##0.0">
                  <c:v>12.2</c:v>
                </c:pt>
              </c:numCache>
            </c:numRef>
          </c:val>
          <c:smooth val="0"/>
          <c:extLst xmlns:c16r2="http://schemas.microsoft.com/office/drawing/2015/06/chart">
            <c:ext xmlns:c16="http://schemas.microsoft.com/office/drawing/2014/chart" uri="{C3380CC4-5D6E-409C-BE32-E72D297353CC}">
              <c16:uniqueId val="{00000004-D18B-44C5-8752-0FD196160971}"/>
            </c:ext>
          </c:extLst>
        </c:ser>
        <c:ser>
          <c:idx val="5"/>
          <c:order val="5"/>
          <c:spPr>
            <a:ln>
              <a:noFill/>
            </a:ln>
          </c:spPr>
          <c:marker>
            <c:symbol val="diamond"/>
            <c:size val="5"/>
            <c:spPr>
              <a:solidFill>
                <a:srgbClr val="FF00FF"/>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'5.2'!$H$37:$H$46</c:f>
              <c:numCache>
                <c:formatCode>General</c:formatCode>
                <c:ptCount val="10"/>
                <c:pt idx="0" formatCode="#,##0.0">
                  <c:v>12.3</c:v>
                </c:pt>
                <c:pt idx="9" formatCode="#,##0.0">
                  <c:v>8.9</c:v>
                </c:pt>
              </c:numCache>
            </c:numRef>
          </c:val>
          <c:smooth val="0"/>
          <c:extLst xmlns:c16r2="http://schemas.microsoft.com/office/drawing/2015/06/chart">
            <c:ext xmlns:c16="http://schemas.microsoft.com/office/drawing/2014/chart" uri="{C3380CC4-5D6E-409C-BE32-E72D297353CC}">
              <c16:uniqueId val="{00000005-D18B-44C5-8752-0FD196160971}"/>
            </c:ext>
          </c:extLst>
        </c:ser>
        <c:ser>
          <c:idx val="6"/>
          <c:order val="6"/>
          <c:spPr>
            <a:ln w="6350">
              <a:noFill/>
            </a:ln>
          </c:spPr>
          <c:marker>
            <c:symbol val="diamond"/>
            <c:size val="5"/>
            <c:spPr>
              <a:solidFill>
                <a:schemeClr val="accent5"/>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'5.2'!$I$37:$I$46</c:f>
              <c:numCache>
                <c:formatCode>General</c:formatCode>
                <c:ptCount val="10"/>
                <c:pt idx="0" formatCode="#,##0.0">
                  <c:v>12.9</c:v>
                </c:pt>
                <c:pt idx="9" formatCode="#,##0.0">
                  <c:v>10.8</c:v>
                </c:pt>
              </c:numCache>
            </c:numRef>
          </c:val>
          <c:smooth val="0"/>
          <c:extLst xmlns:c16r2="http://schemas.microsoft.com/office/drawing/2015/06/chart">
            <c:ext xmlns:c16="http://schemas.microsoft.com/office/drawing/2014/chart" uri="{C3380CC4-5D6E-409C-BE32-E72D297353CC}">
              <c16:uniqueId val="{00000006-D18B-44C5-8752-0FD196160971}"/>
            </c:ext>
          </c:extLst>
        </c:ser>
        <c:ser>
          <c:idx val="7"/>
          <c:order val="7"/>
          <c:spPr>
            <a:ln>
              <a:noFill/>
            </a:ln>
          </c:spPr>
          <c:marker>
            <c:symbol val="diamond"/>
            <c:size val="5"/>
            <c:spPr>
              <a:solidFill>
                <a:schemeClr val="accent5"/>
              </a:solidFill>
              <a:ln w="6350">
                <a:solidFill>
                  <a:schemeClr val="bg1"/>
                </a:solidFill>
              </a:ln>
            </c:spPr>
          </c:marker>
          <c:cat>
            <c:strRef>
              <c:f>'5.2'!$B$37:$B$46</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'5.2'!$J$37:$J$46</c:f>
              <c:numCache>
                <c:formatCode>General</c:formatCode>
                <c:ptCount val="10"/>
                <c:pt idx="0" formatCode="#,##0.0">
                  <c:v>9.1</c:v>
                </c:pt>
                <c:pt idx="9" formatCode="#,##0.0">
                  <c:v>6.9</c:v>
                </c:pt>
              </c:numCache>
            </c:numRef>
          </c:val>
          <c:smooth val="0"/>
          <c:extLst xmlns:c16r2="http://schemas.microsoft.com/office/drawing/2015/06/chart">
            <c:ext xmlns:c16="http://schemas.microsoft.com/office/drawing/2014/chart" uri="{C3380CC4-5D6E-409C-BE32-E72D297353CC}">
              <c16:uniqueId val="{00000007-D18B-44C5-8752-0FD196160971}"/>
            </c:ext>
          </c:extLst>
        </c:ser>
        <c:dLbls>
          <c:showLegendKey val="0"/>
          <c:showVal val="0"/>
          <c:showCatName val="0"/>
          <c:showSerName val="0"/>
          <c:showPercent val="0"/>
          <c:showBubbleSize val="0"/>
        </c:dLbls>
        <c:marker val="1"/>
        <c:smooth val="0"/>
        <c:axId val="43739392"/>
        <c:axId val="43741568"/>
      </c:lineChart>
      <c:catAx>
        <c:axId val="43739392"/>
        <c:scaling>
          <c:orientation val="minMax"/>
        </c:scaling>
        <c:delete val="0"/>
        <c:axPos val="b"/>
        <c:numFmt formatCode="General" sourceLinked="0"/>
        <c:majorTickMark val="out"/>
        <c:minorTickMark val="none"/>
        <c:tickLblPos val="nextTo"/>
        <c:crossAx val="43741568"/>
        <c:crosses val="autoZero"/>
        <c:auto val="1"/>
        <c:lblAlgn val="ctr"/>
        <c:lblOffset val="100"/>
        <c:noMultiLvlLbl val="0"/>
      </c:catAx>
      <c:valAx>
        <c:axId val="43741568"/>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b="1"/>
                </a:pPr>
                <a:r>
                  <a:rPr lang="fr-FR" b="1"/>
                  <a:t>%</a:t>
                </a:r>
              </a:p>
            </c:rich>
          </c:tx>
          <c:layout>
            <c:manualLayout>
              <c:xMode val="edge"/>
              <c:yMode val="edge"/>
              <c:x val="3.0601094651755929E-2"/>
              <c:y val="9.1154051732446877E-3"/>
            </c:manualLayout>
          </c:layout>
          <c:overlay val="0"/>
        </c:title>
        <c:numFmt formatCode="#,##0" sourceLinked="0"/>
        <c:majorTickMark val="out"/>
        <c:minorTickMark val="none"/>
        <c:tickLblPos val="nextTo"/>
        <c:crossAx val="43739392"/>
        <c:crosses val="autoZero"/>
        <c:crossBetween val="between"/>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21743563629996623"/>
          <c:y val="0.94809428419520636"/>
          <c:w val="0.56852871516498416"/>
          <c:h val="5.1905715804793695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8792885794424E-2"/>
          <c:y val="3.168723766448954E-2"/>
          <c:w val="0.95451497606009261"/>
          <c:h val="0.86895070332285029"/>
        </c:manualLayout>
      </c:layout>
      <c:barChart>
        <c:barDir val="col"/>
        <c:grouping val="stacked"/>
        <c:varyColors val="0"/>
        <c:ser>
          <c:idx val="0"/>
          <c:order val="0"/>
          <c:tx>
            <c:strRef>
              <c:f>'5.2'!$C$63</c:f>
              <c:strCache>
                <c:ptCount val="1"/>
                <c:pt idx="0">
                  <c:v>Female Employment</c:v>
                </c:pt>
              </c:strCache>
            </c:strRef>
          </c:tx>
          <c:spPr>
            <a:solidFill>
              <a:schemeClr val="accent4">
                <a:lumMod val="75000"/>
              </a:schemeClr>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'5.2'!$C$64:$C$100</c:f>
              <c:numCache>
                <c:formatCode>#,##0.0</c:formatCode>
                <c:ptCount val="37"/>
                <c:pt idx="1">
                  <c:v>5.8</c:v>
                </c:pt>
                <c:pt idx="4">
                  <c:v>5.7</c:v>
                </c:pt>
                <c:pt idx="7">
                  <c:v>3.1</c:v>
                </c:pt>
                <c:pt idx="10">
                  <c:v>2.9</c:v>
                </c:pt>
                <c:pt idx="13">
                  <c:v>3.9</c:v>
                </c:pt>
                <c:pt idx="16">
                  <c:v>3.4</c:v>
                </c:pt>
                <c:pt idx="19">
                  <c:v>4.8</c:v>
                </c:pt>
                <c:pt idx="22">
                  <c:v>3.8</c:v>
                </c:pt>
                <c:pt idx="25">
                  <c:v>2.2999999999999998</c:v>
                </c:pt>
                <c:pt idx="28">
                  <c:v>2.6</c:v>
                </c:pt>
                <c:pt idx="31">
                  <c:v>2.7</c:v>
                </c:pt>
                <c:pt idx="34">
                  <c:v>3</c:v>
                </c:pt>
              </c:numCache>
            </c:numRef>
          </c:val>
          <c:extLst xmlns:c16r2="http://schemas.microsoft.com/office/drawing/2015/06/chart">
            <c:ext xmlns:c16="http://schemas.microsoft.com/office/drawing/2014/chart" uri="{C3380CC4-5D6E-409C-BE32-E72D297353CC}">
              <c16:uniqueId val="{00000000-54A9-4B70-B5AA-602EC33BF925}"/>
            </c:ext>
          </c:extLst>
        </c:ser>
        <c:ser>
          <c:idx val="1"/>
          <c:order val="1"/>
          <c:tx>
            <c:strRef>
              <c:f>'5.2'!$D$63</c:f>
              <c:strCache>
                <c:ptCount val="1"/>
                <c:pt idx="0">
                  <c:v>Female unemployment</c:v>
                </c:pt>
              </c:strCache>
            </c:strRef>
          </c:tx>
          <c:spPr>
            <a:solidFill>
              <a:schemeClr val="accent4"/>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'5.2'!$D$64:$D$100</c:f>
              <c:numCache>
                <c:formatCode>#,##0.0</c:formatCode>
                <c:ptCount val="37"/>
                <c:pt idx="1">
                  <c:v>5.5</c:v>
                </c:pt>
                <c:pt idx="4">
                  <c:v>2.2999999999999998</c:v>
                </c:pt>
                <c:pt idx="7">
                  <c:v>6.2</c:v>
                </c:pt>
                <c:pt idx="10">
                  <c:v>3.4</c:v>
                </c:pt>
                <c:pt idx="13">
                  <c:v>2</c:v>
                </c:pt>
                <c:pt idx="16">
                  <c:v>2.8</c:v>
                </c:pt>
                <c:pt idx="19">
                  <c:v>1.8</c:v>
                </c:pt>
                <c:pt idx="22">
                  <c:v>2.7</c:v>
                </c:pt>
                <c:pt idx="25">
                  <c:v>2.5</c:v>
                </c:pt>
                <c:pt idx="28">
                  <c:v>1.9</c:v>
                </c:pt>
                <c:pt idx="31">
                  <c:v>1</c:v>
                </c:pt>
                <c:pt idx="34">
                  <c:v>2.1</c:v>
                </c:pt>
              </c:numCache>
            </c:numRef>
          </c:val>
          <c:extLst xmlns:c16r2="http://schemas.microsoft.com/office/drawing/2015/06/chart">
            <c:ext xmlns:c16="http://schemas.microsoft.com/office/drawing/2014/chart" uri="{C3380CC4-5D6E-409C-BE32-E72D297353CC}">
              <c16:uniqueId val="{00000001-54A9-4B70-B5AA-602EC33BF925}"/>
            </c:ext>
          </c:extLst>
        </c:ser>
        <c:ser>
          <c:idx val="2"/>
          <c:order val="2"/>
          <c:tx>
            <c:strRef>
              <c:f>'5.2'!$E$63</c:f>
              <c:strCache>
                <c:ptCount val="1"/>
                <c:pt idx="0">
                  <c:v>Female inactivity</c:v>
                </c:pt>
              </c:strCache>
            </c:strRef>
          </c:tx>
          <c:spPr>
            <a:solidFill>
              <a:schemeClr val="accent4">
                <a:lumMod val="60000"/>
                <a:lumOff val="40000"/>
              </a:schemeClr>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'5.2'!$E$64:$E$100</c:f>
              <c:numCache>
                <c:formatCode>#,##0.0</c:formatCode>
                <c:ptCount val="37"/>
                <c:pt idx="1">
                  <c:v>2.7</c:v>
                </c:pt>
                <c:pt idx="4">
                  <c:v>8.1</c:v>
                </c:pt>
                <c:pt idx="7">
                  <c:v>3</c:v>
                </c:pt>
                <c:pt idx="10">
                  <c:v>6.1</c:v>
                </c:pt>
                <c:pt idx="13">
                  <c:v>1.8</c:v>
                </c:pt>
                <c:pt idx="16">
                  <c:v>2.7</c:v>
                </c:pt>
                <c:pt idx="19">
                  <c:v>2.5</c:v>
                </c:pt>
                <c:pt idx="22">
                  <c:v>2.6</c:v>
                </c:pt>
                <c:pt idx="25">
                  <c:v>2</c:v>
                </c:pt>
                <c:pt idx="28">
                  <c:v>2.1</c:v>
                </c:pt>
                <c:pt idx="31">
                  <c:v>1.6</c:v>
                </c:pt>
                <c:pt idx="34">
                  <c:v>2.2999999999999998</c:v>
                </c:pt>
              </c:numCache>
            </c:numRef>
          </c:val>
          <c:extLst xmlns:c16r2="http://schemas.microsoft.com/office/drawing/2015/06/chart">
            <c:ext xmlns:c16="http://schemas.microsoft.com/office/drawing/2014/chart" uri="{C3380CC4-5D6E-409C-BE32-E72D297353CC}">
              <c16:uniqueId val="{00000002-54A9-4B70-B5AA-602EC33BF925}"/>
            </c:ext>
          </c:extLst>
        </c:ser>
        <c:ser>
          <c:idx val="3"/>
          <c:order val="3"/>
          <c:tx>
            <c:strRef>
              <c:f>'5.2'!$F$63</c:f>
              <c:strCache>
                <c:ptCount val="1"/>
                <c:pt idx="0">
                  <c:v>Male Employment</c:v>
                </c:pt>
              </c:strCache>
            </c:strRef>
          </c:tx>
          <c:spPr>
            <a:solidFill>
              <a:schemeClr val="accent3">
                <a:lumMod val="75000"/>
              </a:schemeClr>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'5.2'!$F$64:$F$100</c:f>
              <c:numCache>
                <c:formatCode>General</c:formatCode>
                <c:ptCount val="37"/>
                <c:pt idx="2" formatCode="#,##0.0">
                  <c:v>11</c:v>
                </c:pt>
                <c:pt idx="5" formatCode="#,##0.0">
                  <c:v>11</c:v>
                </c:pt>
                <c:pt idx="8" formatCode="#,##0.0">
                  <c:v>6.5</c:v>
                </c:pt>
                <c:pt idx="11" formatCode="#,##0.0">
                  <c:v>7.9</c:v>
                </c:pt>
                <c:pt idx="14" formatCode="#,##0.0">
                  <c:v>7.3</c:v>
                </c:pt>
                <c:pt idx="17" formatCode="#,##0.0">
                  <c:v>6.4</c:v>
                </c:pt>
                <c:pt idx="20" formatCode="#,##0.0">
                  <c:v>7.3</c:v>
                </c:pt>
                <c:pt idx="23" formatCode="#,##0.0">
                  <c:v>6.6</c:v>
                </c:pt>
                <c:pt idx="26" formatCode="#,##0.0">
                  <c:v>4.3</c:v>
                </c:pt>
                <c:pt idx="29" formatCode="#,##0.0">
                  <c:v>5.3</c:v>
                </c:pt>
                <c:pt idx="32" formatCode="#,##0.0">
                  <c:v>6.2</c:v>
                </c:pt>
                <c:pt idx="35" formatCode="#,##0.0">
                  <c:v>4.2</c:v>
                </c:pt>
              </c:numCache>
            </c:numRef>
          </c:val>
          <c:extLst xmlns:c16r2="http://schemas.microsoft.com/office/drawing/2015/06/chart">
            <c:ext xmlns:c16="http://schemas.microsoft.com/office/drawing/2014/chart" uri="{C3380CC4-5D6E-409C-BE32-E72D297353CC}">
              <c16:uniqueId val="{00000003-54A9-4B70-B5AA-602EC33BF925}"/>
            </c:ext>
          </c:extLst>
        </c:ser>
        <c:ser>
          <c:idx val="4"/>
          <c:order val="4"/>
          <c:tx>
            <c:strRef>
              <c:f>'5.2'!$G$63</c:f>
              <c:strCache>
                <c:ptCount val="1"/>
                <c:pt idx="0">
                  <c:v>Male unemployment</c:v>
                </c:pt>
              </c:strCache>
            </c:strRef>
          </c:tx>
          <c:spPr>
            <a:solidFill>
              <a:schemeClr val="accent3"/>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'5.2'!$G$64:$G$100</c:f>
              <c:numCache>
                <c:formatCode>General</c:formatCode>
                <c:ptCount val="37"/>
                <c:pt idx="2" formatCode="#,##0.0">
                  <c:v>8.9</c:v>
                </c:pt>
                <c:pt idx="5" formatCode="#,##0.0">
                  <c:v>3.1</c:v>
                </c:pt>
                <c:pt idx="8" formatCode="#,##0.0">
                  <c:v>8</c:v>
                </c:pt>
                <c:pt idx="11" formatCode="#,##0.0">
                  <c:v>3.2</c:v>
                </c:pt>
                <c:pt idx="14" formatCode="#,##0.0">
                  <c:v>2.8</c:v>
                </c:pt>
                <c:pt idx="17" formatCode="#,##0.0">
                  <c:v>4.0999999999999996</c:v>
                </c:pt>
                <c:pt idx="20" formatCode="#,##0.0">
                  <c:v>2.7</c:v>
                </c:pt>
                <c:pt idx="23" formatCode="#,##0.0">
                  <c:v>3.5</c:v>
                </c:pt>
                <c:pt idx="26" formatCode="#,##0.0">
                  <c:v>4.9000000000000004</c:v>
                </c:pt>
                <c:pt idx="29" formatCode="#,##0.0">
                  <c:v>3.1</c:v>
                </c:pt>
                <c:pt idx="32" formatCode="#,##0.0">
                  <c:v>1.8</c:v>
                </c:pt>
                <c:pt idx="35" formatCode="#,##0.0">
                  <c:v>2.5</c:v>
                </c:pt>
              </c:numCache>
            </c:numRef>
          </c:val>
          <c:extLst xmlns:c16r2="http://schemas.microsoft.com/office/drawing/2015/06/chart">
            <c:ext xmlns:c16="http://schemas.microsoft.com/office/drawing/2014/chart" uri="{C3380CC4-5D6E-409C-BE32-E72D297353CC}">
              <c16:uniqueId val="{00000004-54A9-4B70-B5AA-602EC33BF925}"/>
            </c:ext>
          </c:extLst>
        </c:ser>
        <c:ser>
          <c:idx val="5"/>
          <c:order val="5"/>
          <c:tx>
            <c:strRef>
              <c:f>'5.2'!$H$63</c:f>
              <c:strCache>
                <c:ptCount val="1"/>
                <c:pt idx="0">
                  <c:v>Male inactivity</c:v>
                </c:pt>
              </c:strCache>
            </c:strRef>
          </c:tx>
          <c:spPr>
            <a:solidFill>
              <a:schemeClr val="accent3">
                <a:lumMod val="60000"/>
                <a:lumOff val="40000"/>
              </a:schemeClr>
            </a:solidFill>
            <a:ln w="6350">
              <a:solidFill>
                <a:schemeClr val="bg1"/>
              </a:solidFill>
            </a:ln>
          </c:spPr>
          <c:invertIfNegative val="0"/>
          <c:cat>
            <c:strRef>
              <c:f>'5.2'!$B$64:$B$100</c:f>
              <c:strCache>
                <c:ptCount val="35"/>
                <c:pt idx="1">
                  <c:v>ES</c:v>
                </c:pt>
                <c:pt idx="4">
                  <c:v>RO</c:v>
                </c:pt>
                <c:pt idx="7">
                  <c:v>IT</c:v>
                </c:pt>
                <c:pt idx="10">
                  <c:v>HU</c:v>
                </c:pt>
                <c:pt idx="13">
                  <c:v>DK</c:v>
                </c:pt>
                <c:pt idx="16">
                  <c:v>EU-28</c:v>
                </c:pt>
                <c:pt idx="19">
                  <c:v>UK</c:v>
                </c:pt>
                <c:pt idx="22">
                  <c:v>DE</c:v>
                </c:pt>
                <c:pt idx="25">
                  <c:v>FR</c:v>
                </c:pt>
                <c:pt idx="28">
                  <c:v>BE</c:v>
                </c:pt>
                <c:pt idx="31">
                  <c:v>NL</c:v>
                </c:pt>
                <c:pt idx="34">
                  <c:v>FI</c:v>
                </c:pt>
              </c:strCache>
            </c:strRef>
          </c:cat>
          <c:val>
            <c:numRef>
              <c:f>'5.2'!$H$64:$H$100</c:f>
              <c:numCache>
                <c:formatCode>General</c:formatCode>
                <c:ptCount val="37"/>
                <c:pt idx="2" formatCode="#,##0.0">
                  <c:v>1.9</c:v>
                </c:pt>
                <c:pt idx="5" formatCode="#,##0.0">
                  <c:v>2.6</c:v>
                </c:pt>
                <c:pt idx="8" formatCode="#,##0.0">
                  <c:v>2</c:v>
                </c:pt>
                <c:pt idx="11" formatCode="#,##0.0">
                  <c:v>1.6</c:v>
                </c:pt>
                <c:pt idx="14" formatCode="#,##0.0">
                  <c:v>2.4</c:v>
                </c:pt>
                <c:pt idx="17" formatCode="#,##0.0">
                  <c:v>1.7</c:v>
                </c:pt>
                <c:pt idx="20" formatCode="#,##0.0">
                  <c:v>2.2000000000000002</c:v>
                </c:pt>
                <c:pt idx="23" formatCode="#,##0.0">
                  <c:v>1.4</c:v>
                </c:pt>
                <c:pt idx="26" formatCode="#,##0.0">
                  <c:v>1.6</c:v>
                </c:pt>
                <c:pt idx="29" formatCode="#,##0.0">
                  <c:v>2.2000000000000002</c:v>
                </c:pt>
                <c:pt idx="32" formatCode="#,##0.0">
                  <c:v>1.2</c:v>
                </c:pt>
                <c:pt idx="35" formatCode="#,##0.0">
                  <c:v>2.5</c:v>
                </c:pt>
              </c:numCache>
            </c:numRef>
          </c:val>
          <c:extLst xmlns:c16r2="http://schemas.microsoft.com/office/drawing/2015/06/chart">
            <c:ext xmlns:c16="http://schemas.microsoft.com/office/drawing/2014/chart" uri="{C3380CC4-5D6E-409C-BE32-E72D297353CC}">
              <c16:uniqueId val="{00000005-54A9-4B70-B5AA-602EC33BF925}"/>
            </c:ext>
          </c:extLst>
        </c:ser>
        <c:dLbls>
          <c:showLegendKey val="0"/>
          <c:showVal val="0"/>
          <c:showCatName val="0"/>
          <c:showSerName val="0"/>
          <c:showPercent val="0"/>
          <c:showBubbleSize val="0"/>
        </c:dLbls>
        <c:gapWidth val="0"/>
        <c:overlap val="100"/>
        <c:axId val="43766144"/>
        <c:axId val="43767680"/>
      </c:barChart>
      <c:catAx>
        <c:axId val="43766144"/>
        <c:scaling>
          <c:orientation val="minMax"/>
        </c:scaling>
        <c:delete val="0"/>
        <c:axPos val="b"/>
        <c:numFmt formatCode="General" sourceLinked="0"/>
        <c:majorTickMark val="none"/>
        <c:minorTickMark val="none"/>
        <c:tickLblPos val="nextTo"/>
        <c:txPr>
          <a:bodyPr/>
          <a:lstStyle/>
          <a:p>
            <a:pPr>
              <a:defRPr b="1"/>
            </a:pPr>
            <a:endParaRPr lang="fr-FR"/>
          </a:p>
        </c:txPr>
        <c:crossAx val="43767680"/>
        <c:crosses val="autoZero"/>
        <c:auto val="1"/>
        <c:lblAlgn val="ctr"/>
        <c:lblOffset val="100"/>
        <c:noMultiLvlLbl val="0"/>
      </c:catAx>
      <c:valAx>
        <c:axId val="43767680"/>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501395648285553E-2"/>
              <c:y val="1.5129124926420372E-4"/>
            </c:manualLayout>
          </c:layout>
          <c:overlay val="0"/>
        </c:title>
        <c:numFmt formatCode="#,##0" sourceLinked="0"/>
        <c:majorTickMark val="out"/>
        <c:minorTickMark val="none"/>
        <c:tickLblPos val="nextTo"/>
        <c:crossAx val="43766144"/>
        <c:crosses val="autoZero"/>
        <c:crossBetween val="between"/>
      </c:valAx>
    </c:plotArea>
    <c:legend>
      <c:legendPos val="b"/>
      <c:layout>
        <c:manualLayout>
          <c:xMode val="edge"/>
          <c:yMode val="edge"/>
          <c:x val="0.17414637719249113"/>
          <c:y val="0.95834727352527893"/>
          <c:w val="0.65483386707519509"/>
          <c:h val="4.165272647472109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175787659776366E-2"/>
          <c:y val="6.7741924012882232E-2"/>
          <c:w val="0.96435754630067838"/>
          <c:h val="0.83084165932746434"/>
        </c:manualLayout>
      </c:layout>
      <c:lineChart>
        <c:grouping val="standard"/>
        <c:varyColors val="0"/>
        <c:ser>
          <c:idx val="0"/>
          <c:order val="0"/>
          <c:tx>
            <c:strRef>
              <c:f>'5.3'!$C$70</c:f>
              <c:strCache>
                <c:ptCount val="1"/>
                <c:pt idx="0">
                  <c:v>EU 28 Males</c:v>
                </c:pt>
              </c:strCache>
            </c:strRef>
          </c:tx>
          <c:spPr>
            <a:ln w="25400">
              <a:solidFill>
                <a:srgbClr val="FF00FF"/>
              </a:solidFill>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'5.3'!$C$71:$C$80</c:f>
              <c:numCache>
                <c:formatCode>#,##0.0</c:formatCode>
                <c:ptCount val="10"/>
                <c:pt idx="0">
                  <c:v>28.9</c:v>
                </c:pt>
                <c:pt idx="1">
                  <c:v>30.3</c:v>
                </c:pt>
                <c:pt idx="2">
                  <c:v>31</c:v>
                </c:pt>
                <c:pt idx="3">
                  <c:v>31.8</c:v>
                </c:pt>
                <c:pt idx="4">
                  <c:v>32.9</c:v>
                </c:pt>
                <c:pt idx="5">
                  <c:v>33.6</c:v>
                </c:pt>
                <c:pt idx="6">
                  <c:v>34</c:v>
                </c:pt>
                <c:pt idx="7">
                  <c:v>34.4</c:v>
                </c:pt>
                <c:pt idx="8">
                  <c:v>34.9</c:v>
                </c:pt>
                <c:pt idx="9">
                  <c:v>35.700000000000003</c:v>
                </c:pt>
              </c:numCache>
            </c:numRef>
          </c:val>
          <c:smooth val="0"/>
          <c:extLst xmlns:c16r2="http://schemas.microsoft.com/office/drawing/2015/06/chart">
            <c:ext xmlns:c16="http://schemas.microsoft.com/office/drawing/2014/chart" uri="{C3380CC4-5D6E-409C-BE32-E72D297353CC}">
              <c16:uniqueId val="{00000000-51C9-4273-87BD-0F3F07A64CDB}"/>
            </c:ext>
          </c:extLst>
        </c:ser>
        <c:ser>
          <c:idx val="1"/>
          <c:order val="1"/>
          <c:tx>
            <c:strRef>
              <c:f>'5.3'!$D$70</c:f>
              <c:strCache>
                <c:ptCount val="1"/>
                <c:pt idx="0">
                  <c:v>EU 28 Females</c:v>
                </c:pt>
              </c:strCache>
            </c:strRef>
          </c:tx>
          <c:spPr>
            <a:ln w="25400">
              <a:solidFill>
                <a:srgbClr val="FF00FF"/>
              </a:solidFill>
              <a:prstDash val="sysDash"/>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'5.3'!$D$71:$D$80</c:f>
              <c:numCache>
                <c:formatCode>#,##0.0</c:formatCode>
                <c:ptCount val="10"/>
                <c:pt idx="0">
                  <c:v>35.6</c:v>
                </c:pt>
                <c:pt idx="1">
                  <c:v>37.299999999999997</c:v>
                </c:pt>
                <c:pt idx="2">
                  <c:v>38.700000000000003</c:v>
                </c:pt>
                <c:pt idx="3">
                  <c:v>40.200000000000003</c:v>
                </c:pt>
                <c:pt idx="4">
                  <c:v>41.4</c:v>
                </c:pt>
                <c:pt idx="5">
                  <c:v>42.3</c:v>
                </c:pt>
                <c:pt idx="6">
                  <c:v>43.4</c:v>
                </c:pt>
                <c:pt idx="7">
                  <c:v>43.9</c:v>
                </c:pt>
                <c:pt idx="8">
                  <c:v>44.9</c:v>
                </c:pt>
                <c:pt idx="9">
                  <c:v>45.8</c:v>
                </c:pt>
              </c:numCache>
            </c:numRef>
          </c:val>
          <c:smooth val="0"/>
          <c:extLst xmlns:c16r2="http://schemas.microsoft.com/office/drawing/2015/06/chart">
            <c:ext xmlns:c16="http://schemas.microsoft.com/office/drawing/2014/chart" uri="{C3380CC4-5D6E-409C-BE32-E72D297353CC}">
              <c16:uniqueId val="{00000001-51C9-4273-87BD-0F3F07A64CDB}"/>
            </c:ext>
          </c:extLst>
        </c:ser>
        <c:ser>
          <c:idx val="2"/>
          <c:order val="2"/>
          <c:tx>
            <c:strRef>
              <c:f>'5.3'!$E$70</c:f>
              <c:strCache>
                <c:ptCount val="1"/>
                <c:pt idx="0">
                  <c:v>FR Males</c:v>
                </c:pt>
              </c:strCache>
            </c:strRef>
          </c:tx>
          <c:spPr>
            <a:ln w="25400">
              <a:solidFill>
                <a:schemeClr val="accent5"/>
              </a:solidFill>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'5.3'!$E$71:$E$80</c:f>
              <c:numCache>
                <c:formatCode>#,##0.0</c:formatCode>
                <c:ptCount val="10"/>
                <c:pt idx="0">
                  <c:v>38.799999999999997</c:v>
                </c:pt>
                <c:pt idx="1">
                  <c:v>39</c:v>
                </c:pt>
                <c:pt idx="2">
                  <c:v>38.9</c:v>
                </c:pt>
                <c:pt idx="3">
                  <c:v>38.200000000000003</c:v>
                </c:pt>
                <c:pt idx="4">
                  <c:v>39.4</c:v>
                </c:pt>
                <c:pt idx="5">
                  <c:v>39.200000000000003</c:v>
                </c:pt>
                <c:pt idx="6">
                  <c:v>40.299999999999997</c:v>
                </c:pt>
                <c:pt idx="7">
                  <c:v>38.1</c:v>
                </c:pt>
                <c:pt idx="8">
                  <c:v>38.700000000000003</c:v>
                </c:pt>
                <c:pt idx="9">
                  <c:v>41</c:v>
                </c:pt>
              </c:numCache>
            </c:numRef>
          </c:val>
          <c:smooth val="0"/>
          <c:extLst xmlns:c16r2="http://schemas.microsoft.com/office/drawing/2015/06/chart">
            <c:ext xmlns:c16="http://schemas.microsoft.com/office/drawing/2014/chart" uri="{C3380CC4-5D6E-409C-BE32-E72D297353CC}">
              <c16:uniqueId val="{00000002-51C9-4273-87BD-0F3F07A64CDB}"/>
            </c:ext>
          </c:extLst>
        </c:ser>
        <c:ser>
          <c:idx val="3"/>
          <c:order val="3"/>
          <c:tx>
            <c:strRef>
              <c:f>'5.3'!$F$70</c:f>
              <c:strCache>
                <c:ptCount val="1"/>
                <c:pt idx="0">
                  <c:v>FR Females</c:v>
                </c:pt>
              </c:strCache>
            </c:strRef>
          </c:tx>
          <c:spPr>
            <a:ln w="25400">
              <a:solidFill>
                <a:schemeClr val="accent5"/>
              </a:solidFill>
              <a:prstDash val="sysDash"/>
            </a:ln>
          </c:spPr>
          <c:marker>
            <c:symbol val="none"/>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'5.3'!$F$71:$F$80</c:f>
              <c:numCache>
                <c:formatCode>#,##0.0</c:formatCode>
                <c:ptCount val="10"/>
                <c:pt idx="0">
                  <c:v>47.1</c:v>
                </c:pt>
                <c:pt idx="1">
                  <c:v>47.2</c:v>
                </c:pt>
                <c:pt idx="2">
                  <c:v>47.2</c:v>
                </c:pt>
                <c:pt idx="3">
                  <c:v>48.2</c:v>
                </c:pt>
                <c:pt idx="4">
                  <c:v>48.4</c:v>
                </c:pt>
                <c:pt idx="5">
                  <c:v>47.9</c:v>
                </c:pt>
                <c:pt idx="6">
                  <c:v>49.6</c:v>
                </c:pt>
                <c:pt idx="7">
                  <c:v>48.8</c:v>
                </c:pt>
                <c:pt idx="8">
                  <c:v>49.6</c:v>
                </c:pt>
                <c:pt idx="9">
                  <c:v>51.2</c:v>
                </c:pt>
              </c:numCache>
            </c:numRef>
          </c:val>
          <c:smooth val="0"/>
          <c:extLst xmlns:c16r2="http://schemas.microsoft.com/office/drawing/2015/06/chart">
            <c:ext xmlns:c16="http://schemas.microsoft.com/office/drawing/2014/chart" uri="{C3380CC4-5D6E-409C-BE32-E72D297353CC}">
              <c16:uniqueId val="{00000003-51C9-4273-87BD-0F3F07A64CDB}"/>
            </c:ext>
          </c:extLst>
        </c:ser>
        <c:ser>
          <c:idx val="4"/>
          <c:order val="4"/>
          <c:spPr>
            <a:ln>
              <a:noFill/>
            </a:ln>
          </c:spPr>
          <c:marker>
            <c:symbol val="diamond"/>
            <c:size val="5"/>
            <c:spPr>
              <a:solidFill>
                <a:srgbClr val="FF00FF"/>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'5.3'!$G$71:$G$80</c:f>
              <c:numCache>
                <c:formatCode>General</c:formatCode>
                <c:ptCount val="10"/>
                <c:pt idx="0" formatCode="#,##0.0">
                  <c:v>28.9</c:v>
                </c:pt>
                <c:pt idx="9" formatCode="#,##0.0">
                  <c:v>35.700000000000003</c:v>
                </c:pt>
              </c:numCache>
            </c:numRef>
          </c:val>
          <c:smooth val="0"/>
          <c:extLst xmlns:c16r2="http://schemas.microsoft.com/office/drawing/2015/06/chart">
            <c:ext xmlns:c16="http://schemas.microsoft.com/office/drawing/2014/chart" uri="{C3380CC4-5D6E-409C-BE32-E72D297353CC}">
              <c16:uniqueId val="{00000004-51C9-4273-87BD-0F3F07A64CDB}"/>
            </c:ext>
          </c:extLst>
        </c:ser>
        <c:ser>
          <c:idx val="5"/>
          <c:order val="5"/>
          <c:spPr>
            <a:ln>
              <a:noFill/>
            </a:ln>
          </c:spPr>
          <c:marker>
            <c:symbol val="diamond"/>
            <c:size val="5"/>
            <c:spPr>
              <a:solidFill>
                <a:srgbClr val="FF00FF"/>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'5.3'!$H$71:$H$80</c:f>
              <c:numCache>
                <c:formatCode>General</c:formatCode>
                <c:ptCount val="10"/>
                <c:pt idx="0" formatCode="#,##0.0">
                  <c:v>35.6</c:v>
                </c:pt>
                <c:pt idx="9" formatCode="#,##0.0">
                  <c:v>45.8</c:v>
                </c:pt>
              </c:numCache>
            </c:numRef>
          </c:val>
          <c:smooth val="0"/>
          <c:extLst xmlns:c16r2="http://schemas.microsoft.com/office/drawing/2015/06/chart">
            <c:ext xmlns:c16="http://schemas.microsoft.com/office/drawing/2014/chart" uri="{C3380CC4-5D6E-409C-BE32-E72D297353CC}">
              <c16:uniqueId val="{00000005-51C9-4273-87BD-0F3F07A64CDB}"/>
            </c:ext>
          </c:extLst>
        </c:ser>
        <c:ser>
          <c:idx val="6"/>
          <c:order val="6"/>
          <c:spPr>
            <a:ln>
              <a:noFill/>
            </a:ln>
          </c:spPr>
          <c:marker>
            <c:symbol val="diamond"/>
            <c:size val="5"/>
            <c:spPr>
              <a:solidFill>
                <a:schemeClr val="accent5"/>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'5.3'!$I$71:$I$80</c:f>
              <c:numCache>
                <c:formatCode>General</c:formatCode>
                <c:ptCount val="10"/>
                <c:pt idx="0" formatCode="#,##0.0">
                  <c:v>38.799999999999997</c:v>
                </c:pt>
                <c:pt idx="9" formatCode="#,##0.0">
                  <c:v>41</c:v>
                </c:pt>
              </c:numCache>
            </c:numRef>
          </c:val>
          <c:smooth val="0"/>
          <c:extLst xmlns:c16r2="http://schemas.microsoft.com/office/drawing/2015/06/chart">
            <c:ext xmlns:c16="http://schemas.microsoft.com/office/drawing/2014/chart" uri="{C3380CC4-5D6E-409C-BE32-E72D297353CC}">
              <c16:uniqueId val="{00000006-51C9-4273-87BD-0F3F07A64CDB}"/>
            </c:ext>
          </c:extLst>
        </c:ser>
        <c:ser>
          <c:idx val="7"/>
          <c:order val="7"/>
          <c:spPr>
            <a:ln>
              <a:noFill/>
            </a:ln>
          </c:spPr>
          <c:marker>
            <c:symbol val="diamond"/>
            <c:size val="5"/>
            <c:spPr>
              <a:solidFill>
                <a:schemeClr val="accent5"/>
              </a:solidFill>
              <a:ln w="6350">
                <a:solidFill>
                  <a:schemeClr val="bg1"/>
                </a:solidFill>
              </a:ln>
            </c:spPr>
          </c:marker>
          <c:cat>
            <c:strRef>
              <c:f>'5.3'!$B$71:$B$80</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'5.3'!$J$71:$J$80</c:f>
              <c:numCache>
                <c:formatCode>General</c:formatCode>
                <c:ptCount val="10"/>
                <c:pt idx="0" formatCode="#,##0.0">
                  <c:v>47.1</c:v>
                </c:pt>
                <c:pt idx="9" formatCode="#,##0.0">
                  <c:v>51.2</c:v>
                </c:pt>
              </c:numCache>
            </c:numRef>
          </c:val>
          <c:smooth val="0"/>
          <c:extLst xmlns:c16r2="http://schemas.microsoft.com/office/drawing/2015/06/chart">
            <c:ext xmlns:c16="http://schemas.microsoft.com/office/drawing/2014/chart" uri="{C3380CC4-5D6E-409C-BE32-E72D297353CC}">
              <c16:uniqueId val="{00000007-51C9-4273-87BD-0F3F07A64CDB}"/>
            </c:ext>
          </c:extLst>
        </c:ser>
        <c:dLbls>
          <c:showLegendKey val="0"/>
          <c:showVal val="0"/>
          <c:showCatName val="0"/>
          <c:showSerName val="0"/>
          <c:showPercent val="0"/>
          <c:showBubbleSize val="0"/>
        </c:dLbls>
        <c:marker val="1"/>
        <c:smooth val="0"/>
        <c:axId val="44661376"/>
        <c:axId val="44663552"/>
      </c:lineChart>
      <c:catAx>
        <c:axId val="44661376"/>
        <c:scaling>
          <c:orientation val="minMax"/>
        </c:scaling>
        <c:delete val="0"/>
        <c:axPos val="b"/>
        <c:numFmt formatCode="General" sourceLinked="0"/>
        <c:majorTickMark val="out"/>
        <c:minorTickMark val="none"/>
        <c:tickLblPos val="nextTo"/>
        <c:crossAx val="44663552"/>
        <c:crosses val="autoZero"/>
        <c:auto val="1"/>
        <c:lblAlgn val="ctr"/>
        <c:lblOffset val="100"/>
        <c:noMultiLvlLbl val="0"/>
      </c:catAx>
      <c:valAx>
        <c:axId val="44663552"/>
        <c:scaling>
          <c:orientation val="minMax"/>
        </c:scaling>
        <c:delete val="0"/>
        <c:axPos val="l"/>
        <c:majorGridlines>
          <c:spPr>
            <a:ln w="6350">
              <a:solidFill>
                <a:schemeClr val="tx1">
                  <a:lumMod val="50000"/>
                  <a:lumOff val="50000"/>
                  <a:alpha val="20000"/>
                </a:schemeClr>
              </a:solidFill>
            </a:ln>
          </c:spPr>
        </c:majorGridlines>
        <c:title>
          <c:tx>
            <c:rich>
              <a:bodyPr rot="0" vert="horz"/>
              <a:lstStyle/>
              <a:p>
                <a:pPr>
                  <a:defRPr/>
                </a:pPr>
                <a:r>
                  <a:rPr lang="fr-FR"/>
                  <a:t>%</a:t>
                </a:r>
              </a:p>
            </c:rich>
          </c:tx>
          <c:layout>
            <c:manualLayout>
              <c:xMode val="edge"/>
              <c:yMode val="edge"/>
              <c:x val="2.9866664158180439E-2"/>
              <c:y val="1.7352126432626111E-2"/>
            </c:manualLayout>
          </c:layout>
          <c:overlay val="0"/>
        </c:title>
        <c:numFmt formatCode="#,##0" sourceLinked="0"/>
        <c:majorTickMark val="out"/>
        <c:minorTickMark val="none"/>
        <c:tickLblPos val="nextTo"/>
        <c:crossAx val="44661376"/>
        <c:crosses val="autoZero"/>
        <c:crossBetween val="between"/>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8787777949582954"/>
          <c:y val="0.94558272871344873"/>
          <c:w val="0.62424444100834087"/>
          <c:h val="5.44172712865513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png"/><Relationship Id="rId4"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19</xdr:col>
      <xdr:colOff>0</xdr:colOff>
      <xdr:row>23</xdr:row>
      <xdr:rowOff>163286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46</xdr:row>
      <xdr:rowOff>0</xdr:rowOff>
    </xdr:from>
    <xdr:to>
      <xdr:col>28</xdr:col>
      <xdr:colOff>0</xdr:colOff>
      <xdr:row>65</xdr:row>
      <xdr:rowOff>163286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25</xdr:row>
      <xdr:rowOff>0</xdr:rowOff>
    </xdr:from>
    <xdr:to>
      <xdr:col>19</xdr:col>
      <xdr:colOff>0</xdr:colOff>
      <xdr:row>44</xdr:row>
      <xdr:rowOff>163286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24</xdr:row>
      <xdr:rowOff>0</xdr:rowOff>
    </xdr:from>
    <xdr:to>
      <xdr:col>28</xdr:col>
      <xdr:colOff>0</xdr:colOff>
      <xdr:row>43</xdr:row>
      <xdr:rowOff>163286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0</xdr:colOff>
      <xdr:row>4</xdr:row>
      <xdr:rowOff>0</xdr:rowOff>
    </xdr:from>
    <xdr:to>
      <xdr:col>28</xdr:col>
      <xdr:colOff>0</xdr:colOff>
      <xdr:row>23</xdr:row>
      <xdr:rowOff>163286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46</xdr:row>
      <xdr:rowOff>0</xdr:rowOff>
    </xdr:from>
    <xdr:to>
      <xdr:col>19</xdr:col>
      <xdr:colOff>0</xdr:colOff>
      <xdr:row>65</xdr:row>
      <xdr:rowOff>163286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36</xdr:row>
      <xdr:rowOff>0</xdr:rowOff>
    </xdr:from>
    <xdr:to>
      <xdr:col>21</xdr:col>
      <xdr:colOff>666750</xdr:colOff>
      <xdr:row>56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62</xdr:row>
      <xdr:rowOff>0</xdr:rowOff>
    </xdr:from>
    <xdr:to>
      <xdr:col>22</xdr:col>
      <xdr:colOff>639537</xdr:colOff>
      <xdr:row>86</xdr:row>
      <xdr:rowOff>163286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70</xdr:row>
      <xdr:rowOff>0</xdr:rowOff>
    </xdr:from>
    <xdr:to>
      <xdr:col>21</xdr:col>
      <xdr:colOff>0</xdr:colOff>
      <xdr:row>89</xdr:row>
      <xdr:rowOff>13607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680356</xdr:colOff>
      <xdr:row>102</xdr:row>
      <xdr:rowOff>176892</xdr:rowOff>
    </xdr:from>
    <xdr:to>
      <xdr:col>17</xdr:col>
      <xdr:colOff>13606</xdr:colOff>
      <xdr:row>128</xdr:row>
      <xdr:rowOff>163285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15</xdr:col>
      <xdr:colOff>0</xdr:colOff>
      <xdr:row>25</xdr:row>
      <xdr:rowOff>122464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35</xdr:row>
      <xdr:rowOff>0</xdr:rowOff>
    </xdr:from>
    <xdr:to>
      <xdr:col>16</xdr:col>
      <xdr:colOff>1</xdr:colOff>
      <xdr:row>55</xdr:row>
      <xdr:rowOff>176893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66</xdr:row>
      <xdr:rowOff>0</xdr:rowOff>
    </xdr:from>
    <xdr:to>
      <xdr:col>16</xdr:col>
      <xdr:colOff>1</xdr:colOff>
      <xdr:row>86</xdr:row>
      <xdr:rowOff>176893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xdr:row>
      <xdr:rowOff>0</xdr:rowOff>
    </xdr:from>
    <xdr:to>
      <xdr:col>18</xdr:col>
      <xdr:colOff>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67</xdr:row>
      <xdr:rowOff>0</xdr:rowOff>
    </xdr:from>
    <xdr:to>
      <xdr:col>13</xdr:col>
      <xdr:colOff>0</xdr:colOff>
      <xdr:row>88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35</xdr:row>
      <xdr:rowOff>0</xdr:rowOff>
    </xdr:from>
    <xdr:to>
      <xdr:col>14</xdr:col>
      <xdr:colOff>1</xdr:colOff>
      <xdr:row>57</xdr:row>
      <xdr:rowOff>176894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0.05456</cdr:x>
      <cdr:y>0.81776</cdr:y>
    </cdr:from>
    <cdr:to>
      <cdr:x>0.52917</cdr:x>
      <cdr:y>0.92368</cdr:y>
    </cdr:to>
    <cdr:sp macro="" textlink="">
      <cdr:nvSpPr>
        <cdr:cNvPr id="2" name="Rectangle 1"/>
        <cdr:cNvSpPr/>
      </cdr:nvSpPr>
      <cdr:spPr>
        <a:xfrm xmlns:a="http://schemas.openxmlformats.org/drawingml/2006/main">
          <a:off x="374198" y="3571874"/>
          <a:ext cx="3254828" cy="462643"/>
        </a:xfrm>
        <a:prstGeom xmlns:a="http://schemas.openxmlformats.org/drawingml/2006/main" prst="rect">
          <a:avLst/>
        </a:prstGeom>
        <a:solidFill xmlns:a="http://schemas.openxmlformats.org/drawingml/2006/main">
          <a:schemeClr val="accent3">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i="1"/>
            <a:t>Below-average </a:t>
          </a:r>
          <a:r>
            <a:rPr lang="fr-FR" sz="700"/>
            <a:t>reading</a:t>
          </a:r>
          <a:r>
            <a:rPr lang="fr-FR" sz="700" baseline="0"/>
            <a:t> performance</a:t>
          </a:r>
        </a:p>
        <a:p xmlns:a="http://schemas.openxmlformats.org/drawingml/2006/main">
          <a:pPr algn="ctr"/>
          <a:endParaRPr lang="fr-FR" sz="700" baseline="0"/>
        </a:p>
        <a:p xmlns:a="http://schemas.openxmlformats.org/drawingml/2006/main">
          <a:pPr algn="ctr"/>
          <a:r>
            <a:rPr lang="fr-FR" sz="700" i="1" baseline="0"/>
            <a:t>Below-average </a:t>
          </a:r>
          <a:r>
            <a:rPr lang="fr-FR" sz="700" baseline="0"/>
            <a:t>equity in education</a:t>
          </a:r>
          <a:endParaRPr lang="fr-FR" sz="700"/>
        </a:p>
      </cdr:txBody>
    </cdr:sp>
  </cdr:relSizeAnchor>
  <cdr:relSizeAnchor xmlns:cdr="http://schemas.openxmlformats.org/drawingml/2006/chartDrawing">
    <cdr:from>
      <cdr:x>0.53075</cdr:x>
      <cdr:y>0.81693</cdr:y>
    </cdr:from>
    <cdr:to>
      <cdr:x>0.9871</cdr:x>
      <cdr:y>0.92284</cdr:y>
    </cdr:to>
    <cdr:sp macro="" textlink="">
      <cdr:nvSpPr>
        <cdr:cNvPr id="3" name="Rectangle 2"/>
        <cdr:cNvSpPr/>
      </cdr:nvSpPr>
      <cdr:spPr>
        <a:xfrm xmlns:a="http://schemas.openxmlformats.org/drawingml/2006/main">
          <a:off x="3639910" y="3568246"/>
          <a:ext cx="3129643" cy="462643"/>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i="1">
              <a:solidFill>
                <a:schemeClr val="lt1"/>
              </a:solidFill>
              <a:effectLst/>
              <a:latin typeface="+mn-lt"/>
              <a:ea typeface="+mn-ea"/>
              <a:cs typeface="+mn-cs"/>
            </a:rPr>
            <a:t>Below-average</a:t>
          </a:r>
          <a:r>
            <a:rPr lang="fr-FR" sz="700" i="1" baseline="0">
              <a:solidFill>
                <a:schemeClr val="lt1"/>
              </a:solidFill>
              <a:effectLst/>
              <a:latin typeface="+mn-lt"/>
              <a:ea typeface="+mn-ea"/>
              <a:cs typeface="+mn-cs"/>
            </a:rPr>
            <a:t> </a:t>
          </a:r>
          <a:r>
            <a:rPr lang="fr-FR" sz="700" baseline="0">
              <a:solidFill>
                <a:schemeClr val="lt1"/>
              </a:solidFill>
              <a:effectLst/>
              <a:latin typeface="+mn-lt"/>
              <a:ea typeface="+mn-ea"/>
              <a:cs typeface="+mn-cs"/>
            </a:rPr>
            <a:t>reading performance</a:t>
          </a:r>
        </a:p>
        <a:p xmlns:a="http://schemas.openxmlformats.org/drawingml/2006/main">
          <a:pPr algn="ctr"/>
          <a:endParaRPr lang="fr-FR" sz="700">
            <a:effectLst/>
          </a:endParaRPr>
        </a:p>
        <a:p xmlns:a="http://schemas.openxmlformats.org/drawingml/2006/main">
          <a:pPr algn="ctr"/>
          <a:r>
            <a:rPr lang="fr-FR" sz="700" i="1" baseline="0">
              <a:solidFill>
                <a:schemeClr val="lt1"/>
              </a:solidFill>
              <a:effectLst/>
              <a:latin typeface="+mn-lt"/>
              <a:ea typeface="+mn-ea"/>
              <a:cs typeface="+mn-cs"/>
            </a:rPr>
            <a:t>Above-average </a:t>
          </a:r>
          <a:r>
            <a:rPr lang="fr-FR" sz="700" baseline="0">
              <a:solidFill>
                <a:schemeClr val="lt1"/>
              </a:solidFill>
              <a:effectLst/>
              <a:latin typeface="+mn-lt"/>
              <a:ea typeface="+mn-ea"/>
              <a:cs typeface="+mn-cs"/>
            </a:rPr>
            <a:t>equity in education</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4"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i="1">
              <a:solidFill>
                <a:schemeClr val="lt1"/>
              </a:solidFill>
              <a:effectLst/>
              <a:latin typeface="+mn-lt"/>
              <a:ea typeface="+mn-ea"/>
              <a:cs typeface="+mn-cs"/>
            </a:rPr>
            <a:t>Above-average </a:t>
          </a:r>
          <a:r>
            <a:rPr lang="fr-FR" sz="700">
              <a:solidFill>
                <a:schemeClr val="lt1"/>
              </a:solidFill>
              <a:effectLst/>
              <a:latin typeface="+mn-lt"/>
              <a:ea typeface="+mn-ea"/>
              <a:cs typeface="+mn-cs"/>
            </a:rPr>
            <a:t>reading performance</a:t>
          </a:r>
          <a:endParaRPr lang="fr-FR" sz="700" baseline="0">
            <a:solidFill>
              <a:schemeClr val="lt1"/>
            </a:solidFill>
            <a:effectLst/>
            <a:latin typeface="+mn-lt"/>
            <a:ea typeface="+mn-ea"/>
            <a:cs typeface="+mn-cs"/>
          </a:endParaRPr>
        </a:p>
        <a:p xmlns:a="http://schemas.openxmlformats.org/drawingml/2006/main">
          <a:pPr algn="ctr"/>
          <a:endParaRPr lang="fr-FR" sz="700">
            <a:effectLst/>
          </a:endParaRPr>
        </a:p>
        <a:p xmlns:a="http://schemas.openxmlformats.org/drawingml/2006/main">
          <a:pPr algn="ctr"/>
          <a:r>
            <a:rPr lang="fr-FR" sz="700" i="1" baseline="0">
              <a:solidFill>
                <a:schemeClr val="lt1"/>
              </a:solidFill>
              <a:effectLst/>
              <a:latin typeface="+mn-lt"/>
              <a:ea typeface="+mn-ea"/>
              <a:cs typeface="+mn-cs"/>
            </a:rPr>
            <a:t>Below-average </a:t>
          </a:r>
          <a:r>
            <a:rPr lang="fr-FR" sz="700" baseline="0">
              <a:solidFill>
                <a:schemeClr val="lt1"/>
              </a:solidFill>
              <a:effectLst/>
              <a:latin typeface="+mn-lt"/>
              <a:ea typeface="+mn-ea"/>
              <a:cs typeface="+mn-cs"/>
            </a:rPr>
            <a:t>equity in education</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5"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3">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i="1">
              <a:solidFill>
                <a:sysClr val="windowText" lastClr="000000"/>
              </a:solidFill>
              <a:effectLst/>
              <a:latin typeface="+mn-lt"/>
              <a:ea typeface="+mn-ea"/>
              <a:cs typeface="+mn-cs"/>
            </a:rPr>
            <a:t>Above-average </a:t>
          </a:r>
          <a:r>
            <a:rPr lang="fr-FR" sz="700">
              <a:solidFill>
                <a:sysClr val="windowText" lastClr="000000"/>
              </a:solidFill>
              <a:effectLst/>
              <a:latin typeface="+mn-lt"/>
              <a:ea typeface="+mn-ea"/>
              <a:cs typeface="+mn-cs"/>
            </a:rPr>
            <a:t>reading performance</a:t>
          </a:r>
          <a:endParaRPr lang="fr-FR" sz="700" baseline="0">
            <a:solidFill>
              <a:sysClr val="windowText" lastClr="000000"/>
            </a:solidFill>
            <a:effectLst/>
            <a:latin typeface="+mn-lt"/>
            <a:ea typeface="+mn-ea"/>
            <a:cs typeface="+mn-cs"/>
          </a:endParaRPr>
        </a:p>
        <a:p xmlns:a="http://schemas.openxmlformats.org/drawingml/2006/main">
          <a:pPr algn="ctr"/>
          <a:endParaRPr lang="fr-FR" sz="700">
            <a:solidFill>
              <a:sysClr val="windowText" lastClr="000000"/>
            </a:solidFill>
            <a:effectLst/>
          </a:endParaRPr>
        </a:p>
        <a:p xmlns:a="http://schemas.openxmlformats.org/drawingml/2006/main">
          <a:pPr algn="ctr"/>
          <a:r>
            <a:rPr lang="fr-FR" sz="700" i="1" baseline="0">
              <a:solidFill>
                <a:sysClr val="windowText" lastClr="000000"/>
              </a:solidFill>
              <a:effectLst/>
              <a:latin typeface="+mn-lt"/>
              <a:ea typeface="+mn-ea"/>
              <a:cs typeface="+mn-cs"/>
            </a:rPr>
            <a:t>Above-average </a:t>
          </a:r>
          <a:r>
            <a:rPr lang="fr-FR" sz="700" baseline="0">
              <a:solidFill>
                <a:sysClr val="windowText" lastClr="000000"/>
              </a:solidFill>
              <a:effectLst/>
              <a:latin typeface="+mn-lt"/>
              <a:ea typeface="+mn-ea"/>
              <a:cs typeface="+mn-cs"/>
            </a:rPr>
            <a:t>equity in education</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6"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Greater</a:t>
          </a:r>
          <a:r>
            <a:rPr lang="fr-FR" sz="700" baseline="0"/>
            <a:t> equity</a:t>
          </a:r>
          <a:r>
            <a:rPr lang="fr-FR" sz="700"/>
            <a:t> -&gt;</a:t>
          </a:r>
        </a:p>
      </cdr:txBody>
    </cdr:sp>
  </cdr:relSizeAnchor>
  <cdr:relSizeAnchor xmlns:cdr="http://schemas.openxmlformats.org/drawingml/2006/chartDrawing">
    <cdr:from>
      <cdr:x>0.49445</cdr:x>
      <cdr:y>0.08505</cdr:y>
    </cdr:from>
    <cdr:to>
      <cdr:x>0.54583</cdr:x>
      <cdr:y>0.32493</cdr:y>
    </cdr:to>
    <cdr:sp macro="" textlink="">
      <cdr:nvSpPr>
        <cdr:cNvPr id="7" name="ZoneTexte 6"/>
        <cdr:cNvSpPr txBox="1"/>
      </cdr:nvSpPr>
      <cdr:spPr>
        <a:xfrm xmlns:a="http://schemas.openxmlformats.org/drawingml/2006/main">
          <a:off x="3390931" y="371476"/>
          <a:ext cx="352364" cy="1047771"/>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700" b="1">
              <a:solidFill>
                <a:schemeClr val="tx2"/>
              </a:solidFill>
            </a:rPr>
            <a:t>OECD</a:t>
          </a:r>
          <a:r>
            <a:rPr lang="fr-FR" sz="700" b="1" baseline="0">
              <a:solidFill>
                <a:schemeClr val="tx2"/>
              </a:solidFill>
            </a:rPr>
            <a:t> "equity" score</a:t>
          </a:r>
          <a:endParaRPr lang="fr-FR" sz="700" b="1">
            <a:solidFill>
              <a:schemeClr val="tx2"/>
            </a:solidFill>
          </a:endParaRPr>
        </a:p>
      </cdr:txBody>
    </cdr:sp>
  </cdr:relSizeAnchor>
  <cdr:relSizeAnchor xmlns:cdr="http://schemas.openxmlformats.org/drawingml/2006/chartDrawing">
    <cdr:from>
      <cdr:x>0.85139</cdr:x>
      <cdr:y>0.39907</cdr:y>
    </cdr:from>
    <cdr:to>
      <cdr:x>0.98056</cdr:x>
      <cdr:y>0.4405</cdr:y>
    </cdr:to>
    <cdr:sp macro="" textlink="">
      <cdr:nvSpPr>
        <cdr:cNvPr id="8" name="ZoneTexte 7"/>
        <cdr:cNvSpPr txBox="1"/>
      </cdr:nvSpPr>
      <cdr:spPr>
        <a:xfrm xmlns:a="http://schemas.openxmlformats.org/drawingml/2006/main">
          <a:off x="5838826" y="1743077"/>
          <a:ext cx="885825" cy="1809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OCDE mean score</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14</xdr:col>
      <xdr:colOff>0</xdr:colOff>
      <xdr:row>9</xdr:row>
      <xdr:rowOff>28575</xdr:rowOff>
    </xdr:from>
    <xdr:to>
      <xdr:col>14</xdr:col>
      <xdr:colOff>2721</xdr:colOff>
      <xdr:row>10</xdr:row>
      <xdr:rowOff>104775</xdr:rowOff>
    </xdr:to>
    <xdr:pic>
      <xdr:nvPicPr>
        <xdr:cNvPr id="2"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876425"/>
          <a:ext cx="272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9</xdr:row>
      <xdr:rowOff>28575</xdr:rowOff>
    </xdr:from>
    <xdr:to>
      <xdr:col>14</xdr:col>
      <xdr:colOff>2722</xdr:colOff>
      <xdr:row>10</xdr:row>
      <xdr:rowOff>152400</xdr:rowOff>
    </xdr:to>
    <xdr:pic>
      <xdr:nvPicPr>
        <xdr:cNvPr id="3"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1876425"/>
          <a:ext cx="2722"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30</xdr:row>
      <xdr:rowOff>0</xdr:rowOff>
    </xdr:from>
    <xdr:to>
      <xdr:col>4</xdr:col>
      <xdr:colOff>0</xdr:colOff>
      <xdr:row>31</xdr:row>
      <xdr:rowOff>76200</xdr:rowOff>
    </xdr:to>
    <xdr:pic>
      <xdr:nvPicPr>
        <xdr:cNvPr id="4"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84835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57</xdr:row>
      <xdr:rowOff>0</xdr:rowOff>
    </xdr:from>
    <xdr:to>
      <xdr:col>16</xdr:col>
      <xdr:colOff>0</xdr:colOff>
      <xdr:row>77</xdr:row>
      <xdr:rowOff>13608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32</xdr:row>
      <xdr:rowOff>0</xdr:rowOff>
    </xdr:from>
    <xdr:to>
      <xdr:col>16</xdr:col>
      <xdr:colOff>0</xdr:colOff>
      <xdr:row>52</xdr:row>
      <xdr:rowOff>13608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4</xdr:row>
      <xdr:rowOff>0</xdr:rowOff>
    </xdr:from>
    <xdr:to>
      <xdr:col>15</xdr:col>
      <xdr:colOff>0</xdr:colOff>
      <xdr:row>24</xdr:row>
      <xdr:rowOff>13608</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0</xdr:colOff>
      <xdr:row>55</xdr:row>
      <xdr:rowOff>0</xdr:rowOff>
    </xdr:from>
    <xdr:ext cx="0" cy="266700"/>
    <xdr:pic>
      <xdr:nvPicPr>
        <xdr:cNvPr id="8"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7150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190499</xdr:rowOff>
    </xdr:from>
    <xdr:to>
      <xdr:col>13</xdr:col>
      <xdr:colOff>0</xdr:colOff>
      <xdr:row>20</xdr:row>
      <xdr:rowOff>176892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29</xdr:row>
      <xdr:rowOff>0</xdr:rowOff>
    </xdr:from>
    <xdr:to>
      <xdr:col>13</xdr:col>
      <xdr:colOff>13606</xdr:colOff>
      <xdr:row>44</xdr:row>
      <xdr:rowOff>163285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52</xdr:row>
      <xdr:rowOff>0</xdr:rowOff>
    </xdr:from>
    <xdr:to>
      <xdr:col>13</xdr:col>
      <xdr:colOff>0</xdr:colOff>
      <xdr:row>68</xdr:row>
      <xdr:rowOff>176893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92</xdr:row>
      <xdr:rowOff>0</xdr:rowOff>
    </xdr:from>
    <xdr:to>
      <xdr:col>12</xdr:col>
      <xdr:colOff>0</xdr:colOff>
      <xdr:row>102</xdr:row>
      <xdr:rowOff>62592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75</xdr:row>
      <xdr:rowOff>0</xdr:rowOff>
    </xdr:from>
    <xdr:to>
      <xdr:col>13</xdr:col>
      <xdr:colOff>0</xdr:colOff>
      <xdr:row>87</xdr:row>
      <xdr:rowOff>163286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108</xdr:row>
      <xdr:rowOff>0</xdr:rowOff>
    </xdr:from>
    <xdr:to>
      <xdr:col>12</xdr:col>
      <xdr:colOff>0</xdr:colOff>
      <xdr:row>121</xdr:row>
      <xdr:rowOff>144235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7</xdr:row>
      <xdr:rowOff>156882</xdr:rowOff>
    </xdr:from>
    <xdr:to>
      <xdr:col>11</xdr:col>
      <xdr:colOff>761999</xdr:colOff>
      <xdr:row>32</xdr:row>
      <xdr:rowOff>145676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56</xdr:row>
      <xdr:rowOff>0</xdr:rowOff>
    </xdr:from>
    <xdr:to>
      <xdr:col>15</xdr:col>
      <xdr:colOff>695323</xdr:colOff>
      <xdr:row>77</xdr:row>
      <xdr:rowOff>61913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zoomScale="70" zoomScaleNormal="70" workbookViewId="0"/>
  </sheetViews>
  <sheetFormatPr baseColWidth="10" defaultRowHeight="14.4"/>
  <sheetData>
    <row r="1" spans="1:10">
      <c r="A1" s="1" t="s">
        <v>75</v>
      </c>
    </row>
    <row r="2" spans="1:10">
      <c r="A2" s="2" t="s">
        <v>0</v>
      </c>
    </row>
    <row r="4" spans="1:10" ht="91.5" customHeight="1">
      <c r="C4" s="3" t="s">
        <v>77</v>
      </c>
      <c r="D4" s="3" t="s">
        <v>76</v>
      </c>
      <c r="E4" s="3" t="s">
        <v>78</v>
      </c>
      <c r="F4" s="3" t="s">
        <v>79</v>
      </c>
      <c r="G4" s="3" t="s">
        <v>80</v>
      </c>
      <c r="H4" s="3" t="s">
        <v>81</v>
      </c>
      <c r="I4" s="3" t="s">
        <v>83</v>
      </c>
      <c r="J4" s="3" t="s">
        <v>82</v>
      </c>
    </row>
    <row r="5" spans="1:10">
      <c r="B5" s="4" t="s">
        <v>84</v>
      </c>
      <c r="C5" s="5">
        <v>1</v>
      </c>
      <c r="D5" s="5">
        <v>1</v>
      </c>
      <c r="E5" s="5">
        <v>1</v>
      </c>
      <c r="F5" s="5">
        <v>1</v>
      </c>
      <c r="G5" s="5">
        <v>1</v>
      </c>
      <c r="H5" s="5">
        <v>1</v>
      </c>
      <c r="I5" s="5">
        <v>1</v>
      </c>
      <c r="J5" s="5">
        <v>1</v>
      </c>
    </row>
    <row r="6" spans="1:10">
      <c r="B6" s="4" t="s">
        <v>74</v>
      </c>
      <c r="C6" s="6">
        <v>0.94339622641509435</v>
      </c>
      <c r="D6" s="6">
        <v>1.0175000000000001</v>
      </c>
      <c r="E6" s="6">
        <v>1.0042105263157894</v>
      </c>
      <c r="F6" s="6">
        <v>0.66964285714285721</v>
      </c>
      <c r="G6" s="6">
        <v>0.69124423963133641</v>
      </c>
      <c r="H6" s="6">
        <v>0.69444444444444442</v>
      </c>
      <c r="I6" s="6">
        <v>0.74</v>
      </c>
      <c r="J6" s="6">
        <v>0.99634146341463414</v>
      </c>
    </row>
    <row r="7" spans="1:10">
      <c r="B7" s="4" t="s">
        <v>1</v>
      </c>
      <c r="C7" s="6">
        <v>0.97087378640776689</v>
      </c>
      <c r="D7" s="6">
        <v>0.87249999999999994</v>
      </c>
      <c r="E7" s="6">
        <v>1.0147368421052632</v>
      </c>
      <c r="F7" s="6">
        <v>0.71101449377466375</v>
      </c>
      <c r="G7" s="6">
        <v>0.72515983395362738</v>
      </c>
      <c r="H7" s="6">
        <v>0.76527650351956411</v>
      </c>
      <c r="I7" s="6">
        <v>0.54666666666666663</v>
      </c>
      <c r="J7" s="6">
        <v>1.123170731707317</v>
      </c>
    </row>
    <row r="9" spans="1:10">
      <c r="B9" s="4" t="s">
        <v>84</v>
      </c>
      <c r="C9" s="5">
        <v>1</v>
      </c>
      <c r="D9" s="5">
        <v>1</v>
      </c>
      <c r="E9" s="5">
        <v>1</v>
      </c>
      <c r="F9" s="5">
        <v>1</v>
      </c>
      <c r="G9" s="5">
        <v>1</v>
      </c>
      <c r="H9" s="5">
        <v>1</v>
      </c>
      <c r="I9" s="5">
        <v>1</v>
      </c>
      <c r="J9" s="5">
        <v>1</v>
      </c>
    </row>
    <row r="10" spans="1:10">
      <c r="B10" s="4" t="s">
        <v>74</v>
      </c>
      <c r="C10" s="6">
        <v>0.94339622641509435</v>
      </c>
      <c r="D10" s="6">
        <v>1.0175000000000001</v>
      </c>
      <c r="E10" s="6">
        <v>1.0042105263157894</v>
      </c>
      <c r="F10" s="6">
        <v>0.66964285714285721</v>
      </c>
      <c r="G10" s="6">
        <v>0.69124423963133641</v>
      </c>
      <c r="H10" s="6">
        <v>0.69444444444444442</v>
      </c>
      <c r="I10" s="6">
        <v>0.74</v>
      </c>
      <c r="J10" s="6">
        <v>0.99634146341463414</v>
      </c>
    </row>
    <row r="11" spans="1:10">
      <c r="B11" s="4" t="s">
        <v>2</v>
      </c>
      <c r="C11" s="6">
        <v>1.1235955056179774</v>
      </c>
      <c r="D11" s="6">
        <v>1.155</v>
      </c>
      <c r="E11" s="6">
        <v>1.0526315789473684</v>
      </c>
      <c r="F11" s="6">
        <v>0.70569532143956948</v>
      </c>
      <c r="G11" s="6">
        <v>0.71642646459450354</v>
      </c>
      <c r="H11" s="6">
        <v>0.73172209523683773</v>
      </c>
      <c r="I11" s="6">
        <v>1.24</v>
      </c>
      <c r="J11" s="6">
        <v>0.95121951219512191</v>
      </c>
    </row>
    <row r="12" spans="1:10">
      <c r="C12" s="7"/>
      <c r="D12" s="7"/>
      <c r="E12" s="7"/>
      <c r="F12" s="7"/>
      <c r="G12" s="7"/>
      <c r="H12" s="7"/>
      <c r="I12" s="7"/>
      <c r="J12" s="7"/>
    </row>
    <row r="13" spans="1:10">
      <c r="B13" s="4" t="s">
        <v>84</v>
      </c>
      <c r="C13" s="5">
        <v>1</v>
      </c>
      <c r="D13" s="5">
        <v>1</v>
      </c>
      <c r="E13" s="5">
        <v>1</v>
      </c>
      <c r="F13" s="5">
        <v>1</v>
      </c>
      <c r="G13" s="5">
        <v>1</v>
      </c>
      <c r="H13" s="5">
        <v>1</v>
      </c>
      <c r="I13" s="5">
        <v>1</v>
      </c>
      <c r="J13" s="5">
        <v>1</v>
      </c>
    </row>
    <row r="14" spans="1:10">
      <c r="B14" s="4" t="s">
        <v>74</v>
      </c>
      <c r="C14" s="6">
        <v>0.94339622641509435</v>
      </c>
      <c r="D14" s="6">
        <v>1.0175000000000001</v>
      </c>
      <c r="E14" s="6">
        <v>1.0042105263157894</v>
      </c>
      <c r="F14" s="6">
        <v>0.66964285714285721</v>
      </c>
      <c r="G14" s="6">
        <v>0.69124423963133641</v>
      </c>
      <c r="H14" s="6">
        <v>0.69444444444444442</v>
      </c>
      <c r="I14" s="6">
        <v>0.74</v>
      </c>
      <c r="J14" s="6">
        <v>0.99634146341463414</v>
      </c>
    </row>
    <row r="15" spans="1:10">
      <c r="B15" s="4" t="s">
        <v>3</v>
      </c>
      <c r="C15" s="6">
        <v>0.68965517241379315</v>
      </c>
      <c r="D15" s="6">
        <v>0.69500000000000006</v>
      </c>
      <c r="E15" s="6">
        <v>1.0010526315789474</v>
      </c>
      <c r="F15" s="6">
        <v>0.6296358051427654</v>
      </c>
      <c r="G15" s="6">
        <v>0.64468512332029326</v>
      </c>
      <c r="H15" s="6">
        <v>0.57961704611098586</v>
      </c>
      <c r="I15" s="6">
        <v>0.53999999999999992</v>
      </c>
      <c r="J15" s="6">
        <v>0.68902439024390238</v>
      </c>
    </row>
    <row r="16" spans="1:10">
      <c r="C16" s="7"/>
      <c r="D16" s="7"/>
      <c r="E16" s="7"/>
      <c r="F16" s="7"/>
      <c r="G16" s="7"/>
      <c r="H16" s="7"/>
      <c r="I16" s="7"/>
      <c r="J16" s="7"/>
    </row>
    <row r="17" spans="2:10">
      <c r="B17" s="4" t="s">
        <v>84</v>
      </c>
      <c r="C17" s="5">
        <v>1</v>
      </c>
      <c r="D17" s="5">
        <v>1</v>
      </c>
      <c r="E17" s="5">
        <v>1</v>
      </c>
      <c r="F17" s="5">
        <v>1</v>
      </c>
      <c r="G17" s="5">
        <v>1</v>
      </c>
      <c r="H17" s="5">
        <v>1</v>
      </c>
      <c r="I17" s="5">
        <v>1</v>
      </c>
      <c r="J17" s="5">
        <v>1</v>
      </c>
    </row>
    <row r="18" spans="2:10">
      <c r="B18" s="4" t="s">
        <v>74</v>
      </c>
      <c r="C18" s="6">
        <v>0.94339622641509435</v>
      </c>
      <c r="D18" s="6">
        <v>1.0175000000000001</v>
      </c>
      <c r="E18" s="6">
        <v>1.0042105263157894</v>
      </c>
      <c r="F18" s="6">
        <v>0.66964285714285721</v>
      </c>
      <c r="G18" s="6">
        <v>0.69124423963133641</v>
      </c>
      <c r="H18" s="6">
        <v>0.69444444444444442</v>
      </c>
      <c r="I18" s="6">
        <v>0.74</v>
      </c>
      <c r="J18" s="6">
        <v>0.99634146341463414</v>
      </c>
    </row>
    <row r="19" spans="2:10">
      <c r="B19" s="4" t="s">
        <v>4</v>
      </c>
      <c r="C19" s="6">
        <v>2.0833333333333335</v>
      </c>
      <c r="D19" s="6">
        <v>1.1425000000000001</v>
      </c>
      <c r="E19" s="6">
        <v>0.96736842105263166</v>
      </c>
      <c r="F19" s="6">
        <v>1.0190444965357637</v>
      </c>
      <c r="G19" s="6">
        <v>1.0221042535923464</v>
      </c>
      <c r="H19" s="6">
        <v>1.0836371661003943</v>
      </c>
      <c r="I19" s="6">
        <v>0.38</v>
      </c>
      <c r="J19" s="6">
        <v>1.0134146341463415</v>
      </c>
    </row>
    <row r="20" spans="2:10">
      <c r="C20" s="7"/>
      <c r="D20" s="7"/>
      <c r="E20" s="7"/>
      <c r="F20" s="7"/>
      <c r="G20" s="7"/>
      <c r="H20" s="7"/>
      <c r="I20" s="7"/>
      <c r="J20" s="7"/>
    </row>
    <row r="21" spans="2:10">
      <c r="B21" s="4" t="s">
        <v>84</v>
      </c>
      <c r="C21" s="5">
        <v>1</v>
      </c>
      <c r="D21" s="5">
        <v>1</v>
      </c>
      <c r="E21" s="5">
        <v>1</v>
      </c>
      <c r="F21" s="5">
        <v>1</v>
      </c>
      <c r="G21" s="5">
        <v>1</v>
      </c>
      <c r="H21" s="5">
        <v>1</v>
      </c>
      <c r="I21" s="5">
        <v>1</v>
      </c>
      <c r="J21" s="5">
        <v>1</v>
      </c>
    </row>
    <row r="22" spans="2:10">
      <c r="B22" s="4" t="s">
        <v>74</v>
      </c>
      <c r="C22" s="6">
        <v>0.94339622641509435</v>
      </c>
      <c r="D22" s="6">
        <v>1.0175000000000001</v>
      </c>
      <c r="E22" s="6">
        <v>1.0042105263157894</v>
      </c>
      <c r="F22" s="6">
        <v>0.66964285714285721</v>
      </c>
      <c r="G22" s="6">
        <v>0.69124423963133641</v>
      </c>
      <c r="H22" s="6">
        <v>0.69444444444444442</v>
      </c>
      <c r="I22" s="6">
        <v>0.74</v>
      </c>
      <c r="J22" s="6">
        <v>0.99634146341463414</v>
      </c>
    </row>
    <row r="23" spans="2:10">
      <c r="B23" s="4" t="s">
        <v>5</v>
      </c>
      <c r="C23" s="6">
        <v>1.2048192771084336</v>
      </c>
      <c r="D23" s="6">
        <v>1.105</v>
      </c>
      <c r="E23" s="6">
        <v>0.92421052631578948</v>
      </c>
      <c r="F23" s="6">
        <v>1.0016336540509341</v>
      </c>
      <c r="G23" s="6">
        <v>1.1074584410699377</v>
      </c>
      <c r="H23" s="6">
        <v>1.1639676285739029</v>
      </c>
      <c r="I23" s="6">
        <v>1.9</v>
      </c>
      <c r="J23" s="6">
        <v>0.99634146341463414</v>
      </c>
    </row>
    <row r="25" spans="2:10">
      <c r="B25" s="4" t="s">
        <v>84</v>
      </c>
      <c r="C25" s="5">
        <v>1</v>
      </c>
      <c r="D25" s="5">
        <v>1</v>
      </c>
      <c r="E25" s="5">
        <v>1</v>
      </c>
      <c r="F25" s="5">
        <v>1</v>
      </c>
      <c r="G25" s="5">
        <v>1</v>
      </c>
      <c r="H25" s="5">
        <v>1</v>
      </c>
      <c r="I25" s="5">
        <v>1</v>
      </c>
      <c r="J25" s="5">
        <v>1</v>
      </c>
    </row>
    <row r="26" spans="2:10">
      <c r="B26" s="4" t="s">
        <v>73</v>
      </c>
      <c r="C26" s="6">
        <v>0.94339622641509435</v>
      </c>
      <c r="D26" s="6">
        <v>1.0175000000000001</v>
      </c>
      <c r="E26" s="6">
        <v>1.0042105263157894</v>
      </c>
      <c r="F26" s="6">
        <v>0.66964285714285721</v>
      </c>
      <c r="G26" s="6">
        <v>0.69124423963133641</v>
      </c>
      <c r="H26" s="6">
        <v>0.69444444444444442</v>
      </c>
      <c r="I26" s="6">
        <v>0.74</v>
      </c>
      <c r="J26" s="6">
        <v>0.99634146341463414</v>
      </c>
    </row>
    <row r="27" spans="2:10">
      <c r="B27" s="4" t="s">
        <v>6</v>
      </c>
      <c r="C27" s="6">
        <v>0.93457943925233655</v>
      </c>
      <c r="D27" s="6">
        <v>1.22</v>
      </c>
      <c r="E27" s="6">
        <v>1.0526315789473684</v>
      </c>
      <c r="F27" s="6">
        <v>0.78005726638733819</v>
      </c>
      <c r="G27" s="6">
        <v>0.86689690069930281</v>
      </c>
      <c r="H27" s="6">
        <v>0.86033212475860643</v>
      </c>
      <c r="I27" s="6">
        <v>0.97333333333333327</v>
      </c>
      <c r="J27" s="6">
        <v>1.0573170731707318</v>
      </c>
    </row>
    <row r="68" spans="1:10">
      <c r="A68" s="8" t="s">
        <v>177</v>
      </c>
      <c r="B68" s="8"/>
      <c r="C68" s="8"/>
      <c r="D68" s="8"/>
      <c r="E68" s="8"/>
      <c r="F68" s="8"/>
      <c r="G68" s="8"/>
      <c r="H68" s="8"/>
      <c r="I68" s="8"/>
      <c r="J68" s="8"/>
    </row>
    <row r="69" spans="1:10">
      <c r="A69" s="2" t="s">
        <v>0</v>
      </c>
    </row>
    <row r="71" spans="1:10" ht="45" customHeight="1">
      <c r="B71" s="9"/>
      <c r="C71" s="84" t="s">
        <v>77</v>
      </c>
      <c r="D71" s="84" t="s">
        <v>76</v>
      </c>
      <c r="E71" s="84" t="s">
        <v>78</v>
      </c>
      <c r="F71" s="86" t="s">
        <v>88</v>
      </c>
      <c r="G71" s="86"/>
      <c r="H71" s="87"/>
      <c r="I71" s="84" t="s">
        <v>83</v>
      </c>
      <c r="J71" s="84" t="s">
        <v>82</v>
      </c>
    </row>
    <row r="72" spans="1:10" ht="45" customHeight="1">
      <c r="B72" s="2"/>
      <c r="C72" s="85"/>
      <c r="D72" s="85" t="s">
        <v>7</v>
      </c>
      <c r="E72" s="85"/>
      <c r="F72" s="81" t="s">
        <v>85</v>
      </c>
      <c r="G72" s="81" t="s">
        <v>86</v>
      </c>
      <c r="H72" s="82" t="s">
        <v>87</v>
      </c>
      <c r="I72" s="85"/>
      <c r="J72" s="85"/>
    </row>
    <row r="73" spans="1:10">
      <c r="B73" s="4" t="s">
        <v>74</v>
      </c>
      <c r="C73" s="10">
        <v>10.6</v>
      </c>
      <c r="D73" s="11">
        <v>40.700000000000003</v>
      </c>
      <c r="E73" s="12">
        <v>95.4</v>
      </c>
      <c r="F73" s="10">
        <v>22.4</v>
      </c>
      <c r="G73" s="10">
        <v>21.7</v>
      </c>
      <c r="H73" s="10">
        <v>21.6</v>
      </c>
      <c r="I73" s="13">
        <v>11.1</v>
      </c>
      <c r="J73" s="10">
        <v>81.7</v>
      </c>
    </row>
    <row r="74" spans="1:10">
      <c r="B74" s="4" t="s">
        <v>1</v>
      </c>
      <c r="C74" s="10">
        <v>10.3</v>
      </c>
      <c r="D74" s="10">
        <v>34.9</v>
      </c>
      <c r="E74" s="12">
        <v>96.4</v>
      </c>
      <c r="F74" s="10">
        <v>21.1</v>
      </c>
      <c r="G74" s="10">
        <v>20.7</v>
      </c>
      <c r="H74" s="10">
        <v>19.600000000000001</v>
      </c>
      <c r="I74" s="10">
        <v>8.1999999999999993</v>
      </c>
      <c r="J74" s="12">
        <v>92.1</v>
      </c>
    </row>
    <row r="75" spans="1:10">
      <c r="B75" s="4" t="s">
        <v>2</v>
      </c>
      <c r="C75" s="12">
        <v>8.9</v>
      </c>
      <c r="D75" s="12">
        <v>46.2</v>
      </c>
      <c r="E75" s="12">
        <v>100</v>
      </c>
      <c r="F75" s="10">
        <v>21.3</v>
      </c>
      <c r="G75" s="10">
        <v>20.9</v>
      </c>
      <c r="H75" s="10">
        <v>20.5</v>
      </c>
      <c r="I75" s="12">
        <v>18.600000000000001</v>
      </c>
      <c r="J75" s="10">
        <v>78</v>
      </c>
    </row>
    <row r="76" spans="1:10">
      <c r="B76" s="4" t="s">
        <v>3</v>
      </c>
      <c r="C76" s="10">
        <v>14.5</v>
      </c>
      <c r="D76" s="10">
        <v>27.8</v>
      </c>
      <c r="E76" s="12">
        <v>95.1</v>
      </c>
      <c r="F76" s="10">
        <v>23.8</v>
      </c>
      <c r="G76" s="10">
        <v>23.3</v>
      </c>
      <c r="H76" s="10">
        <v>25.9</v>
      </c>
      <c r="I76" s="10">
        <v>8.1</v>
      </c>
      <c r="J76" s="10">
        <v>56.5</v>
      </c>
    </row>
    <row r="77" spans="1:10">
      <c r="B77" s="4" t="s">
        <v>4</v>
      </c>
      <c r="C77" s="12">
        <v>4.8</v>
      </c>
      <c r="D77" s="12">
        <v>45.7</v>
      </c>
      <c r="E77" s="10">
        <v>91.9</v>
      </c>
      <c r="F77" s="12">
        <v>14.7</v>
      </c>
      <c r="G77" s="12">
        <v>14.7</v>
      </c>
      <c r="H77" s="12">
        <v>13.8</v>
      </c>
      <c r="I77" s="10">
        <v>5.7</v>
      </c>
      <c r="J77" s="12">
        <v>83.1</v>
      </c>
    </row>
    <row r="78" spans="1:10">
      <c r="B78" s="4" t="s">
        <v>5</v>
      </c>
      <c r="C78" s="12">
        <v>8.3000000000000007</v>
      </c>
      <c r="D78" s="12">
        <v>44.2</v>
      </c>
      <c r="E78" s="10">
        <v>87.8</v>
      </c>
      <c r="F78" s="12">
        <v>15</v>
      </c>
      <c r="G78" s="12">
        <v>13.5</v>
      </c>
      <c r="H78" s="12">
        <v>12.9</v>
      </c>
      <c r="I78" s="12">
        <v>28.5</v>
      </c>
      <c r="J78" s="10">
        <v>81.7</v>
      </c>
    </row>
    <row r="79" spans="1:10">
      <c r="B79" s="4" t="s">
        <v>6</v>
      </c>
      <c r="C79" s="10">
        <v>10.7</v>
      </c>
      <c r="D79" s="12">
        <v>48.8</v>
      </c>
      <c r="E79" s="12">
        <v>100</v>
      </c>
      <c r="F79" s="10">
        <v>19.2</v>
      </c>
      <c r="G79" s="10">
        <v>17.3</v>
      </c>
      <c r="H79" s="10">
        <v>17.399999999999999</v>
      </c>
      <c r="I79" s="10">
        <v>14.6</v>
      </c>
      <c r="J79" s="12">
        <v>86.7</v>
      </c>
    </row>
    <row r="80" spans="1:10">
      <c r="B80" s="83" t="s">
        <v>179</v>
      </c>
      <c r="C80" s="83"/>
      <c r="D80" s="83"/>
      <c r="E80" s="83"/>
      <c r="F80" s="83"/>
      <c r="G80" s="83"/>
      <c r="H80" s="83"/>
      <c r="I80" s="83"/>
      <c r="J80" s="83"/>
    </row>
  </sheetData>
  <mergeCells count="7">
    <mergeCell ref="B80:J80"/>
    <mergeCell ref="C71:C72"/>
    <mergeCell ref="D71:D72"/>
    <mergeCell ref="E71:E72"/>
    <mergeCell ref="F71:H71"/>
    <mergeCell ref="I71:I72"/>
    <mergeCell ref="J71:J7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zoomScale="70" zoomScaleNormal="70" workbookViewId="0"/>
  </sheetViews>
  <sheetFormatPr baseColWidth="10" defaultColWidth="10.33203125" defaultRowHeight="13.8"/>
  <cols>
    <col min="1" max="16384" width="10.33203125" style="15"/>
  </cols>
  <sheetData>
    <row r="1" spans="1:7" ht="14.4">
      <c r="A1" s="14" t="s">
        <v>89</v>
      </c>
    </row>
    <row r="2" spans="1:7">
      <c r="A2" s="16" t="s">
        <v>8</v>
      </c>
    </row>
    <row r="3" spans="1:7">
      <c r="A3" s="16"/>
    </row>
    <row r="4" spans="1:7">
      <c r="B4" s="17" t="s">
        <v>9</v>
      </c>
      <c r="C4" s="18">
        <v>8.6</v>
      </c>
      <c r="G4" s="19"/>
    </row>
    <row r="5" spans="1:7">
      <c r="B5" s="17" t="s">
        <v>10</v>
      </c>
      <c r="C5" s="18">
        <v>12.7</v>
      </c>
      <c r="G5" s="19"/>
    </row>
    <row r="6" spans="1:7">
      <c r="B6" s="17" t="s">
        <v>11</v>
      </c>
      <c r="C6" s="18">
        <v>6.2</v>
      </c>
      <c r="G6" s="19"/>
    </row>
    <row r="7" spans="1:7">
      <c r="B7" s="17" t="s">
        <v>12</v>
      </c>
      <c r="C7" s="18">
        <v>10.199999999999999</v>
      </c>
      <c r="G7" s="19"/>
    </row>
    <row r="8" spans="1:7">
      <c r="B8" s="17" t="s">
        <v>1</v>
      </c>
      <c r="C8" s="18">
        <v>10.3</v>
      </c>
      <c r="G8" s="19"/>
    </row>
    <row r="9" spans="1:7">
      <c r="B9" s="17" t="s">
        <v>13</v>
      </c>
      <c r="C9" s="18">
        <v>11.3</v>
      </c>
      <c r="G9" s="19"/>
    </row>
    <row r="10" spans="1:7">
      <c r="B10" s="17" t="s">
        <v>14</v>
      </c>
      <c r="C10" s="18">
        <v>5</v>
      </c>
      <c r="G10" s="19"/>
    </row>
    <row r="11" spans="1:7">
      <c r="B11" s="17" t="s">
        <v>15</v>
      </c>
      <c r="C11" s="18">
        <v>4.7</v>
      </c>
      <c r="G11" s="19"/>
    </row>
    <row r="12" spans="1:7">
      <c r="B12" s="17" t="s">
        <v>16</v>
      </c>
      <c r="C12" s="18">
        <v>17.899999999999999</v>
      </c>
      <c r="G12" s="19"/>
    </row>
    <row r="13" spans="1:7">
      <c r="B13" s="17" t="s">
        <v>2</v>
      </c>
      <c r="C13" s="18">
        <v>8.9</v>
      </c>
      <c r="G13" s="19"/>
    </row>
    <row r="14" spans="1:7">
      <c r="B14" s="17" t="s">
        <v>17</v>
      </c>
      <c r="C14" s="18">
        <v>3.3</v>
      </c>
      <c r="G14" s="19"/>
    </row>
    <row r="15" spans="1:7">
      <c r="B15" s="17" t="s">
        <v>3</v>
      </c>
      <c r="C15" s="18">
        <v>14.5</v>
      </c>
      <c r="G15" s="19"/>
    </row>
    <row r="16" spans="1:7">
      <c r="B16" s="17" t="s">
        <v>18</v>
      </c>
      <c r="C16" s="18">
        <v>7.8</v>
      </c>
      <c r="G16" s="19"/>
    </row>
    <row r="17" spans="1:7">
      <c r="B17" s="17" t="s">
        <v>19</v>
      </c>
      <c r="C17" s="18">
        <v>8.3000000000000007</v>
      </c>
      <c r="G17" s="19"/>
    </row>
    <row r="18" spans="1:7">
      <c r="B18" s="17" t="s">
        <v>20</v>
      </c>
      <c r="C18" s="18">
        <v>4.5999999999999996</v>
      </c>
      <c r="G18" s="19"/>
    </row>
    <row r="19" spans="1:7">
      <c r="B19" s="17" t="s">
        <v>21</v>
      </c>
      <c r="C19" s="18">
        <v>6.3</v>
      </c>
      <c r="G19" s="19"/>
    </row>
    <row r="20" spans="1:7">
      <c r="B20" s="17" t="s">
        <v>22</v>
      </c>
      <c r="C20" s="18">
        <v>12.5</v>
      </c>
      <c r="G20" s="19"/>
    </row>
    <row r="21" spans="1:7">
      <c r="B21" s="17" t="s">
        <v>23</v>
      </c>
      <c r="C21" s="18">
        <v>17.5</v>
      </c>
      <c r="G21" s="19"/>
    </row>
    <row r="22" spans="1:7">
      <c r="B22" s="17" t="s">
        <v>24</v>
      </c>
      <c r="C22" s="18">
        <v>7.3</v>
      </c>
      <c r="G22" s="19"/>
    </row>
    <row r="23" spans="1:7">
      <c r="B23" s="17" t="s">
        <v>25</v>
      </c>
      <c r="C23" s="18">
        <v>7.3</v>
      </c>
      <c r="G23" s="19"/>
    </row>
    <row r="24" spans="1:7">
      <c r="B24" s="17" t="s">
        <v>4</v>
      </c>
      <c r="C24" s="18">
        <v>4.8</v>
      </c>
      <c r="G24" s="19"/>
    </row>
    <row r="25" spans="1:7">
      <c r="B25" s="17" t="s">
        <v>26</v>
      </c>
      <c r="C25" s="18">
        <v>11.8</v>
      </c>
      <c r="G25" s="19"/>
    </row>
    <row r="26" spans="1:7">
      <c r="B26" s="17" t="s">
        <v>27</v>
      </c>
      <c r="C26" s="18">
        <v>16.399999999999999</v>
      </c>
      <c r="G26" s="19"/>
    </row>
    <row r="27" spans="1:7">
      <c r="B27" s="17" t="s">
        <v>28</v>
      </c>
      <c r="C27" s="18">
        <v>4.2</v>
      </c>
      <c r="G27" s="19"/>
    </row>
    <row r="28" spans="1:7">
      <c r="B28" s="17" t="s">
        <v>29</v>
      </c>
      <c r="C28" s="18">
        <v>8.6</v>
      </c>
      <c r="G28" s="19"/>
    </row>
    <row r="29" spans="1:7">
      <c r="A29" s="16"/>
      <c r="B29" s="17" t="s">
        <v>5</v>
      </c>
      <c r="C29" s="18">
        <v>8.3000000000000007</v>
      </c>
      <c r="D29" s="16"/>
      <c r="G29" s="19"/>
    </row>
    <row r="30" spans="1:7">
      <c r="A30" s="16"/>
      <c r="B30" s="17" t="s">
        <v>30</v>
      </c>
      <c r="C30" s="18">
        <v>9.3000000000000007</v>
      </c>
      <c r="D30" s="16"/>
      <c r="G30" s="19"/>
    </row>
    <row r="31" spans="1:7">
      <c r="A31" s="16"/>
      <c r="B31" s="17" t="s">
        <v>6</v>
      </c>
      <c r="C31" s="18">
        <v>10.7</v>
      </c>
      <c r="G31" s="19"/>
    </row>
    <row r="32" spans="1:7">
      <c r="A32" s="16"/>
      <c r="B32" s="16"/>
    </row>
    <row r="33" spans="1:10" ht="14.4">
      <c r="A33" s="14" t="s">
        <v>107</v>
      </c>
      <c r="B33" s="16"/>
    </row>
    <row r="34" spans="1:10">
      <c r="A34" s="16" t="s">
        <v>197</v>
      </c>
      <c r="B34" s="16"/>
    </row>
    <row r="35" spans="1:10" ht="14.4">
      <c r="A35" s="20"/>
    </row>
    <row r="36" spans="1:10" ht="26.4">
      <c r="A36" s="16"/>
      <c r="B36" s="16"/>
      <c r="C36" s="21" t="s">
        <v>91</v>
      </c>
      <c r="D36" s="21" t="s">
        <v>95</v>
      </c>
      <c r="E36" s="21" t="s">
        <v>92</v>
      </c>
      <c r="F36" s="21" t="s">
        <v>96</v>
      </c>
    </row>
    <row r="37" spans="1:10">
      <c r="A37" s="16"/>
      <c r="B37" s="17" t="s">
        <v>31</v>
      </c>
      <c r="C37" s="18">
        <v>16.100000000000001</v>
      </c>
      <c r="D37" s="18">
        <v>12.3</v>
      </c>
      <c r="E37" s="18">
        <v>12.9</v>
      </c>
      <c r="F37" s="18">
        <v>9.1</v>
      </c>
      <c r="G37" s="18">
        <v>16.100000000000001</v>
      </c>
      <c r="H37" s="18">
        <v>12.3</v>
      </c>
      <c r="I37" s="18">
        <v>12.9</v>
      </c>
      <c r="J37" s="18">
        <v>9.1</v>
      </c>
    </row>
    <row r="38" spans="1:10">
      <c r="A38" s="16"/>
      <c r="B38" s="17" t="s">
        <v>32</v>
      </c>
      <c r="C38" s="18">
        <v>15.8</v>
      </c>
      <c r="D38" s="18">
        <v>11.9</v>
      </c>
      <c r="E38" s="18">
        <v>13.6</v>
      </c>
      <c r="F38" s="18">
        <v>9</v>
      </c>
    </row>
    <row r="39" spans="1:10">
      <c r="A39" s="16"/>
      <c r="B39" s="17" t="s">
        <v>33</v>
      </c>
      <c r="C39" s="18">
        <v>15.3</v>
      </c>
      <c r="D39" s="18">
        <v>11.5</v>
      </c>
      <c r="E39" s="18">
        <v>12.6</v>
      </c>
      <c r="F39" s="18">
        <v>9.1999999999999993</v>
      </c>
    </row>
    <row r="40" spans="1:10">
      <c r="A40" s="16"/>
      <c r="B40" s="17" t="s">
        <v>34</v>
      </c>
      <c r="C40" s="18">
        <v>14.5</v>
      </c>
      <c r="D40" s="18">
        <v>10.9</v>
      </c>
      <c r="E40" s="18">
        <v>12.2</v>
      </c>
      <c r="F40" s="18">
        <v>8.9</v>
      </c>
    </row>
    <row r="41" spans="1:10">
      <c r="B41" s="17" t="s">
        <v>35</v>
      </c>
      <c r="C41" s="18">
        <v>13.6</v>
      </c>
      <c r="D41" s="18">
        <v>10.199999999999999</v>
      </c>
      <c r="E41" s="18">
        <v>10.8</v>
      </c>
      <c r="F41" s="18">
        <v>8.6999999999999993</v>
      </c>
    </row>
    <row r="42" spans="1:10">
      <c r="B42" s="17" t="s">
        <v>36</v>
      </c>
      <c r="C42" s="18">
        <v>12.7</v>
      </c>
      <c r="D42" s="18">
        <v>9.6</v>
      </c>
      <c r="E42" s="18">
        <v>9.9</v>
      </c>
      <c r="F42" s="18">
        <v>7.8</v>
      </c>
    </row>
    <row r="43" spans="1:10">
      <c r="B43" s="17" t="s">
        <v>37</v>
      </c>
      <c r="C43" s="18">
        <v>12.4</v>
      </c>
      <c r="D43" s="18">
        <v>9.5</v>
      </c>
      <c r="E43" s="18">
        <v>10.1</v>
      </c>
      <c r="F43" s="18">
        <v>8.4</v>
      </c>
    </row>
    <row r="44" spans="1:10">
      <c r="B44" s="17" t="s">
        <v>38</v>
      </c>
      <c r="C44" s="18">
        <v>12.2</v>
      </c>
      <c r="D44" s="18">
        <v>9.1999999999999993</v>
      </c>
      <c r="E44" s="18">
        <v>10.1</v>
      </c>
      <c r="F44" s="18">
        <v>7.5</v>
      </c>
    </row>
    <row r="45" spans="1:10">
      <c r="B45" s="17" t="s">
        <v>39</v>
      </c>
      <c r="C45" s="18">
        <v>12.1</v>
      </c>
      <c r="D45" s="18">
        <v>8.9</v>
      </c>
      <c r="E45" s="18">
        <v>10.5</v>
      </c>
      <c r="F45" s="18">
        <v>7.2</v>
      </c>
    </row>
    <row r="46" spans="1:10">
      <c r="B46" s="17" t="s">
        <v>40</v>
      </c>
      <c r="C46" s="18">
        <v>12.2</v>
      </c>
      <c r="D46" s="18">
        <v>8.9</v>
      </c>
      <c r="E46" s="18">
        <v>10.8</v>
      </c>
      <c r="F46" s="18">
        <v>6.9</v>
      </c>
      <c r="G46" s="18">
        <v>12.2</v>
      </c>
      <c r="H46" s="18">
        <v>8.9</v>
      </c>
      <c r="I46" s="18">
        <v>10.8</v>
      </c>
      <c r="J46" s="18">
        <v>6.9</v>
      </c>
    </row>
    <row r="56" spans="1:22" ht="14.25" customHeight="1"/>
    <row r="57" spans="1:22">
      <c r="L57" s="88" t="s">
        <v>180</v>
      </c>
      <c r="M57" s="88"/>
      <c r="N57" s="88"/>
      <c r="O57" s="88"/>
      <c r="P57" s="88"/>
      <c r="Q57" s="88"/>
      <c r="R57" s="88"/>
      <c r="S57" s="88"/>
      <c r="T57" s="88"/>
      <c r="U57" s="88"/>
      <c r="V57" s="88"/>
    </row>
    <row r="58" spans="1:22">
      <c r="L58" s="88"/>
      <c r="M58" s="88"/>
      <c r="N58" s="88"/>
      <c r="O58" s="88"/>
      <c r="P58" s="88"/>
      <c r="Q58" s="88"/>
      <c r="R58" s="88"/>
      <c r="S58" s="88"/>
      <c r="T58" s="88"/>
      <c r="U58" s="88"/>
      <c r="V58" s="88"/>
    </row>
    <row r="59" spans="1:22">
      <c r="L59" s="22"/>
      <c r="M59" s="22"/>
      <c r="N59" s="22"/>
      <c r="O59" s="22"/>
      <c r="P59" s="22"/>
      <c r="Q59" s="22"/>
      <c r="R59" s="22"/>
      <c r="S59" s="22"/>
      <c r="T59" s="22"/>
      <c r="U59" s="22"/>
      <c r="V59" s="22"/>
    </row>
    <row r="60" spans="1:22" ht="14.4">
      <c r="A60" s="14" t="s">
        <v>90</v>
      </c>
    </row>
    <row r="61" spans="1:22" ht="14.4">
      <c r="A61" s="20" t="s">
        <v>8</v>
      </c>
    </row>
    <row r="62" spans="1:22">
      <c r="K62" s="19"/>
    </row>
    <row r="63" spans="1:22" ht="39.6">
      <c r="C63" s="21" t="s">
        <v>99</v>
      </c>
      <c r="D63" s="21" t="s">
        <v>100</v>
      </c>
      <c r="E63" s="21" t="s">
        <v>101</v>
      </c>
      <c r="F63" s="21" t="s">
        <v>102</v>
      </c>
      <c r="G63" s="21" t="s">
        <v>103</v>
      </c>
      <c r="H63" s="21" t="s">
        <v>104</v>
      </c>
    </row>
    <row r="64" spans="1:22">
      <c r="J64" s="19"/>
    </row>
    <row r="65" spans="2:11">
      <c r="B65" s="17" t="s">
        <v>16</v>
      </c>
      <c r="C65" s="18">
        <v>5.8</v>
      </c>
      <c r="D65" s="18">
        <v>5.5</v>
      </c>
      <c r="E65" s="18">
        <v>2.7</v>
      </c>
      <c r="J65" s="19"/>
      <c r="K65" s="19"/>
    </row>
    <row r="66" spans="2:11">
      <c r="F66" s="18">
        <v>11</v>
      </c>
      <c r="G66" s="18">
        <v>8.9</v>
      </c>
      <c r="H66" s="18">
        <v>1.9</v>
      </c>
    </row>
    <row r="67" spans="2:11">
      <c r="J67" s="19"/>
    </row>
    <row r="68" spans="2:11">
      <c r="B68" s="17" t="s">
        <v>27</v>
      </c>
      <c r="C68" s="18">
        <v>5.7</v>
      </c>
      <c r="D68" s="18">
        <v>2.2999999999999998</v>
      </c>
      <c r="E68" s="18">
        <v>8.1</v>
      </c>
      <c r="J68" s="19"/>
      <c r="K68" s="19"/>
    </row>
    <row r="69" spans="2:11">
      <c r="F69" s="18">
        <v>11</v>
      </c>
      <c r="G69" s="18">
        <v>3.1</v>
      </c>
      <c r="H69" s="18">
        <v>2.6</v>
      </c>
    </row>
    <row r="70" spans="2:11">
      <c r="J70" s="19"/>
    </row>
    <row r="71" spans="2:11">
      <c r="B71" s="17" t="s">
        <v>3</v>
      </c>
      <c r="C71" s="18">
        <v>3.1</v>
      </c>
      <c r="D71" s="18">
        <v>6.2</v>
      </c>
      <c r="E71" s="18">
        <v>3</v>
      </c>
      <c r="J71" s="19"/>
      <c r="K71" s="19"/>
    </row>
    <row r="72" spans="2:11">
      <c r="F72" s="18">
        <v>6.5</v>
      </c>
      <c r="G72" s="18">
        <v>8</v>
      </c>
      <c r="H72" s="18">
        <v>2</v>
      </c>
    </row>
    <row r="73" spans="2:11">
      <c r="J73" s="19"/>
    </row>
    <row r="74" spans="2:11">
      <c r="B74" s="17" t="s">
        <v>22</v>
      </c>
      <c r="C74" s="18">
        <v>2.9</v>
      </c>
      <c r="D74" s="18">
        <v>3.4</v>
      </c>
      <c r="E74" s="18">
        <v>6.1</v>
      </c>
      <c r="J74" s="19"/>
      <c r="K74" s="19"/>
    </row>
    <row r="75" spans="2:11">
      <c r="F75" s="18">
        <v>7.9</v>
      </c>
      <c r="G75" s="18">
        <v>3.2</v>
      </c>
      <c r="H75" s="18">
        <v>1.6</v>
      </c>
    </row>
    <row r="76" spans="2:11">
      <c r="J76" s="19"/>
    </row>
    <row r="77" spans="2:11">
      <c r="B77" s="17" t="s">
        <v>12</v>
      </c>
      <c r="C77" s="18">
        <v>3.9</v>
      </c>
      <c r="D77" s="18">
        <v>2</v>
      </c>
      <c r="E77" s="18">
        <v>1.8</v>
      </c>
      <c r="J77" s="19"/>
      <c r="K77" s="19"/>
    </row>
    <row r="78" spans="2:11">
      <c r="F78" s="18">
        <v>7.3</v>
      </c>
      <c r="G78" s="18">
        <v>2.8</v>
      </c>
      <c r="H78" s="18">
        <v>2.4</v>
      </c>
    </row>
    <row r="79" spans="2:11">
      <c r="J79" s="19"/>
    </row>
    <row r="80" spans="2:11">
      <c r="B80" s="17" t="s">
        <v>74</v>
      </c>
      <c r="C80" s="18">
        <v>3.4</v>
      </c>
      <c r="D80" s="18">
        <v>2.8</v>
      </c>
      <c r="E80" s="18">
        <v>2.7</v>
      </c>
      <c r="J80" s="19"/>
      <c r="K80" s="19"/>
    </row>
    <row r="81" spans="2:11">
      <c r="F81" s="18">
        <v>6.4</v>
      </c>
      <c r="G81" s="18">
        <v>4.0999999999999996</v>
      </c>
      <c r="H81" s="18">
        <v>1.7</v>
      </c>
    </row>
    <row r="82" spans="2:11">
      <c r="J82" s="19"/>
    </row>
    <row r="83" spans="2:11">
      <c r="B83" s="17" t="s">
        <v>6</v>
      </c>
      <c r="C83" s="18">
        <v>4.8</v>
      </c>
      <c r="D83" s="18">
        <v>1.8</v>
      </c>
      <c r="E83" s="18">
        <v>2.5</v>
      </c>
      <c r="J83" s="19"/>
      <c r="K83" s="19"/>
    </row>
    <row r="84" spans="2:11">
      <c r="F84" s="18">
        <v>7.3</v>
      </c>
      <c r="G84" s="18">
        <v>2.7</v>
      </c>
      <c r="H84" s="18">
        <v>2.2000000000000002</v>
      </c>
    </row>
    <row r="85" spans="2:11">
      <c r="J85" s="19"/>
    </row>
    <row r="86" spans="2:11">
      <c r="B86" s="17" t="s">
        <v>1</v>
      </c>
      <c r="C86" s="18">
        <v>3.8</v>
      </c>
      <c r="D86" s="18">
        <v>2.7</v>
      </c>
      <c r="E86" s="18">
        <v>2.6</v>
      </c>
      <c r="J86" s="19"/>
      <c r="K86" s="19"/>
    </row>
    <row r="87" spans="2:11">
      <c r="F87" s="18">
        <v>6.6</v>
      </c>
      <c r="G87" s="18">
        <v>3.5</v>
      </c>
      <c r="H87" s="18">
        <v>1.4</v>
      </c>
    </row>
    <row r="88" spans="2:11">
      <c r="J88" s="19"/>
    </row>
    <row r="89" spans="2:11">
      <c r="B89" s="17" t="s">
        <v>2</v>
      </c>
      <c r="C89" s="18">
        <v>2.2999999999999998</v>
      </c>
      <c r="D89" s="18">
        <v>2.5</v>
      </c>
      <c r="E89" s="18">
        <v>2</v>
      </c>
      <c r="J89" s="19"/>
      <c r="K89" s="19"/>
    </row>
    <row r="90" spans="2:11">
      <c r="F90" s="18">
        <v>4.3</v>
      </c>
      <c r="G90" s="18">
        <v>4.9000000000000004</v>
      </c>
      <c r="H90" s="18">
        <v>1.6</v>
      </c>
    </row>
    <row r="91" spans="2:11">
      <c r="J91" s="19"/>
    </row>
    <row r="92" spans="2:11">
      <c r="B92" s="17" t="s">
        <v>9</v>
      </c>
      <c r="C92" s="18">
        <v>2.6</v>
      </c>
      <c r="D92" s="18">
        <v>1.9</v>
      </c>
      <c r="E92" s="18">
        <v>2.1</v>
      </c>
      <c r="J92" s="19"/>
      <c r="K92" s="19"/>
    </row>
    <row r="93" spans="2:11">
      <c r="F93" s="18">
        <v>5.3</v>
      </c>
      <c r="G93" s="18">
        <v>3.1</v>
      </c>
      <c r="H93" s="18">
        <v>2.2000000000000002</v>
      </c>
    </row>
    <row r="94" spans="2:11">
      <c r="J94" s="19"/>
    </row>
    <row r="95" spans="2:11">
      <c r="B95" s="17" t="s">
        <v>24</v>
      </c>
      <c r="C95" s="18">
        <v>2.7</v>
      </c>
      <c r="D95" s="18">
        <v>1</v>
      </c>
      <c r="E95" s="18">
        <v>1.6</v>
      </c>
      <c r="J95" s="19"/>
      <c r="K95" s="19"/>
    </row>
    <row r="96" spans="2:11">
      <c r="F96" s="18">
        <v>6.2</v>
      </c>
      <c r="G96" s="18">
        <v>1.8</v>
      </c>
      <c r="H96" s="18">
        <v>1.2</v>
      </c>
    </row>
    <row r="97" spans="2:11">
      <c r="J97" s="19"/>
    </row>
    <row r="98" spans="2:11">
      <c r="B98" s="17" t="s">
        <v>5</v>
      </c>
      <c r="C98" s="18">
        <v>3</v>
      </c>
      <c r="D98" s="18">
        <v>2.1</v>
      </c>
      <c r="E98" s="18">
        <v>2.2999999999999998</v>
      </c>
      <c r="J98" s="19"/>
      <c r="K98" s="19"/>
    </row>
    <row r="99" spans="2:11">
      <c r="F99" s="18">
        <v>4.2</v>
      </c>
      <c r="G99" s="18">
        <v>2.5</v>
      </c>
      <c r="H99" s="18">
        <v>2.5</v>
      </c>
    </row>
    <row r="100" spans="2:11">
      <c r="J100" s="19"/>
    </row>
    <row r="101" spans="2:11">
      <c r="J101" s="19"/>
      <c r="K101" s="19"/>
    </row>
    <row r="103" spans="2:11">
      <c r="J103" s="19"/>
    </row>
    <row r="104" spans="2:11">
      <c r="J104" s="19"/>
      <c r="K104" s="19"/>
    </row>
    <row r="106" spans="2:11">
      <c r="J106" s="19"/>
    </row>
    <row r="107" spans="2:11">
      <c r="J107" s="19"/>
    </row>
  </sheetData>
  <mergeCells count="1">
    <mergeCell ref="L57:V58"/>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31"/>
  <sheetViews>
    <sheetView zoomScale="70" zoomScaleNormal="70" workbookViewId="0"/>
  </sheetViews>
  <sheetFormatPr baseColWidth="10" defaultColWidth="11.44140625" defaultRowHeight="13.8"/>
  <cols>
    <col min="1" max="1" width="11.44140625" style="15"/>
    <col min="2" max="256" width="10.33203125" style="15" customWidth="1"/>
    <col min="257" max="16384" width="11.44140625" style="15"/>
  </cols>
  <sheetData>
    <row r="1" spans="1:3" ht="14.4">
      <c r="A1" s="14" t="s">
        <v>181</v>
      </c>
    </row>
    <row r="2" spans="1:3" ht="14.4">
      <c r="A2" s="20" t="s">
        <v>41</v>
      </c>
    </row>
    <row r="3" spans="1:3" ht="14.4">
      <c r="A3" s="14"/>
    </row>
    <row r="4" spans="1:3" ht="14.4">
      <c r="A4" s="14"/>
      <c r="B4" s="14"/>
      <c r="C4" s="17" t="s">
        <v>105</v>
      </c>
    </row>
    <row r="5" spans="1:3" ht="14.4">
      <c r="A5" s="14"/>
      <c r="B5" s="17" t="s">
        <v>9</v>
      </c>
      <c r="C5" s="18">
        <v>85.4</v>
      </c>
    </row>
    <row r="6" spans="1:3" ht="14.4">
      <c r="A6" s="14"/>
      <c r="B6" s="17" t="s">
        <v>10</v>
      </c>
      <c r="C6" s="18">
        <v>83.2</v>
      </c>
    </row>
    <row r="7" spans="1:3" ht="14.4">
      <c r="A7" s="14"/>
      <c r="B7" s="17" t="s">
        <v>11</v>
      </c>
      <c r="C7" s="18">
        <v>93.7</v>
      </c>
    </row>
    <row r="8" spans="1:3" ht="14.4">
      <c r="A8" s="14"/>
      <c r="B8" s="17" t="s">
        <v>12</v>
      </c>
      <c r="C8" s="18">
        <v>83.4</v>
      </c>
    </row>
    <row r="9" spans="1:3" ht="14.4">
      <c r="A9" s="14"/>
      <c r="B9" s="17" t="s">
        <v>1</v>
      </c>
      <c r="C9" s="18">
        <v>86.9</v>
      </c>
    </row>
    <row r="10" spans="1:3" ht="14.4">
      <c r="A10" s="14"/>
      <c r="B10" s="17" t="s">
        <v>13</v>
      </c>
      <c r="C10" s="18">
        <v>88</v>
      </c>
    </row>
    <row r="11" spans="1:3" ht="14.4">
      <c r="A11" s="14"/>
      <c r="B11" s="17" t="s">
        <v>14</v>
      </c>
      <c r="C11" s="18">
        <v>92.4</v>
      </c>
    </row>
    <row r="12" spans="1:3" ht="14.4">
      <c r="A12" s="14"/>
      <c r="B12" s="17" t="s">
        <v>15</v>
      </c>
      <c r="C12" s="18">
        <v>87.7</v>
      </c>
    </row>
    <row r="13" spans="1:3" ht="14.4">
      <c r="A13" s="14"/>
      <c r="B13" s="17" t="s">
        <v>16</v>
      </c>
      <c r="C13" s="18">
        <v>67.7</v>
      </c>
    </row>
    <row r="14" spans="1:3" ht="14.4">
      <c r="A14" s="14"/>
      <c r="B14" s="17" t="s">
        <v>2</v>
      </c>
      <c r="C14" s="18">
        <v>87</v>
      </c>
    </row>
    <row r="15" spans="1:3" ht="14.4">
      <c r="A15" s="14"/>
      <c r="B15" s="17" t="s">
        <v>17</v>
      </c>
      <c r="C15" s="18">
        <v>94.9</v>
      </c>
    </row>
    <row r="16" spans="1:3" ht="14.4">
      <c r="A16" s="14"/>
      <c r="B16" s="17" t="s">
        <v>3</v>
      </c>
      <c r="C16" s="18">
        <v>75.900000000000006</v>
      </c>
    </row>
    <row r="17" spans="1:3" ht="14.4">
      <c r="A17" s="14"/>
      <c r="B17" s="17" t="s">
        <v>18</v>
      </c>
      <c r="C17" s="18">
        <v>89.4</v>
      </c>
    </row>
    <row r="18" spans="1:3" ht="14.4">
      <c r="A18" s="14"/>
      <c r="B18" s="17" t="s">
        <v>19</v>
      </c>
      <c r="C18" s="18">
        <v>89.2</v>
      </c>
    </row>
    <row r="19" spans="1:3" ht="14.4">
      <c r="A19" s="14"/>
      <c r="B19" s="17" t="s">
        <v>20</v>
      </c>
      <c r="C19" s="18">
        <v>94.3</v>
      </c>
    </row>
    <row r="20" spans="1:3" ht="14.4">
      <c r="A20" s="14"/>
      <c r="B20" s="17" t="s">
        <v>21</v>
      </c>
      <c r="C20" s="18">
        <v>87.3</v>
      </c>
    </row>
    <row r="21" spans="1:3" ht="14.4">
      <c r="A21" s="14"/>
      <c r="B21" s="17" t="s">
        <v>22</v>
      </c>
      <c r="C21" s="18">
        <v>86.7</v>
      </c>
    </row>
    <row r="22" spans="1:3" ht="14.4">
      <c r="A22" s="14"/>
      <c r="B22" s="17" t="s">
        <v>23</v>
      </c>
      <c r="C22" s="18">
        <v>69.400000000000006</v>
      </c>
    </row>
    <row r="23" spans="1:3" ht="14.4">
      <c r="A23" s="14"/>
      <c r="B23" s="17" t="s">
        <v>24</v>
      </c>
      <c r="C23" s="18">
        <v>87.1</v>
      </c>
    </row>
    <row r="24" spans="1:3" ht="14.4">
      <c r="A24" s="14"/>
      <c r="B24" s="17" t="s">
        <v>25</v>
      </c>
      <c r="C24" s="18">
        <v>88.9</v>
      </c>
    </row>
    <row r="25" spans="1:3" ht="14.4">
      <c r="A25" s="14"/>
      <c r="B25" s="17" t="s">
        <v>4</v>
      </c>
      <c r="C25" s="18">
        <v>94.4</v>
      </c>
    </row>
    <row r="26" spans="1:3" ht="14.4">
      <c r="A26" s="14"/>
      <c r="B26" s="17" t="s">
        <v>26</v>
      </c>
      <c r="C26" s="18">
        <v>71.5</v>
      </c>
    </row>
    <row r="27" spans="1:3" ht="14.4">
      <c r="A27" s="14"/>
      <c r="B27" s="17" t="s">
        <v>27</v>
      </c>
      <c r="C27" s="18">
        <v>77</v>
      </c>
    </row>
    <row r="28" spans="1:3" ht="14.4">
      <c r="A28" s="14"/>
      <c r="B28" s="17" t="s">
        <v>28</v>
      </c>
      <c r="C28" s="18">
        <v>94.3</v>
      </c>
    </row>
    <row r="29" spans="1:3" ht="14.4">
      <c r="A29" s="14"/>
      <c r="B29" s="17" t="s">
        <v>29</v>
      </c>
      <c r="C29" s="18">
        <v>91.9</v>
      </c>
    </row>
    <row r="30" spans="1:3" ht="14.4">
      <c r="A30" s="14"/>
      <c r="B30" s="17" t="s">
        <v>5</v>
      </c>
      <c r="C30" s="18">
        <v>90.7</v>
      </c>
    </row>
    <row r="31" spans="1:3" ht="14.4">
      <c r="A31" s="14"/>
      <c r="B31" s="17" t="s">
        <v>30</v>
      </c>
      <c r="C31" s="18">
        <v>87.6</v>
      </c>
    </row>
    <row r="32" spans="1:3" ht="14.4">
      <c r="A32" s="14"/>
      <c r="B32" s="17" t="s">
        <v>6</v>
      </c>
      <c r="C32" s="18">
        <v>85.5</v>
      </c>
    </row>
    <row r="33" spans="1:3" ht="14.4">
      <c r="A33" s="14"/>
    </row>
    <row r="34" spans="1:3" ht="14.4">
      <c r="A34" s="14" t="s">
        <v>182</v>
      </c>
    </row>
    <row r="35" spans="1:3" ht="14.4">
      <c r="A35" s="20" t="s">
        <v>41</v>
      </c>
    </row>
    <row r="37" spans="1:3">
      <c r="C37" s="17" t="s">
        <v>106</v>
      </c>
    </row>
    <row r="38" spans="1:3">
      <c r="B38" s="17" t="s">
        <v>9</v>
      </c>
      <c r="C38" s="18">
        <v>47.6</v>
      </c>
    </row>
    <row r="39" spans="1:3">
      <c r="B39" s="17" t="s">
        <v>10</v>
      </c>
      <c r="C39" s="18">
        <v>33.700000000000003</v>
      </c>
    </row>
    <row r="40" spans="1:3">
      <c r="B40" s="17" t="s">
        <v>11</v>
      </c>
      <c r="C40" s="18">
        <v>33.700000000000003</v>
      </c>
    </row>
    <row r="41" spans="1:3">
      <c r="B41" s="17" t="s">
        <v>12</v>
      </c>
      <c r="C41" s="18">
        <v>49.1</v>
      </c>
    </row>
    <row r="42" spans="1:3">
      <c r="B42" s="17" t="s">
        <v>1</v>
      </c>
      <c r="C42" s="18">
        <v>34.9</v>
      </c>
    </row>
    <row r="43" spans="1:3">
      <c r="B43" s="17" t="s">
        <v>13</v>
      </c>
      <c r="C43" s="18">
        <v>47.2</v>
      </c>
    </row>
    <row r="44" spans="1:3">
      <c r="B44" s="17" t="s">
        <v>14</v>
      </c>
      <c r="C44" s="18">
        <v>56.3</v>
      </c>
    </row>
    <row r="45" spans="1:3">
      <c r="B45" s="17" t="s">
        <v>15</v>
      </c>
      <c r="C45" s="18">
        <v>44.3</v>
      </c>
    </row>
    <row r="46" spans="1:3">
      <c r="B46" s="17" t="s">
        <v>16</v>
      </c>
      <c r="C46" s="18">
        <v>42.4</v>
      </c>
    </row>
    <row r="47" spans="1:3">
      <c r="B47" s="17" t="s">
        <v>2</v>
      </c>
      <c r="C47" s="18">
        <v>46.2</v>
      </c>
    </row>
    <row r="48" spans="1:3">
      <c r="B48" s="17" t="s">
        <v>17</v>
      </c>
      <c r="C48" s="18">
        <v>34.1</v>
      </c>
    </row>
    <row r="49" spans="2:3">
      <c r="B49" s="17" t="s">
        <v>3</v>
      </c>
      <c r="C49" s="18">
        <v>27.8</v>
      </c>
    </row>
    <row r="50" spans="2:3">
      <c r="B50" s="17" t="s">
        <v>18</v>
      </c>
      <c r="C50" s="18">
        <v>57.1</v>
      </c>
    </row>
    <row r="51" spans="2:3">
      <c r="B51" s="17" t="s">
        <v>19</v>
      </c>
      <c r="C51" s="18">
        <v>42.7</v>
      </c>
    </row>
    <row r="52" spans="2:3">
      <c r="B52" s="17" t="s">
        <v>20</v>
      </c>
      <c r="C52" s="18">
        <v>57.6</v>
      </c>
    </row>
    <row r="53" spans="2:3">
      <c r="B53" s="17" t="s">
        <v>21</v>
      </c>
      <c r="C53" s="18">
        <v>56.2</v>
      </c>
    </row>
    <row r="54" spans="2:3">
      <c r="B54" s="17" t="s">
        <v>22</v>
      </c>
      <c r="C54" s="18">
        <v>33.700000000000003</v>
      </c>
    </row>
    <row r="55" spans="2:3">
      <c r="B55" s="17" t="s">
        <v>23</v>
      </c>
      <c r="C55" s="18">
        <v>34.200000000000003</v>
      </c>
    </row>
    <row r="56" spans="2:3">
      <c r="B56" s="17" t="s">
        <v>24</v>
      </c>
      <c r="C56" s="18">
        <v>49.4</v>
      </c>
    </row>
    <row r="57" spans="2:3">
      <c r="B57" s="17" t="s">
        <v>25</v>
      </c>
      <c r="C57" s="18">
        <v>40.700000000000003</v>
      </c>
    </row>
    <row r="58" spans="2:3">
      <c r="B58" s="17" t="s">
        <v>4</v>
      </c>
      <c r="C58" s="18">
        <v>45.7</v>
      </c>
    </row>
    <row r="59" spans="2:3">
      <c r="B59" s="17" t="s">
        <v>26</v>
      </c>
      <c r="C59" s="18">
        <v>33.5</v>
      </c>
    </row>
    <row r="60" spans="2:3">
      <c r="B60" s="17" t="s">
        <v>27</v>
      </c>
      <c r="C60" s="18">
        <v>24.6</v>
      </c>
    </row>
    <row r="61" spans="2:3">
      <c r="B61" s="17" t="s">
        <v>28</v>
      </c>
      <c r="C61" s="18">
        <v>42.7</v>
      </c>
    </row>
    <row r="62" spans="2:3">
      <c r="B62" s="17" t="s">
        <v>29</v>
      </c>
      <c r="C62" s="18">
        <v>37.700000000000003</v>
      </c>
    </row>
    <row r="63" spans="2:3">
      <c r="B63" s="17" t="s">
        <v>5</v>
      </c>
      <c r="C63" s="18">
        <v>44.2</v>
      </c>
    </row>
    <row r="64" spans="2:3">
      <c r="B64" s="17" t="s">
        <v>30</v>
      </c>
      <c r="C64" s="18">
        <v>52</v>
      </c>
    </row>
    <row r="65" spans="1:10">
      <c r="B65" s="17" t="s">
        <v>6</v>
      </c>
      <c r="C65" s="18">
        <v>48.8</v>
      </c>
    </row>
    <row r="67" spans="1:10" ht="14.4">
      <c r="A67" s="14" t="s">
        <v>183</v>
      </c>
    </row>
    <row r="68" spans="1:10" ht="14.4">
      <c r="A68" s="20" t="s">
        <v>41</v>
      </c>
    </row>
    <row r="69" spans="1:10" ht="14.4">
      <c r="A69" s="14"/>
    </row>
    <row r="70" spans="1:10" ht="26.4">
      <c r="B70" s="17"/>
      <c r="C70" s="21" t="s">
        <v>93</v>
      </c>
      <c r="D70" s="21" t="s">
        <v>97</v>
      </c>
      <c r="E70" s="21" t="s">
        <v>92</v>
      </c>
      <c r="F70" s="21" t="s">
        <v>96</v>
      </c>
    </row>
    <row r="71" spans="1:10">
      <c r="B71" s="17" t="s">
        <v>31</v>
      </c>
      <c r="C71" s="18">
        <v>28.9</v>
      </c>
      <c r="D71" s="18">
        <v>35.6</v>
      </c>
      <c r="E71" s="18">
        <v>38.799999999999997</v>
      </c>
      <c r="F71" s="18">
        <v>47.1</v>
      </c>
      <c r="G71" s="18">
        <v>28.9</v>
      </c>
      <c r="H71" s="18">
        <v>35.6</v>
      </c>
      <c r="I71" s="18">
        <v>38.799999999999997</v>
      </c>
      <c r="J71" s="18">
        <v>47.1</v>
      </c>
    </row>
    <row r="72" spans="1:10">
      <c r="B72" s="17" t="s">
        <v>32</v>
      </c>
      <c r="C72" s="18">
        <v>30.3</v>
      </c>
      <c r="D72" s="18">
        <v>37.299999999999997</v>
      </c>
      <c r="E72" s="18">
        <v>39</v>
      </c>
      <c r="F72" s="18">
        <v>47.2</v>
      </c>
    </row>
    <row r="73" spans="1:10">
      <c r="B73" s="17" t="s">
        <v>33</v>
      </c>
      <c r="C73" s="18">
        <v>31</v>
      </c>
      <c r="D73" s="18">
        <v>38.700000000000003</v>
      </c>
      <c r="E73" s="18">
        <v>38.9</v>
      </c>
      <c r="F73" s="18">
        <v>47.2</v>
      </c>
    </row>
    <row r="74" spans="1:10">
      <c r="B74" s="17" t="s">
        <v>34</v>
      </c>
      <c r="C74" s="18">
        <v>31.8</v>
      </c>
      <c r="D74" s="18">
        <v>40.200000000000003</v>
      </c>
      <c r="E74" s="18">
        <v>38.200000000000003</v>
      </c>
      <c r="F74" s="18">
        <v>48.2</v>
      </c>
    </row>
    <row r="75" spans="1:10">
      <c r="B75" s="17" t="s">
        <v>35</v>
      </c>
      <c r="C75" s="18">
        <v>32.9</v>
      </c>
      <c r="D75" s="18">
        <v>41.4</v>
      </c>
      <c r="E75" s="18">
        <v>39.4</v>
      </c>
      <c r="F75" s="18">
        <v>48.4</v>
      </c>
    </row>
    <row r="76" spans="1:10">
      <c r="B76" s="17" t="s">
        <v>36</v>
      </c>
      <c r="C76" s="18">
        <v>33.6</v>
      </c>
      <c r="D76" s="18">
        <v>42.3</v>
      </c>
      <c r="E76" s="18">
        <v>39.200000000000003</v>
      </c>
      <c r="F76" s="18">
        <v>47.9</v>
      </c>
    </row>
    <row r="77" spans="1:10">
      <c r="B77" s="17" t="s">
        <v>37</v>
      </c>
      <c r="C77" s="18">
        <v>34</v>
      </c>
      <c r="D77" s="18">
        <v>43.4</v>
      </c>
      <c r="E77" s="18">
        <v>40.299999999999997</v>
      </c>
      <c r="F77" s="18">
        <v>49.6</v>
      </c>
    </row>
    <row r="78" spans="1:10">
      <c r="B78" s="17" t="s">
        <v>38</v>
      </c>
      <c r="C78" s="18">
        <v>34.4</v>
      </c>
      <c r="D78" s="18">
        <v>43.9</v>
      </c>
      <c r="E78" s="18">
        <v>38.1</v>
      </c>
      <c r="F78" s="18">
        <v>48.8</v>
      </c>
    </row>
    <row r="79" spans="1:10">
      <c r="B79" s="17" t="s">
        <v>39</v>
      </c>
      <c r="C79" s="18">
        <v>34.9</v>
      </c>
      <c r="D79" s="18">
        <v>44.9</v>
      </c>
      <c r="E79" s="18">
        <v>38.700000000000003</v>
      </c>
      <c r="F79" s="18">
        <v>49.6</v>
      </c>
    </row>
    <row r="80" spans="1:10">
      <c r="B80" s="17" t="s">
        <v>40</v>
      </c>
      <c r="C80" s="18">
        <v>35.700000000000003</v>
      </c>
      <c r="D80" s="18">
        <v>45.8</v>
      </c>
      <c r="E80" s="18">
        <v>41</v>
      </c>
      <c r="F80" s="18">
        <v>51.2</v>
      </c>
      <c r="G80" s="18">
        <v>35.700000000000003</v>
      </c>
      <c r="H80" s="18">
        <v>45.8</v>
      </c>
      <c r="I80" s="18">
        <v>41</v>
      </c>
      <c r="J80" s="18">
        <v>51.2</v>
      </c>
    </row>
    <row r="91" spans="1:60" ht="14.4">
      <c r="A91" s="14" t="s">
        <v>184</v>
      </c>
    </row>
    <row r="92" spans="1:60">
      <c r="A92" s="23" t="s">
        <v>42</v>
      </c>
    </row>
    <row r="93" spans="1:60">
      <c r="A93" s="23"/>
    </row>
    <row r="94" spans="1:60" ht="79.2">
      <c r="F94" s="21" t="s">
        <v>108</v>
      </c>
      <c r="G94" s="24"/>
      <c r="H94" s="24"/>
      <c r="I94" s="24"/>
      <c r="J94" s="24"/>
      <c r="K94" s="24"/>
      <c r="L94" s="21" t="s">
        <v>109</v>
      </c>
      <c r="M94" s="24"/>
      <c r="N94" s="24"/>
      <c r="O94" s="24"/>
      <c r="P94" s="24"/>
      <c r="Q94" s="24"/>
      <c r="R94" s="21" t="s">
        <v>110</v>
      </c>
      <c r="S94" s="24"/>
      <c r="T94" s="24"/>
      <c r="U94" s="24"/>
      <c r="V94" s="24"/>
      <c r="W94" s="24"/>
      <c r="X94" s="21" t="s">
        <v>111</v>
      </c>
      <c r="Y94" s="24"/>
      <c r="Z94" s="24"/>
      <c r="AA94" s="24"/>
      <c r="AB94" s="24"/>
      <c r="AC94" s="24"/>
      <c r="AD94" s="21" t="s">
        <v>112</v>
      </c>
      <c r="AE94" s="24"/>
      <c r="AF94" s="24"/>
      <c r="AG94" s="24"/>
      <c r="AH94" s="24"/>
      <c r="AI94" s="24"/>
      <c r="AJ94" s="21" t="s">
        <v>113</v>
      </c>
      <c r="AK94" s="24"/>
      <c r="AL94" s="24"/>
      <c r="AM94" s="24"/>
      <c r="AN94" s="24"/>
      <c r="AO94" s="24"/>
      <c r="AP94" s="21" t="s">
        <v>114</v>
      </c>
      <c r="AQ94" s="24"/>
      <c r="AR94" s="24"/>
      <c r="AS94" s="24"/>
      <c r="AT94" s="24"/>
      <c r="AU94" s="24"/>
      <c r="AV94" s="21" t="s">
        <v>115</v>
      </c>
      <c r="AW94" s="24"/>
      <c r="AX94" s="24"/>
      <c r="AY94" s="24"/>
      <c r="AZ94" s="24"/>
      <c r="BA94" s="24"/>
      <c r="BB94" s="21" t="s">
        <v>116</v>
      </c>
      <c r="BH94" s="21" t="s">
        <v>43</v>
      </c>
    </row>
    <row r="95" spans="1:60">
      <c r="B95" s="17" t="s">
        <v>94</v>
      </c>
      <c r="D95" s="18">
        <v>3.9</v>
      </c>
      <c r="J95" s="18">
        <v>3.7</v>
      </c>
      <c r="P95" s="18">
        <v>2.5</v>
      </c>
      <c r="V95" s="18">
        <v>8.3000000000000007</v>
      </c>
      <c r="AB95" s="18">
        <v>2.6</v>
      </c>
      <c r="AH95" s="18">
        <v>3.5</v>
      </c>
      <c r="AN95" s="18">
        <v>10.4</v>
      </c>
      <c r="AT95" s="18">
        <v>0.7</v>
      </c>
      <c r="AZ95" s="18">
        <v>4.5</v>
      </c>
      <c r="BF95" s="18">
        <v>3.9</v>
      </c>
    </row>
    <row r="96" spans="1:60">
      <c r="B96" s="17" t="s">
        <v>98</v>
      </c>
      <c r="D96" s="18">
        <v>12.5</v>
      </c>
      <c r="J96" s="18">
        <v>5.4</v>
      </c>
      <c r="P96" s="18">
        <v>4.5</v>
      </c>
      <c r="V96" s="18">
        <v>10.6</v>
      </c>
      <c r="AB96" s="18">
        <v>2.6</v>
      </c>
      <c r="AH96" s="18">
        <v>0.5</v>
      </c>
      <c r="AN96" s="18">
        <v>3.8</v>
      </c>
      <c r="AT96" s="18">
        <v>0.6</v>
      </c>
      <c r="AZ96" s="18">
        <v>11.9</v>
      </c>
      <c r="BF96" s="18">
        <v>3.4</v>
      </c>
    </row>
    <row r="97" spans="2:61">
      <c r="B97" s="17" t="s">
        <v>44</v>
      </c>
      <c r="E97" s="18">
        <v>1</v>
      </c>
      <c r="K97" s="18">
        <v>2.9</v>
      </c>
      <c r="Q97" s="18">
        <v>2.2000000000000002</v>
      </c>
      <c r="W97" s="18">
        <v>14.1</v>
      </c>
      <c r="AC97" s="18">
        <v>4</v>
      </c>
      <c r="AI97" s="18">
        <v>2.5</v>
      </c>
      <c r="AO97" s="18">
        <v>11</v>
      </c>
      <c r="AU97" s="18">
        <v>0.8</v>
      </c>
      <c r="BA97" s="18">
        <v>3.5</v>
      </c>
      <c r="BG97" s="18">
        <v>1.6</v>
      </c>
    </row>
    <row r="98" spans="2:61">
      <c r="B98" s="17" t="s">
        <v>45</v>
      </c>
      <c r="E98" s="18">
        <v>3.2</v>
      </c>
      <c r="K98" s="18">
        <v>6.5</v>
      </c>
      <c r="Q98" s="18">
        <v>4.5999999999999996</v>
      </c>
      <c r="W98" s="18">
        <v>20.399999999999999</v>
      </c>
      <c r="AC98" s="18">
        <v>4</v>
      </c>
      <c r="AI98" s="18">
        <v>0.5</v>
      </c>
      <c r="AO98" s="18">
        <v>3.8</v>
      </c>
      <c r="AU98" s="18">
        <v>0.6</v>
      </c>
      <c r="BA98" s="18">
        <v>10.7</v>
      </c>
      <c r="BG98" s="18">
        <v>1.8</v>
      </c>
    </row>
    <row r="99" spans="2:61">
      <c r="B99" s="17" t="s">
        <v>46</v>
      </c>
      <c r="F99" s="18">
        <v>1.8</v>
      </c>
      <c r="G99" s="25"/>
      <c r="H99" s="25"/>
      <c r="L99" s="18">
        <v>1.7</v>
      </c>
      <c r="M99" s="25"/>
      <c r="N99" s="25"/>
      <c r="R99" s="18">
        <v>2.7</v>
      </c>
      <c r="S99" s="25"/>
      <c r="T99" s="25"/>
      <c r="X99" s="18">
        <v>7.7</v>
      </c>
      <c r="Y99" s="25"/>
      <c r="Z99" s="25"/>
      <c r="AD99" s="18">
        <v>1.1000000000000001</v>
      </c>
      <c r="AE99" s="25"/>
      <c r="AF99" s="25"/>
      <c r="AJ99" s="18">
        <v>2.8</v>
      </c>
      <c r="AK99" s="25"/>
      <c r="AL99" s="25"/>
      <c r="AP99" s="18">
        <v>9.1999999999999993</v>
      </c>
      <c r="AQ99" s="25"/>
      <c r="AR99" s="25"/>
      <c r="AV99" s="18">
        <v>0.7</v>
      </c>
      <c r="BB99" s="18">
        <v>3.7</v>
      </c>
      <c r="BC99" s="25"/>
      <c r="BD99" s="25"/>
      <c r="BH99" s="18">
        <v>3.3</v>
      </c>
    </row>
    <row r="100" spans="2:61">
      <c r="B100" s="17" t="s">
        <v>47</v>
      </c>
      <c r="F100" s="18">
        <v>11.5</v>
      </c>
      <c r="G100" s="25"/>
      <c r="H100" s="25"/>
      <c r="L100" s="18">
        <v>5.2</v>
      </c>
      <c r="M100" s="25"/>
      <c r="N100" s="25"/>
      <c r="R100" s="18">
        <v>7.1</v>
      </c>
      <c r="S100" s="25"/>
      <c r="T100" s="25"/>
      <c r="X100" s="18">
        <v>16.600000000000001</v>
      </c>
      <c r="Y100" s="25"/>
      <c r="Z100" s="25"/>
      <c r="AD100" s="18">
        <v>2.6</v>
      </c>
      <c r="AE100" s="25"/>
      <c r="AF100" s="25"/>
      <c r="AJ100" s="18">
        <v>0.7</v>
      </c>
      <c r="AK100" s="25"/>
      <c r="AL100" s="25"/>
      <c r="AP100" s="18">
        <v>6.6</v>
      </c>
      <c r="AQ100" s="25"/>
      <c r="AR100" s="25"/>
      <c r="AV100" s="18">
        <v>1</v>
      </c>
      <c r="BB100" s="18">
        <v>9.6</v>
      </c>
      <c r="BC100" s="25"/>
      <c r="BD100" s="25"/>
      <c r="BH100" s="18">
        <v>4.2</v>
      </c>
    </row>
    <row r="101" spans="2:61">
      <c r="B101" s="17" t="s">
        <v>48</v>
      </c>
      <c r="G101" s="18">
        <v>1.1000000000000001</v>
      </c>
      <c r="H101" s="25"/>
      <c r="I101" s="25"/>
      <c r="M101" s="18">
        <v>3.2</v>
      </c>
      <c r="N101" s="25"/>
      <c r="O101" s="25"/>
      <c r="S101" s="18">
        <v>2.1</v>
      </c>
      <c r="T101" s="25"/>
      <c r="U101" s="25"/>
      <c r="Y101" s="18">
        <v>7.4</v>
      </c>
      <c r="Z101" s="25"/>
      <c r="AA101" s="25"/>
      <c r="AE101" s="18">
        <v>2.2000000000000002</v>
      </c>
      <c r="AF101" s="25"/>
      <c r="AG101" s="25"/>
      <c r="AK101" s="18">
        <v>5</v>
      </c>
      <c r="AL101" s="25"/>
      <c r="AM101" s="25"/>
      <c r="AQ101" s="18">
        <v>12.6</v>
      </c>
      <c r="AR101" s="25"/>
      <c r="AS101" s="25"/>
      <c r="AW101" s="18">
        <v>0.9</v>
      </c>
      <c r="BC101" s="18">
        <v>3.2</v>
      </c>
      <c r="BD101" s="25"/>
      <c r="BE101" s="25"/>
      <c r="BI101" s="18">
        <v>2.1</v>
      </c>
    </row>
    <row r="102" spans="2:61">
      <c r="B102" s="17" t="s">
        <v>49</v>
      </c>
      <c r="G102" s="18">
        <v>5.6</v>
      </c>
      <c r="H102" s="25"/>
      <c r="I102" s="25"/>
      <c r="M102" s="18">
        <v>8</v>
      </c>
      <c r="N102" s="25"/>
      <c r="O102" s="25"/>
      <c r="S102" s="18">
        <v>5.3</v>
      </c>
      <c r="T102" s="25"/>
      <c r="U102" s="25"/>
      <c r="Y102" s="18">
        <v>11.5</v>
      </c>
      <c r="Z102" s="25"/>
      <c r="AA102" s="25"/>
      <c r="AE102" s="18">
        <v>2.6</v>
      </c>
      <c r="AF102" s="25"/>
      <c r="AG102" s="25"/>
      <c r="AK102" s="18">
        <v>1.3</v>
      </c>
      <c r="AL102" s="25"/>
      <c r="AM102" s="25"/>
      <c r="AQ102" s="18">
        <v>3.6</v>
      </c>
      <c r="AR102" s="25"/>
      <c r="AS102" s="25"/>
      <c r="AW102" s="18">
        <v>1.4</v>
      </c>
      <c r="BC102" s="18">
        <v>18.2</v>
      </c>
      <c r="BD102" s="25"/>
      <c r="BE102" s="25"/>
      <c r="BI102" s="18">
        <v>2.8</v>
      </c>
    </row>
    <row r="130" spans="4:17">
      <c r="D130" s="89" t="s">
        <v>185</v>
      </c>
      <c r="E130" s="89"/>
      <c r="F130" s="89"/>
      <c r="G130" s="89"/>
      <c r="H130" s="89"/>
      <c r="I130" s="89"/>
      <c r="J130" s="89"/>
      <c r="K130" s="89"/>
      <c r="L130" s="89"/>
      <c r="M130" s="89"/>
      <c r="N130" s="89"/>
      <c r="O130" s="89"/>
      <c r="P130" s="89"/>
      <c r="Q130" s="89"/>
    </row>
    <row r="131" spans="4:17">
      <c r="D131" s="89"/>
      <c r="E131" s="89"/>
      <c r="F131" s="89"/>
      <c r="G131" s="89"/>
      <c r="H131" s="89"/>
      <c r="I131" s="89"/>
      <c r="J131" s="89"/>
      <c r="K131" s="89"/>
      <c r="L131" s="89"/>
      <c r="M131" s="89"/>
      <c r="N131" s="89"/>
      <c r="O131" s="89"/>
      <c r="P131" s="89"/>
      <c r="Q131" s="89"/>
    </row>
  </sheetData>
  <mergeCells count="1">
    <mergeCell ref="D130:Q131"/>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70" zoomScaleNormal="70" workbookViewId="0"/>
  </sheetViews>
  <sheetFormatPr baseColWidth="10" defaultRowHeight="14.4"/>
  <sheetData>
    <row r="1" spans="1:5">
      <c r="A1" s="1" t="s">
        <v>117</v>
      </c>
    </row>
    <row r="2" spans="1:5">
      <c r="A2" s="2" t="s">
        <v>127</v>
      </c>
    </row>
    <row r="4" spans="1:5" ht="15" customHeight="1">
      <c r="B4" s="26"/>
      <c r="C4" s="27" t="s">
        <v>50</v>
      </c>
      <c r="D4" s="27" t="s">
        <v>51</v>
      </c>
      <c r="E4" s="27" t="s">
        <v>178</v>
      </c>
    </row>
    <row r="5" spans="1:5" ht="15" customHeight="1">
      <c r="B5" s="27" t="s">
        <v>15</v>
      </c>
      <c r="C5" s="28">
        <v>482.77624196128494</v>
      </c>
      <c r="D5" s="28">
        <v>457.41439470369306</v>
      </c>
      <c r="E5" s="29">
        <f>+D5-C5</f>
        <v>-25.361847257591876</v>
      </c>
    </row>
    <row r="6" spans="1:5" ht="15" customHeight="1">
      <c r="B6" s="27" t="s">
        <v>24</v>
      </c>
      <c r="C6" s="28">
        <v>508.40372294455085</v>
      </c>
      <c r="D6" s="28">
        <v>484.78372537056595</v>
      </c>
      <c r="E6" s="29">
        <f t="shared" ref="E6:E30" si="0">+D6-C6</f>
        <v>-23.619997573984904</v>
      </c>
    </row>
    <row r="7" spans="1:5" ht="15" customHeight="1">
      <c r="B7" s="27" t="s">
        <v>29</v>
      </c>
      <c r="C7" s="28">
        <v>477.44335244583749</v>
      </c>
      <c r="D7" s="28">
        <v>457.98396704074833</v>
      </c>
      <c r="E7" s="29">
        <f t="shared" si="0"/>
        <v>-19.459385405089165</v>
      </c>
    </row>
    <row r="8" spans="1:5" ht="15" customHeight="1">
      <c r="B8" s="27" t="s">
        <v>22</v>
      </c>
      <c r="C8" s="28">
        <v>494.17875334322025</v>
      </c>
      <c r="D8" s="28">
        <v>475.98667224503328</v>
      </c>
      <c r="E8" s="29">
        <f t="shared" si="0"/>
        <v>-18.192081098186975</v>
      </c>
    </row>
    <row r="9" spans="1:5" ht="15" customHeight="1">
      <c r="B9" s="27" t="s">
        <v>5</v>
      </c>
      <c r="C9" s="28">
        <v>535.87798449465811</v>
      </c>
      <c r="D9" s="28">
        <v>520.07874831668892</v>
      </c>
      <c r="E9" s="29">
        <f t="shared" si="0"/>
        <v>-15.799236177969192</v>
      </c>
    </row>
    <row r="10" spans="1:5" ht="15" customHeight="1">
      <c r="B10" s="27" t="s">
        <v>9</v>
      </c>
      <c r="C10" s="28">
        <v>505.94579615868929</v>
      </c>
      <c r="D10" s="28">
        <v>492.86443860384173</v>
      </c>
      <c r="E10" s="29">
        <f t="shared" si="0"/>
        <v>-13.081357554847557</v>
      </c>
    </row>
    <row r="11" spans="1:5" ht="15" customHeight="1">
      <c r="B11" s="27" t="s">
        <v>3</v>
      </c>
      <c r="C11" s="28">
        <v>486.05109878153962</v>
      </c>
      <c r="D11" s="28">
        <v>476.28467969266717</v>
      </c>
      <c r="E11" s="29">
        <f t="shared" si="0"/>
        <v>-9.7664190888724534</v>
      </c>
    </row>
    <row r="12" spans="1:5" ht="15" customHeight="1">
      <c r="B12" s="27" t="s">
        <v>10</v>
      </c>
      <c r="C12" s="28">
        <v>429.08108695953456</v>
      </c>
      <c r="D12" s="28">
        <v>419.84400596424894</v>
      </c>
      <c r="E12" s="30">
        <f t="shared" si="0"/>
        <v>-9.2370809952856234</v>
      </c>
    </row>
    <row r="13" spans="1:5" ht="15" customHeight="1">
      <c r="B13" s="27" t="s">
        <v>19</v>
      </c>
      <c r="C13" s="28">
        <v>483.96014553422106</v>
      </c>
      <c r="D13" s="28">
        <v>478.6986741450462</v>
      </c>
      <c r="E13" s="30">
        <f t="shared" si="0"/>
        <v>-5.2614713891748579</v>
      </c>
    </row>
    <row r="14" spans="1:5" ht="15" customHeight="1">
      <c r="B14" s="27" t="s">
        <v>128</v>
      </c>
      <c r="C14" s="28">
        <v>491.18269606051848</v>
      </c>
      <c r="D14" s="28">
        <v>487.20409265542531</v>
      </c>
      <c r="E14" s="30">
        <f t="shared" si="0"/>
        <v>-3.9786034050931676</v>
      </c>
    </row>
    <row r="15" spans="1:5" ht="15" customHeight="1">
      <c r="B15" s="27" t="s">
        <v>2</v>
      </c>
      <c r="C15" s="28">
        <v>495.61654131094139</v>
      </c>
      <c r="D15" s="28">
        <v>492.60648133455328</v>
      </c>
      <c r="E15" s="30">
        <f t="shared" si="0"/>
        <v>-3.0100599763881064</v>
      </c>
    </row>
    <row r="16" spans="1:5" ht="15" customHeight="1">
      <c r="B16" s="27" t="s">
        <v>21</v>
      </c>
      <c r="C16" s="28">
        <v>472.17338671505189</v>
      </c>
      <c r="D16" s="28">
        <v>469.98538936317885</v>
      </c>
      <c r="E16" s="30">
        <f t="shared" si="0"/>
        <v>-2.1879973518730367</v>
      </c>
    </row>
    <row r="17" spans="1:15" ht="15" customHeight="1">
      <c r="B17" s="27" t="s">
        <v>1</v>
      </c>
      <c r="C17" s="28">
        <v>497.305058150886</v>
      </c>
      <c r="D17" s="28">
        <v>498.27925642959156</v>
      </c>
      <c r="E17" s="28">
        <f t="shared" si="0"/>
        <v>0.97419827870555764</v>
      </c>
    </row>
    <row r="18" spans="1:15" ht="15" customHeight="1">
      <c r="B18" s="27" t="s">
        <v>26</v>
      </c>
      <c r="C18" s="28">
        <v>489.3349239398226</v>
      </c>
      <c r="D18" s="28">
        <v>491.80078513683378</v>
      </c>
      <c r="E18" s="28">
        <f t="shared" si="0"/>
        <v>2.4658611970111792</v>
      </c>
    </row>
    <row r="19" spans="1:15" ht="15" customHeight="1">
      <c r="B19" s="27" t="s">
        <v>17</v>
      </c>
      <c r="C19" s="28">
        <v>475.74888637866638</v>
      </c>
      <c r="D19" s="28">
        <v>478.98915239507591</v>
      </c>
      <c r="E19" s="28">
        <f t="shared" si="0"/>
        <v>3.2402660164095209</v>
      </c>
    </row>
    <row r="20" spans="1:15" ht="15" customHeight="1">
      <c r="B20" s="27" t="s">
        <v>27</v>
      </c>
      <c r="C20" s="28">
        <v>424.45832836062277</v>
      </c>
      <c r="D20" s="28">
        <v>427.70314585064472</v>
      </c>
      <c r="E20" s="28">
        <f t="shared" si="0"/>
        <v>3.2448174900219442</v>
      </c>
    </row>
    <row r="21" spans="1:15" ht="15" customHeight="1">
      <c r="B21" s="27" t="s">
        <v>23</v>
      </c>
      <c r="C21" s="28">
        <v>442.05233719817255</v>
      </c>
      <c r="D21" s="28">
        <v>448.23476010986792</v>
      </c>
      <c r="E21" s="28">
        <f t="shared" si="0"/>
        <v>6.1824229116953688</v>
      </c>
    </row>
    <row r="22" spans="1:15" ht="15" customHeight="1">
      <c r="B22" s="27" t="s">
        <v>12</v>
      </c>
      <c r="C22" s="28">
        <v>494.91616179640107</v>
      </c>
      <c r="D22" s="28">
        <v>501.12993377404803</v>
      </c>
      <c r="E22" s="28">
        <f t="shared" si="0"/>
        <v>6.2137719776469567</v>
      </c>
    </row>
    <row r="23" spans="1:15" ht="15" customHeight="1">
      <c r="B23" s="27" t="s">
        <v>20</v>
      </c>
      <c r="C23" s="28">
        <v>468.44273430849557</v>
      </c>
      <c r="D23" s="28">
        <v>475.87347960821211</v>
      </c>
      <c r="E23" s="28">
        <f t="shared" si="0"/>
        <v>7.4307452997165342</v>
      </c>
    </row>
    <row r="24" spans="1:15" ht="15" customHeight="1">
      <c r="B24" s="27" t="s">
        <v>30</v>
      </c>
      <c r="C24" s="28">
        <v>497.44942352599855</v>
      </c>
      <c r="D24" s="28">
        <v>505.78522059816532</v>
      </c>
      <c r="E24" s="28">
        <f t="shared" si="0"/>
        <v>8.3357970721667698</v>
      </c>
    </row>
    <row r="25" spans="1:15" ht="15" customHeight="1">
      <c r="B25" s="27" t="s">
        <v>6</v>
      </c>
      <c r="C25" s="28">
        <v>494.18201030836246</v>
      </c>
      <c r="D25" s="28">
        <v>503.92810920604546</v>
      </c>
      <c r="E25" s="31">
        <f t="shared" si="0"/>
        <v>9.7460988976829981</v>
      </c>
    </row>
    <row r="26" spans="1:15" ht="15" customHeight="1">
      <c r="B26" s="27" t="s">
        <v>4</v>
      </c>
      <c r="C26" s="28">
        <v>500.4784825552581</v>
      </c>
      <c r="D26" s="28">
        <v>511.85569535773169</v>
      </c>
      <c r="E26" s="31">
        <f t="shared" si="0"/>
        <v>11.377212802473593</v>
      </c>
    </row>
    <row r="27" spans="1:15" ht="15" customHeight="1">
      <c r="B27" s="27" t="s">
        <v>11</v>
      </c>
      <c r="C27" s="28">
        <v>478.18672057933946</v>
      </c>
      <c r="D27" s="28">
        <v>490.21881502637234</v>
      </c>
      <c r="E27" s="31">
        <f t="shared" si="0"/>
        <v>12.032094447032875</v>
      </c>
      <c r="G27" s="90" t="s">
        <v>186</v>
      </c>
      <c r="H27" s="90"/>
      <c r="I27" s="90"/>
      <c r="J27" s="90"/>
      <c r="K27" s="90"/>
      <c r="L27" s="90"/>
      <c r="M27" s="90"/>
      <c r="N27" s="90"/>
      <c r="O27" s="90"/>
    </row>
    <row r="28" spans="1:15" ht="15" customHeight="1">
      <c r="B28" s="27" t="s">
        <v>28</v>
      </c>
      <c r="C28" s="28">
        <v>483.08204231910014</v>
      </c>
      <c r="D28" s="28">
        <v>495.34561512603591</v>
      </c>
      <c r="E28" s="31">
        <f t="shared" si="0"/>
        <v>12.26357280693577</v>
      </c>
      <c r="G28" s="90"/>
      <c r="H28" s="90"/>
      <c r="I28" s="90"/>
      <c r="J28" s="90"/>
      <c r="K28" s="90"/>
      <c r="L28" s="90"/>
      <c r="M28" s="90"/>
      <c r="N28" s="90"/>
      <c r="O28" s="90"/>
    </row>
    <row r="29" spans="1:15" ht="15" customHeight="1">
      <c r="B29" s="27" t="s">
        <v>13</v>
      </c>
      <c r="C29" s="28">
        <v>500.96186551205005</v>
      </c>
      <c r="D29" s="28">
        <v>523.01701842526472</v>
      </c>
      <c r="E29" s="31">
        <f t="shared" si="0"/>
        <v>22.05515291321467</v>
      </c>
    </row>
    <row r="30" spans="1:15" ht="15" customHeight="1">
      <c r="B30" s="27" t="s">
        <v>14</v>
      </c>
      <c r="C30" s="28">
        <v>495.63910877454566</v>
      </c>
      <c r="D30" s="28">
        <v>518.07845911939353</v>
      </c>
      <c r="E30" s="31">
        <f t="shared" si="0"/>
        <v>22.439350344847867</v>
      </c>
    </row>
    <row r="31" spans="1:15" ht="15" customHeight="1"/>
    <row r="32" spans="1:15" ht="15" customHeight="1">
      <c r="A32" s="32" t="s">
        <v>187</v>
      </c>
      <c r="B32" s="32"/>
      <c r="C32" s="32"/>
      <c r="D32" s="32"/>
      <c r="E32" s="32"/>
      <c r="F32" s="32"/>
      <c r="G32" s="32"/>
      <c r="H32" s="32"/>
      <c r="I32" s="32"/>
      <c r="J32" s="32"/>
      <c r="K32" s="32"/>
      <c r="L32" s="32"/>
      <c r="M32" s="32"/>
      <c r="N32" s="32"/>
    </row>
    <row r="33" spans="1:7" ht="15" customHeight="1">
      <c r="A33" s="2" t="s">
        <v>129</v>
      </c>
      <c r="B33" s="33"/>
      <c r="C33" s="33"/>
      <c r="G33" s="33"/>
    </row>
    <row r="34" spans="1:7" ht="15" customHeight="1">
      <c r="A34" s="33"/>
      <c r="B34" s="33"/>
      <c r="C34" s="33"/>
      <c r="G34" s="33"/>
    </row>
    <row r="35" spans="1:7" ht="15" customHeight="1">
      <c r="C35" s="34">
        <v>2009</v>
      </c>
      <c r="D35" s="34">
        <v>2018</v>
      </c>
    </row>
    <row r="36" spans="1:7" ht="15" customHeight="1">
      <c r="B36" s="35" t="s">
        <v>10</v>
      </c>
      <c r="C36" s="36">
        <v>40.987349371400427</v>
      </c>
      <c r="D36" s="36">
        <v>47.102802223720602</v>
      </c>
      <c r="E36" s="36">
        <v>15</v>
      </c>
    </row>
    <row r="37" spans="1:7" ht="15" customHeight="1">
      <c r="B37" s="37" t="s">
        <v>27</v>
      </c>
      <c r="C37" s="36">
        <v>40.399739216684253</v>
      </c>
      <c r="D37" s="36">
        <v>40.838354892071898</v>
      </c>
      <c r="E37" s="36">
        <v>15</v>
      </c>
    </row>
    <row r="38" spans="1:7" ht="15" customHeight="1">
      <c r="B38" s="37" t="s">
        <v>23</v>
      </c>
      <c r="C38" s="36">
        <v>36.312590383234273</v>
      </c>
      <c r="D38" s="36">
        <v>35.885901919867898</v>
      </c>
      <c r="E38" s="36">
        <v>15</v>
      </c>
    </row>
    <row r="39" spans="1:7" ht="15" customHeight="1">
      <c r="B39" s="38" t="s">
        <v>29</v>
      </c>
      <c r="C39" s="36">
        <v>22.194532073032232</v>
      </c>
      <c r="D39" s="36">
        <v>31.41002475668591</v>
      </c>
      <c r="E39" s="36">
        <v>15</v>
      </c>
    </row>
    <row r="40" spans="1:7" ht="15" customHeight="1">
      <c r="B40" s="37" t="s">
        <v>15</v>
      </c>
      <c r="C40" s="36">
        <v>21.321654859222427</v>
      </c>
      <c r="D40" s="36">
        <v>30.515796367752156</v>
      </c>
      <c r="E40" s="36">
        <v>15</v>
      </c>
    </row>
    <row r="41" spans="1:7" ht="15" customHeight="1">
      <c r="B41" s="38" t="s">
        <v>21</v>
      </c>
      <c r="C41" s="36">
        <v>26.04069358898612</v>
      </c>
      <c r="D41" s="36">
        <v>29.291415269953049</v>
      </c>
      <c r="E41" s="36">
        <v>15</v>
      </c>
    </row>
    <row r="42" spans="1:7" ht="15" customHeight="1">
      <c r="B42" s="39" t="s">
        <v>22</v>
      </c>
      <c r="C42" s="36">
        <v>17.552557284640262</v>
      </c>
      <c r="D42" s="36">
        <v>25.273944150848386</v>
      </c>
      <c r="E42" s="36">
        <v>15</v>
      </c>
    </row>
    <row r="43" spans="1:7" ht="15" customHeight="1">
      <c r="B43" s="39" t="s">
        <v>20</v>
      </c>
      <c r="C43" s="36">
        <v>24.363187198891811</v>
      </c>
      <c r="D43" s="36">
        <v>24.36329577056221</v>
      </c>
      <c r="E43" s="36">
        <v>15</v>
      </c>
    </row>
    <row r="44" spans="1:7" ht="15" customHeight="1">
      <c r="B44" s="39" t="s">
        <v>24</v>
      </c>
      <c r="C44" s="36">
        <v>14.314964584641917</v>
      </c>
      <c r="D44" s="36">
        <v>24.086606128012864</v>
      </c>
      <c r="E44" s="36">
        <v>15</v>
      </c>
    </row>
    <row r="45" spans="1:7" ht="15" customHeight="1">
      <c r="B45" s="37" t="s">
        <v>3</v>
      </c>
      <c r="C45" s="36">
        <v>21.023118911251714</v>
      </c>
      <c r="D45" s="36">
        <v>23.267172542692073</v>
      </c>
      <c r="E45" s="36">
        <v>15</v>
      </c>
    </row>
    <row r="46" spans="1:7" ht="15" customHeight="1">
      <c r="B46" s="39" t="s">
        <v>130</v>
      </c>
      <c r="C46" s="36">
        <v>19.439618679115132</v>
      </c>
      <c r="D46" s="36">
        <v>22.612276517003139</v>
      </c>
      <c r="E46" s="36">
        <v>15</v>
      </c>
    </row>
    <row r="47" spans="1:7" ht="15" customHeight="1">
      <c r="B47" s="39" t="s">
        <v>19</v>
      </c>
      <c r="C47" s="36">
        <v>17.578914609500298</v>
      </c>
      <c r="D47" s="36">
        <v>22.442881112579002</v>
      </c>
      <c r="E47" s="36">
        <v>15</v>
      </c>
    </row>
    <row r="48" spans="1:7" ht="15" customHeight="1">
      <c r="B48" s="37" t="s">
        <v>17</v>
      </c>
      <c r="C48" s="36">
        <v>22.435370849152381</v>
      </c>
      <c r="D48" s="36">
        <v>21.578840306109839</v>
      </c>
      <c r="E48" s="36">
        <v>15</v>
      </c>
    </row>
    <row r="49" spans="1:7" ht="15" customHeight="1">
      <c r="B49" s="37" t="s">
        <v>9</v>
      </c>
      <c r="C49" s="36">
        <v>17.742593192192942</v>
      </c>
      <c r="D49" s="36">
        <v>21.253462296272261</v>
      </c>
      <c r="E49" s="36">
        <v>15</v>
      </c>
    </row>
    <row r="50" spans="1:7" ht="15" customHeight="1">
      <c r="B50" s="37" t="s">
        <v>2</v>
      </c>
      <c r="C50" s="36">
        <v>19.75214133807301</v>
      </c>
      <c r="D50" s="36">
        <v>20.937250005818772</v>
      </c>
      <c r="E50" s="36">
        <v>15</v>
      </c>
    </row>
    <row r="51" spans="1:7" ht="15" customHeight="1">
      <c r="B51" s="39" t="s">
        <v>11</v>
      </c>
      <c r="C51" s="36">
        <v>23.054676880002706</v>
      </c>
      <c r="D51" s="36">
        <v>20.740482802780829</v>
      </c>
      <c r="E51" s="36">
        <v>15</v>
      </c>
    </row>
    <row r="52" spans="1:7" ht="15" customHeight="1">
      <c r="B52" s="39" t="s">
        <v>1</v>
      </c>
      <c r="C52" s="36">
        <v>18.466724393467029</v>
      </c>
      <c r="D52" s="36">
        <v>20.685094923444481</v>
      </c>
      <c r="E52" s="36">
        <v>15</v>
      </c>
    </row>
    <row r="53" spans="1:7" ht="15" customHeight="1">
      <c r="B53" s="37" t="s">
        <v>26</v>
      </c>
      <c r="C53" s="36">
        <v>17.619727378909165</v>
      </c>
      <c r="D53" s="36">
        <v>20.221870741876327</v>
      </c>
      <c r="E53" s="36">
        <v>15</v>
      </c>
    </row>
    <row r="54" spans="1:7" ht="15" customHeight="1">
      <c r="B54" s="39" t="s">
        <v>30</v>
      </c>
      <c r="C54" s="36">
        <v>17.439302639502628</v>
      </c>
      <c r="D54" s="36">
        <v>18.393043461607387</v>
      </c>
      <c r="E54" s="36">
        <v>15</v>
      </c>
    </row>
    <row r="55" spans="1:7" ht="15" customHeight="1">
      <c r="B55" s="37" t="s">
        <v>28</v>
      </c>
      <c r="C55" s="36">
        <v>21.200370740989356</v>
      </c>
      <c r="D55" s="36">
        <v>17.880991200154508</v>
      </c>
      <c r="E55" s="36">
        <v>15</v>
      </c>
    </row>
    <row r="56" spans="1:7" ht="15" customHeight="1">
      <c r="B56" s="35" t="s">
        <v>6</v>
      </c>
      <c r="C56" s="36">
        <v>18.44051429247229</v>
      </c>
      <c r="D56" s="36">
        <v>17.303095659818279</v>
      </c>
      <c r="E56" s="36">
        <v>15</v>
      </c>
    </row>
    <row r="57" spans="1:7" ht="15" customHeight="1">
      <c r="B57" s="37" t="s">
        <v>12</v>
      </c>
      <c r="C57" s="36">
        <v>15.21795241175278</v>
      </c>
      <c r="D57" s="36">
        <v>15.99953368019753</v>
      </c>
      <c r="E57" s="36">
        <v>15</v>
      </c>
    </row>
    <row r="58" spans="1:7" ht="15" customHeight="1">
      <c r="B58" s="39" t="s">
        <v>4</v>
      </c>
      <c r="C58" s="36">
        <v>15.032062038898511</v>
      </c>
      <c r="D58" s="36">
        <v>14.675606668576282</v>
      </c>
      <c r="E58" s="36">
        <v>15</v>
      </c>
    </row>
    <row r="59" spans="1:7" ht="15" customHeight="1">
      <c r="B59" s="37" t="s">
        <v>5</v>
      </c>
      <c r="C59" s="36">
        <v>8.1087240488984946</v>
      </c>
      <c r="D59" s="36">
        <v>13.544526316949831</v>
      </c>
      <c r="E59" s="36">
        <v>15</v>
      </c>
    </row>
    <row r="60" spans="1:7" ht="15" customHeight="1">
      <c r="B60" s="37" t="s">
        <v>14</v>
      </c>
      <c r="C60" s="36">
        <v>17.249183962417003</v>
      </c>
      <c r="D60" s="36">
        <v>11.799349336312201</v>
      </c>
      <c r="E60" s="36">
        <v>15</v>
      </c>
    </row>
    <row r="61" spans="1:7" ht="15" customHeight="1">
      <c r="B61" s="39" t="s">
        <v>13</v>
      </c>
      <c r="C61" s="36">
        <v>13.332654181507511</v>
      </c>
      <c r="D61" s="36">
        <v>11.054281425110727</v>
      </c>
      <c r="E61" s="36">
        <v>15</v>
      </c>
    </row>
    <row r="62" spans="1:7" ht="15" customHeight="1"/>
    <row r="63" spans="1:7" ht="15" customHeight="1">
      <c r="A63" s="1" t="s">
        <v>188</v>
      </c>
    </row>
    <row r="64" spans="1:7" ht="15" customHeight="1">
      <c r="A64" s="2" t="s">
        <v>129</v>
      </c>
      <c r="B64" s="33"/>
      <c r="G64" s="33"/>
    </row>
    <row r="65" spans="1:7">
      <c r="A65" s="33"/>
      <c r="B65" s="33"/>
      <c r="G65" s="33"/>
    </row>
    <row r="66" spans="1:7">
      <c r="C66" s="40" t="s">
        <v>133</v>
      </c>
      <c r="D66" s="40" t="s">
        <v>87</v>
      </c>
    </row>
    <row r="67" spans="1:7">
      <c r="B67" s="39" t="s">
        <v>27</v>
      </c>
      <c r="C67" s="36">
        <v>46.551281189725465</v>
      </c>
      <c r="D67" s="36">
        <v>43.946611486238226</v>
      </c>
      <c r="E67" s="36">
        <v>15</v>
      </c>
    </row>
    <row r="68" spans="1:7">
      <c r="B68" s="37" t="s">
        <v>10</v>
      </c>
      <c r="C68" s="36">
        <v>44.412842104888092</v>
      </c>
      <c r="D68" s="36">
        <v>46.506615217324494</v>
      </c>
      <c r="E68" s="36">
        <v>15</v>
      </c>
    </row>
    <row r="69" spans="1:7">
      <c r="B69" s="37" t="s">
        <v>18</v>
      </c>
      <c r="C69" s="36">
        <v>36.855353739337168</v>
      </c>
      <c r="D69" s="36">
        <v>38.951786962328129</v>
      </c>
      <c r="E69" s="36">
        <v>15</v>
      </c>
    </row>
    <row r="70" spans="1:7">
      <c r="B70" s="39" t="s">
        <v>15</v>
      </c>
      <c r="C70" s="36">
        <v>35.838918655225761</v>
      </c>
      <c r="D70" s="36">
        <v>31.736185107021573</v>
      </c>
      <c r="E70" s="36">
        <v>15</v>
      </c>
    </row>
    <row r="71" spans="1:7">
      <c r="B71" s="39" t="s">
        <v>17</v>
      </c>
      <c r="C71" s="36">
        <v>31.160739755463492</v>
      </c>
      <c r="D71" s="36">
        <v>25.36812678204651</v>
      </c>
      <c r="E71" s="36">
        <v>15</v>
      </c>
    </row>
    <row r="72" spans="1:7">
      <c r="B72" s="37" t="s">
        <v>23</v>
      </c>
      <c r="C72" s="36">
        <v>30.247466355483667</v>
      </c>
      <c r="D72" s="36">
        <v>33.522522009293127</v>
      </c>
      <c r="E72" s="36">
        <v>15</v>
      </c>
    </row>
    <row r="73" spans="1:7">
      <c r="B73" s="37" t="s">
        <v>21</v>
      </c>
      <c r="C73" s="36">
        <v>27.217594757996544</v>
      </c>
      <c r="D73" s="36">
        <v>26.765636013000442</v>
      </c>
      <c r="E73" s="36">
        <v>15</v>
      </c>
    </row>
    <row r="74" spans="1:7">
      <c r="B74" s="37" t="s">
        <v>22</v>
      </c>
      <c r="C74" s="36">
        <v>25.642941811953008</v>
      </c>
      <c r="D74" s="36">
        <v>24.104007965545854</v>
      </c>
      <c r="E74" s="36">
        <v>15</v>
      </c>
    </row>
    <row r="75" spans="1:7">
      <c r="B75" s="37" t="s">
        <v>20</v>
      </c>
      <c r="C75" s="36">
        <v>25.636439827176282</v>
      </c>
      <c r="D75" s="36">
        <v>22.184633191489496</v>
      </c>
      <c r="E75" s="36">
        <v>15</v>
      </c>
    </row>
    <row r="76" spans="1:7">
      <c r="B76" s="39" t="s">
        <v>29</v>
      </c>
      <c r="C76" s="36">
        <v>25.088412860861979</v>
      </c>
      <c r="D76" s="36">
        <v>29.301718733714385</v>
      </c>
      <c r="E76" s="36">
        <v>15</v>
      </c>
    </row>
    <row r="77" spans="1:7">
      <c r="B77" s="35" t="s">
        <v>16</v>
      </c>
      <c r="C77" s="36">
        <v>24.69547089750742</v>
      </c>
      <c r="D77" s="36">
        <v>21.27474349487197</v>
      </c>
      <c r="E77" s="36">
        <v>15</v>
      </c>
    </row>
    <row r="78" spans="1:7">
      <c r="B78" s="37" t="s">
        <v>130</v>
      </c>
      <c r="C78" s="36">
        <v>23.9763497130117</v>
      </c>
      <c r="D78" s="36">
        <v>21.974067203957961</v>
      </c>
      <c r="E78" s="36">
        <v>15</v>
      </c>
    </row>
    <row r="79" spans="1:7">
      <c r="B79" s="39" t="s">
        <v>3</v>
      </c>
      <c r="C79" s="36">
        <v>23.823295748879556</v>
      </c>
      <c r="D79" s="36">
        <v>25.879156074936724</v>
      </c>
      <c r="E79" s="36">
        <v>15</v>
      </c>
    </row>
    <row r="80" spans="1:7">
      <c r="B80" s="37" t="s">
        <v>26</v>
      </c>
      <c r="C80" s="36">
        <v>23.281120713059927</v>
      </c>
      <c r="D80" s="36">
        <v>19.560798113206769</v>
      </c>
      <c r="E80" s="36">
        <v>15</v>
      </c>
    </row>
    <row r="81" spans="2:5">
      <c r="B81" s="39" t="s">
        <v>2</v>
      </c>
      <c r="C81" s="36">
        <v>21.255631919737034</v>
      </c>
      <c r="D81" s="36">
        <v>20.499585973476616</v>
      </c>
      <c r="E81" s="36">
        <v>15</v>
      </c>
    </row>
    <row r="82" spans="2:5">
      <c r="B82" s="39" t="s">
        <v>1</v>
      </c>
      <c r="C82" s="36">
        <v>21.096616357800762</v>
      </c>
      <c r="D82" s="36">
        <v>19.600758589887281</v>
      </c>
      <c r="E82" s="36">
        <v>15</v>
      </c>
    </row>
    <row r="83" spans="2:5">
      <c r="B83" s="35" t="s">
        <v>25</v>
      </c>
      <c r="C83" s="36">
        <v>21.078877416750178</v>
      </c>
      <c r="D83" s="36">
        <v>21.851209266404965</v>
      </c>
      <c r="E83" s="36">
        <v>15</v>
      </c>
    </row>
    <row r="84" spans="2:5">
      <c r="B84" s="37" t="s">
        <v>11</v>
      </c>
      <c r="C84" s="36">
        <v>20.385080166869979</v>
      </c>
      <c r="D84" s="36">
        <v>18.764702202521793</v>
      </c>
      <c r="E84" s="36">
        <v>15</v>
      </c>
    </row>
    <row r="85" spans="2:5">
      <c r="B85" s="37" t="s">
        <v>9</v>
      </c>
      <c r="C85" s="36">
        <v>19.661925670494981</v>
      </c>
      <c r="D85" s="36">
        <v>20.007096836407825</v>
      </c>
      <c r="E85" s="36">
        <v>15</v>
      </c>
    </row>
    <row r="86" spans="2:5">
      <c r="B86" s="39" t="s">
        <v>6</v>
      </c>
      <c r="C86" s="36">
        <v>19.229357441241675</v>
      </c>
      <c r="D86" s="36">
        <v>17.435127165812538</v>
      </c>
      <c r="E86" s="36">
        <v>15</v>
      </c>
    </row>
    <row r="87" spans="2:5">
      <c r="B87" s="37" t="s">
        <v>30</v>
      </c>
      <c r="C87" s="36">
        <v>18.807943806741708</v>
      </c>
      <c r="D87" s="36">
        <v>19.007439654207463</v>
      </c>
      <c r="E87" s="36">
        <v>15</v>
      </c>
    </row>
    <row r="88" spans="2:5">
      <c r="B88" s="37" t="s">
        <v>19</v>
      </c>
      <c r="C88" s="36">
        <v>17.316731024920337</v>
      </c>
      <c r="D88" s="36">
        <v>18.490285128972886</v>
      </c>
      <c r="E88" s="36">
        <v>15</v>
      </c>
    </row>
    <row r="89" spans="2:5">
      <c r="B89" s="37" t="s">
        <v>28</v>
      </c>
      <c r="C89" s="36">
        <v>16.433805698775387</v>
      </c>
      <c r="D89" s="36">
        <v>14.555507890235178</v>
      </c>
      <c r="E89" s="36">
        <v>15</v>
      </c>
    </row>
    <row r="90" spans="2:5">
      <c r="B90" s="39" t="s">
        <v>24</v>
      </c>
      <c r="C90" s="36">
        <v>15.750630831399478</v>
      </c>
      <c r="D90" s="36">
        <v>20.038444384915042</v>
      </c>
      <c r="E90" s="36">
        <v>15</v>
      </c>
    </row>
    <row r="91" spans="2:5">
      <c r="B91" s="39" t="s">
        <v>14</v>
      </c>
      <c r="C91" s="36">
        <v>15.686935957697978</v>
      </c>
      <c r="D91" s="36">
        <v>17.026477613267232</v>
      </c>
      <c r="E91" s="36">
        <v>15</v>
      </c>
    </row>
    <row r="92" spans="2:5">
      <c r="B92" s="38" t="s">
        <v>5</v>
      </c>
      <c r="C92" s="36">
        <v>14.975535156326959</v>
      </c>
      <c r="D92" s="36">
        <v>12.886956330888731</v>
      </c>
      <c r="E92" s="36">
        <v>15</v>
      </c>
    </row>
    <row r="93" spans="2:5">
      <c r="B93" s="39" t="s">
        <v>4</v>
      </c>
      <c r="C93" s="36">
        <v>14.719671271463042</v>
      </c>
      <c r="D93" s="36">
        <v>13.842271628592624</v>
      </c>
      <c r="E93" s="36">
        <v>15</v>
      </c>
    </row>
    <row r="94" spans="2:5">
      <c r="B94" s="38" t="s">
        <v>12</v>
      </c>
      <c r="C94" s="36">
        <v>14.571193280996912</v>
      </c>
      <c r="D94" s="36">
        <v>18.65579393026934</v>
      </c>
      <c r="E94" s="36">
        <v>15</v>
      </c>
    </row>
    <row r="95" spans="2:5">
      <c r="B95" s="37" t="s">
        <v>13</v>
      </c>
      <c r="C95" s="36">
        <v>10.216416294161471</v>
      </c>
      <c r="D95" s="36">
        <v>8.7575964959987651</v>
      </c>
      <c r="E95" s="36">
        <v>15</v>
      </c>
    </row>
    <row r="97" spans="15:15">
      <c r="O97" s="41"/>
    </row>
    <row r="98" spans="15:15">
      <c r="O98" s="42"/>
    </row>
    <row r="99" spans="15:15">
      <c r="O99" s="42"/>
    </row>
    <row r="100" spans="15:15">
      <c r="O100" s="42"/>
    </row>
    <row r="101" spans="15:15">
      <c r="O101" s="42"/>
    </row>
    <row r="102" spans="15:15">
      <c r="O102" s="42"/>
    </row>
    <row r="103" spans="15:15">
      <c r="O103" s="42"/>
    </row>
    <row r="104" spans="15:15">
      <c r="O104" s="42"/>
    </row>
    <row r="105" spans="15:15">
      <c r="O105" s="42"/>
    </row>
    <row r="106" spans="15:15">
      <c r="O106" s="42"/>
    </row>
    <row r="107" spans="15:15">
      <c r="O107" s="42"/>
    </row>
    <row r="108" spans="15:15">
      <c r="O108" s="42"/>
    </row>
    <row r="109" spans="15:15">
      <c r="O109" s="42"/>
    </row>
    <row r="110" spans="15:15">
      <c r="O110" s="42"/>
    </row>
    <row r="111" spans="15:15">
      <c r="O111" s="42"/>
    </row>
    <row r="112" spans="15:15">
      <c r="O112" s="42"/>
    </row>
    <row r="113" spans="15:15">
      <c r="O113" s="42"/>
    </row>
    <row r="114" spans="15:15">
      <c r="O114" s="42"/>
    </row>
    <row r="115" spans="15:15">
      <c r="O115" s="42"/>
    </row>
    <row r="116" spans="15:15">
      <c r="O116" s="42"/>
    </row>
    <row r="117" spans="15:15">
      <c r="O117" s="42"/>
    </row>
    <row r="118" spans="15:15">
      <c r="O118" s="42"/>
    </row>
    <row r="119" spans="15:15">
      <c r="O119" s="42"/>
    </row>
    <row r="120" spans="15:15">
      <c r="O120" s="42"/>
    </row>
    <row r="121" spans="15:15">
      <c r="O121" s="42"/>
    </row>
    <row r="122" spans="15:15">
      <c r="O122" s="42"/>
    </row>
    <row r="123" spans="15:15">
      <c r="O123" s="42"/>
    </row>
    <row r="124" spans="15:15">
      <c r="O124" s="42"/>
    </row>
    <row r="125" spans="15:15">
      <c r="O125" s="42"/>
    </row>
    <row r="126" spans="15:15">
      <c r="O126" s="42"/>
    </row>
  </sheetData>
  <mergeCells count="1">
    <mergeCell ref="G27:O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zoomScale="70" zoomScaleNormal="70" workbookViewId="0"/>
  </sheetViews>
  <sheetFormatPr baseColWidth="10" defaultRowHeight="14.4"/>
  <sheetData>
    <row r="1" spans="1:7">
      <c r="A1" s="1" t="s">
        <v>139</v>
      </c>
    </row>
    <row r="2" spans="1:7">
      <c r="A2" s="2" t="s">
        <v>131</v>
      </c>
    </row>
    <row r="4" spans="1:7" ht="30" customHeight="1">
      <c r="B4" s="26"/>
      <c r="C4" s="43" t="s">
        <v>134</v>
      </c>
      <c r="D4" s="43" t="s">
        <v>135</v>
      </c>
      <c r="E4" s="43" t="s">
        <v>136</v>
      </c>
      <c r="F4" s="43" t="s">
        <v>137</v>
      </c>
      <c r="G4" s="43" t="s">
        <v>138</v>
      </c>
    </row>
    <row r="5" spans="1:7" ht="15" customHeight="1">
      <c r="B5" s="27" t="s">
        <v>21</v>
      </c>
      <c r="C5" s="28">
        <v>415.30748052407671</v>
      </c>
      <c r="D5" s="28">
        <v>445.22389923962714</v>
      </c>
      <c r="E5" s="28">
        <v>469.98538936317885</v>
      </c>
      <c r="F5" s="28">
        <v>488.05884248407767</v>
      </c>
      <c r="G5" s="28">
        <v>536.82156111147754</v>
      </c>
    </row>
    <row r="6" spans="1:7" ht="15" customHeight="1">
      <c r="B6" s="27" t="s">
        <v>22</v>
      </c>
      <c r="C6" s="28">
        <v>420.37763478492093</v>
      </c>
      <c r="D6" s="28">
        <v>462.69058955040992</v>
      </c>
      <c r="E6" s="28">
        <v>475.98667224503328</v>
      </c>
      <c r="F6" s="28">
        <v>489.49541261851238</v>
      </c>
      <c r="G6" s="28">
        <v>533.86567610931115</v>
      </c>
    </row>
    <row r="7" spans="1:7">
      <c r="B7" s="27" t="s">
        <v>3</v>
      </c>
      <c r="C7" s="28">
        <v>436.12994888190764</v>
      </c>
      <c r="D7" s="28">
        <v>473.54292701376136</v>
      </c>
      <c r="E7" s="28">
        <v>476.28467969266717</v>
      </c>
      <c r="F7" s="28">
        <v>487.44541330170227</v>
      </c>
      <c r="G7" s="28">
        <v>511.16249035653027</v>
      </c>
    </row>
    <row r="8" spans="1:7">
      <c r="B8" s="27" t="s">
        <v>19</v>
      </c>
      <c r="C8" s="28">
        <v>447.34485321715465</v>
      </c>
      <c r="D8" s="28">
        <v>469.59839121545741</v>
      </c>
      <c r="E8" s="28">
        <v>478.6986741450462</v>
      </c>
      <c r="F8" s="28">
        <v>490.2553377052518</v>
      </c>
      <c r="G8" s="28">
        <v>512.37353215825112</v>
      </c>
    </row>
    <row r="9" spans="1:7">
      <c r="B9" s="27" t="s">
        <v>25</v>
      </c>
      <c r="C9" s="28">
        <v>439.55101068005627</v>
      </c>
      <c r="D9" s="28">
        <v>475.41142133379645</v>
      </c>
      <c r="E9" s="28">
        <v>484.3925685119973</v>
      </c>
      <c r="F9" s="28">
        <v>495.98777272687289</v>
      </c>
      <c r="G9" s="28">
        <v>532.53996595142314</v>
      </c>
    </row>
    <row r="10" spans="1:7">
      <c r="B10" s="27" t="s">
        <v>24</v>
      </c>
      <c r="C10" s="28">
        <v>447.83555386723049</v>
      </c>
      <c r="D10" s="28">
        <v>470.41213694010253</v>
      </c>
      <c r="E10" s="28">
        <v>484.78372537056595</v>
      </c>
      <c r="F10" s="28">
        <v>494.68729494452805</v>
      </c>
      <c r="G10" s="28">
        <v>536.20902489244895</v>
      </c>
    </row>
    <row r="11" spans="1:7">
      <c r="B11" s="27" t="s">
        <v>130</v>
      </c>
      <c r="C11" s="28">
        <v>445.04345585489159</v>
      </c>
      <c r="D11" s="28">
        <v>475.68333800377201</v>
      </c>
      <c r="E11" s="28">
        <v>487.1259947625523</v>
      </c>
      <c r="F11" s="28">
        <v>500.07947302725938</v>
      </c>
      <c r="G11" s="28">
        <v>533.84583428003884</v>
      </c>
    </row>
    <row r="12" spans="1:7">
      <c r="B12" s="27" t="s">
        <v>26</v>
      </c>
      <c r="C12" s="28">
        <v>447.97241553093374</v>
      </c>
      <c r="D12" s="28">
        <v>479.50110632206133</v>
      </c>
      <c r="E12" s="28">
        <v>491.80078513683378</v>
      </c>
      <c r="F12" s="28">
        <v>500.65592821058902</v>
      </c>
      <c r="G12" s="28">
        <v>542.79575422772268</v>
      </c>
    </row>
    <row r="13" spans="1:7">
      <c r="B13" s="27" t="s">
        <v>2</v>
      </c>
      <c r="C13" s="28">
        <v>443.21410362576319</v>
      </c>
      <c r="D13" s="28">
        <v>473.90917966049358</v>
      </c>
      <c r="E13" s="28">
        <v>492.60648133455328</v>
      </c>
      <c r="F13" s="28">
        <v>508.97134901826075</v>
      </c>
      <c r="G13" s="28">
        <v>550.11218770257619</v>
      </c>
    </row>
    <row r="14" spans="1:7">
      <c r="B14" s="27" t="s">
        <v>9</v>
      </c>
      <c r="C14" s="28">
        <v>440.21642030161343</v>
      </c>
      <c r="D14" s="28">
        <v>476.58450252830085</v>
      </c>
      <c r="E14" s="28">
        <v>492.86443860384173</v>
      </c>
      <c r="F14" s="28">
        <v>511.57696574562738</v>
      </c>
      <c r="G14" s="28">
        <v>549.69427386744007</v>
      </c>
    </row>
    <row r="15" spans="1:7">
      <c r="B15" s="27" t="s">
        <v>1</v>
      </c>
      <c r="C15" s="28">
        <v>450.39659381544828</v>
      </c>
      <c r="D15" s="28">
        <v>492.37101675345707</v>
      </c>
      <c r="E15" s="28">
        <v>498.27925642959156</v>
      </c>
      <c r="F15" s="28">
        <v>518.0396424340164</v>
      </c>
      <c r="G15" s="28">
        <v>563.85417112902826</v>
      </c>
    </row>
    <row r="16" spans="1:7">
      <c r="B16" s="27" t="s">
        <v>6</v>
      </c>
      <c r="C16" s="28">
        <v>470.54878655531013</v>
      </c>
      <c r="D16" s="28">
        <v>493.33386786337235</v>
      </c>
      <c r="E16" s="28">
        <v>503.92810920604546</v>
      </c>
      <c r="F16" s="28">
        <v>515.77361437986508</v>
      </c>
      <c r="G16" s="28">
        <v>550.298403412585</v>
      </c>
    </row>
    <row r="17" spans="1:7">
      <c r="B17" s="27" t="s">
        <v>30</v>
      </c>
      <c r="C17" s="28">
        <v>460.2542329956492</v>
      </c>
      <c r="D17" s="28">
        <v>500.59717158184179</v>
      </c>
      <c r="E17" s="28">
        <v>505.78522059816532</v>
      </c>
      <c r="F17" s="28">
        <v>525.65050853818946</v>
      </c>
      <c r="G17" s="28">
        <v>548.8751250534558</v>
      </c>
    </row>
    <row r="18" spans="1:7">
      <c r="B18" s="27" t="s">
        <v>4</v>
      </c>
      <c r="C18" s="28">
        <v>469.38661042018924</v>
      </c>
      <c r="D18" s="28">
        <v>503.65319709662958</v>
      </c>
      <c r="E18" s="28">
        <v>511.85569535773169</v>
      </c>
      <c r="F18" s="28">
        <v>517.8128089945842</v>
      </c>
      <c r="G18" s="28">
        <v>559.81678455896417</v>
      </c>
    </row>
    <row r="19" spans="1:7">
      <c r="B19" s="27" t="s">
        <v>14</v>
      </c>
      <c r="C19" s="28">
        <v>481.69574798955193</v>
      </c>
      <c r="D19" s="28">
        <v>510.83782252259391</v>
      </c>
      <c r="E19" s="28">
        <v>518.07845911939353</v>
      </c>
      <c r="F19" s="28">
        <v>527.28951282573394</v>
      </c>
      <c r="G19" s="28">
        <v>556.51058597308736</v>
      </c>
    </row>
    <row r="20" spans="1:7">
      <c r="B20" s="27" t="s">
        <v>5</v>
      </c>
      <c r="C20" s="28">
        <v>482.96331727492918</v>
      </c>
      <c r="D20" s="28">
        <v>509.33714790817521</v>
      </c>
      <c r="E20" s="28">
        <v>520.07874831668892</v>
      </c>
      <c r="F20" s="28">
        <v>532.5413039289117</v>
      </c>
      <c r="G20" s="28">
        <v>561.78001612439721</v>
      </c>
    </row>
    <row r="21" spans="1:7">
      <c r="B21" s="27" t="s">
        <v>13</v>
      </c>
      <c r="C21" s="28">
        <v>497.42482091929236</v>
      </c>
      <c r="D21" s="28">
        <v>508.76764138914643</v>
      </c>
      <c r="E21" s="28">
        <v>523.01701842526472</v>
      </c>
      <c r="F21" s="28">
        <v>531.47903313687596</v>
      </c>
      <c r="G21" s="28">
        <v>558.17082566861427</v>
      </c>
    </row>
    <row r="31" spans="1:7">
      <c r="A31" s="1" t="s">
        <v>189</v>
      </c>
    </row>
    <row r="32" spans="1:7">
      <c r="A32" s="2" t="s">
        <v>131</v>
      </c>
    </row>
    <row r="34" spans="2:14" ht="104.25" customHeight="1">
      <c r="B34" s="26"/>
      <c r="C34" s="43" t="s">
        <v>140</v>
      </c>
      <c r="D34" s="43" t="s">
        <v>136</v>
      </c>
    </row>
    <row r="35" spans="2:14">
      <c r="B35" s="27" t="s">
        <v>25</v>
      </c>
      <c r="C35" s="28">
        <v>12.975948601438153</v>
      </c>
      <c r="D35" s="28">
        <v>484.3925685119973</v>
      </c>
      <c r="M35" s="44"/>
      <c r="N35" s="44"/>
    </row>
    <row r="36" spans="2:14">
      <c r="B36" s="27" t="s">
        <v>9</v>
      </c>
      <c r="C36" s="28">
        <v>17.225857169758378</v>
      </c>
      <c r="D36" s="28">
        <v>492.86443860384173</v>
      </c>
    </row>
    <row r="37" spans="2:14">
      <c r="B37" s="27" t="s">
        <v>11</v>
      </c>
      <c r="C37" s="28">
        <v>16.462172960088971</v>
      </c>
      <c r="D37" s="28">
        <v>490.21881502637234</v>
      </c>
    </row>
    <row r="38" spans="2:14">
      <c r="B38" s="27" t="s">
        <v>12</v>
      </c>
      <c r="C38" s="28">
        <v>9.9037276884033361</v>
      </c>
      <c r="D38" s="28">
        <v>501.12993377404803</v>
      </c>
    </row>
    <row r="39" spans="2:14">
      <c r="B39" s="27" t="s">
        <v>13</v>
      </c>
      <c r="C39" s="28">
        <v>6.1993405536008508</v>
      </c>
      <c r="D39" s="28">
        <v>523.01701842526472</v>
      </c>
    </row>
    <row r="40" spans="2:14">
      <c r="B40" s="27" t="s">
        <v>5</v>
      </c>
      <c r="C40" s="28">
        <v>9.2075144874457333</v>
      </c>
      <c r="D40" s="28">
        <v>520.07874831668892</v>
      </c>
    </row>
    <row r="41" spans="2:14">
      <c r="B41" s="27" t="s">
        <v>2</v>
      </c>
      <c r="C41" s="28">
        <v>17.541974500226701</v>
      </c>
      <c r="D41" s="28">
        <v>492.60648133455328</v>
      </c>
    </row>
    <row r="42" spans="2:14">
      <c r="B42" s="27" t="s">
        <v>1</v>
      </c>
      <c r="C42" s="28">
        <v>17.185291165416061</v>
      </c>
      <c r="D42" s="28">
        <v>498.27925642959156</v>
      </c>
    </row>
    <row r="43" spans="2:14">
      <c r="B43" s="27" t="s">
        <v>15</v>
      </c>
      <c r="C43" s="28">
        <v>10.907105736468036</v>
      </c>
      <c r="D43" s="28">
        <v>457.41439470369306</v>
      </c>
    </row>
    <row r="44" spans="2:14">
      <c r="B44" s="27" t="s">
        <v>22</v>
      </c>
      <c r="C44" s="28">
        <v>19.062536276389228</v>
      </c>
      <c r="D44" s="28">
        <v>475.98667224503328</v>
      </c>
    </row>
    <row r="45" spans="2:14">
      <c r="B45" s="27" t="s">
        <v>14</v>
      </c>
      <c r="C45" s="28">
        <v>10.668463406367307</v>
      </c>
      <c r="D45" s="28">
        <v>518.07845911939353</v>
      </c>
    </row>
    <row r="46" spans="2:14">
      <c r="B46" s="27" t="s">
        <v>3</v>
      </c>
      <c r="C46" s="28">
        <v>8.9353525996801739</v>
      </c>
      <c r="D46" s="28">
        <v>476.28467969266717</v>
      </c>
    </row>
    <row r="47" spans="2:14">
      <c r="B47" s="27" t="s">
        <v>19</v>
      </c>
      <c r="C47" s="28">
        <v>7.1746112217560398</v>
      </c>
      <c r="D47" s="28">
        <v>478.6986741450462</v>
      </c>
    </row>
    <row r="48" spans="2:14">
      <c r="B48" s="27" t="s">
        <v>20</v>
      </c>
      <c r="C48" s="28">
        <v>13.224263800808256</v>
      </c>
      <c r="D48" s="28">
        <v>475.87347960821211</v>
      </c>
    </row>
    <row r="49" spans="1:4">
      <c r="B49" s="27" t="s">
        <v>21</v>
      </c>
      <c r="C49" s="28">
        <v>17.779991443144787</v>
      </c>
      <c r="D49" s="28">
        <v>469.98538936317885</v>
      </c>
    </row>
    <row r="50" spans="1:4">
      <c r="B50" s="27" t="s">
        <v>24</v>
      </c>
      <c r="C50" s="28">
        <v>10.509688573722574</v>
      </c>
      <c r="D50" s="28">
        <v>484.78372537056595</v>
      </c>
    </row>
    <row r="51" spans="1:4">
      <c r="B51" s="27" t="s">
        <v>4</v>
      </c>
      <c r="C51" s="28">
        <v>11.632795594870803</v>
      </c>
      <c r="D51" s="28">
        <v>511.85569535773169</v>
      </c>
    </row>
    <row r="52" spans="1:4">
      <c r="B52" s="27" t="s">
        <v>26</v>
      </c>
      <c r="C52" s="28">
        <v>13.508459679776214</v>
      </c>
      <c r="D52" s="28">
        <v>491.80078513683378</v>
      </c>
    </row>
    <row r="53" spans="1:4">
      <c r="B53" s="27" t="s">
        <v>29</v>
      </c>
      <c r="C53" s="28">
        <v>17.521973886186807</v>
      </c>
      <c r="D53" s="28">
        <v>457.98396704074833</v>
      </c>
    </row>
    <row r="54" spans="1:4">
      <c r="B54" s="27" t="s">
        <v>28</v>
      </c>
      <c r="C54" s="28">
        <v>12.059609694213744</v>
      </c>
      <c r="D54" s="28">
        <v>495.34561512603591</v>
      </c>
    </row>
    <row r="55" spans="1:4">
      <c r="B55" s="27" t="s">
        <v>30</v>
      </c>
      <c r="C55" s="28">
        <v>10.663236735486873</v>
      </c>
      <c r="D55" s="28">
        <v>505.78522059816532</v>
      </c>
    </row>
    <row r="56" spans="1:4">
      <c r="B56" s="27" t="s">
        <v>6</v>
      </c>
      <c r="C56" s="28">
        <v>9.302217457648533</v>
      </c>
      <c r="D56" s="28">
        <v>503.92810920604546</v>
      </c>
    </row>
    <row r="57" spans="1:4">
      <c r="B57" s="27" t="s">
        <v>130</v>
      </c>
      <c r="C57" s="28">
        <v>12.0134981934248</v>
      </c>
      <c r="D57" s="28">
        <v>487.12599476255201</v>
      </c>
    </row>
    <row r="58" spans="1:4">
      <c r="B58" s="27" t="s">
        <v>10</v>
      </c>
      <c r="C58" s="28">
        <v>15.032985997748071</v>
      </c>
      <c r="D58" s="28">
        <v>419.84400596424894</v>
      </c>
    </row>
    <row r="59" spans="1:4">
      <c r="B59" s="27" t="s">
        <v>17</v>
      </c>
      <c r="C59" s="28">
        <v>7.7151519822710677</v>
      </c>
      <c r="D59" s="28">
        <v>478.98915239507591</v>
      </c>
    </row>
    <row r="60" spans="1:4">
      <c r="B60" s="27" t="s">
        <v>18</v>
      </c>
      <c r="C60" s="28">
        <v>6.7918719087676465</v>
      </c>
      <c r="D60" s="28">
        <v>424.3582472168186</v>
      </c>
    </row>
    <row r="61" spans="1:4">
      <c r="B61" s="27" t="s">
        <v>23</v>
      </c>
      <c r="C61" s="28">
        <v>7.5630965057143715</v>
      </c>
      <c r="D61" s="28">
        <v>448.23476010986792</v>
      </c>
    </row>
    <row r="62" spans="1:4">
      <c r="B62" s="27" t="s">
        <v>27</v>
      </c>
      <c r="C62" s="28">
        <v>18.087609117104968</v>
      </c>
      <c r="D62" s="28">
        <v>427.70314585064472</v>
      </c>
    </row>
    <row r="64" spans="1:4">
      <c r="A64" s="1" t="s">
        <v>190</v>
      </c>
    </row>
    <row r="65" spans="1:4">
      <c r="A65" s="2" t="s">
        <v>132</v>
      </c>
    </row>
    <row r="67" spans="1:4" ht="138">
      <c r="C67" s="43" t="s">
        <v>142</v>
      </c>
      <c r="D67" s="43" t="s">
        <v>143</v>
      </c>
    </row>
    <row r="68" spans="1:4">
      <c r="B68" s="27" t="s">
        <v>5</v>
      </c>
      <c r="C68" s="45">
        <v>-92.197636630140835</v>
      </c>
      <c r="D68" s="45">
        <v>-74.453260906416418</v>
      </c>
    </row>
    <row r="69" spans="1:4">
      <c r="B69" s="27" t="s">
        <v>30</v>
      </c>
      <c r="C69" s="45">
        <v>-82.881185620203738</v>
      </c>
      <c r="D69" s="45">
        <v>-53.811763789080992</v>
      </c>
    </row>
    <row r="70" spans="1:4">
      <c r="B70" s="27" t="s">
        <v>24</v>
      </c>
      <c r="C70" s="45">
        <v>-71.890869295284716</v>
      </c>
      <c r="D70" s="45">
        <v>-22.933467865647621</v>
      </c>
    </row>
    <row r="71" spans="1:4">
      <c r="B71" s="27" t="s">
        <v>12</v>
      </c>
      <c r="C71" s="45">
        <v>-65.421517112654882</v>
      </c>
      <c r="D71" s="45">
        <v>-34.382163018665914</v>
      </c>
    </row>
    <row r="72" spans="1:4">
      <c r="B72" s="27" t="s">
        <v>1</v>
      </c>
      <c r="C72" s="45">
        <v>-62.802761388832884</v>
      </c>
      <c r="D72" s="45">
        <v>-17.307425685850458</v>
      </c>
    </row>
    <row r="73" spans="1:4">
      <c r="B73" s="27" t="s">
        <v>28</v>
      </c>
      <c r="C73" s="45">
        <v>-62.744410549755038</v>
      </c>
      <c r="D73" s="45">
        <v>-28.277264824835164</v>
      </c>
    </row>
    <row r="74" spans="1:4">
      <c r="B74" s="27" t="s">
        <v>25</v>
      </c>
      <c r="C74" s="45">
        <v>-62.547251716880126</v>
      </c>
      <c r="D74" s="45">
        <v>-33.266327568513645</v>
      </c>
    </row>
    <row r="75" spans="1:4">
      <c r="B75" s="27" t="s">
        <v>9</v>
      </c>
      <c r="C75" s="45">
        <v>-61.486194011187763</v>
      </c>
      <c r="D75" s="45">
        <v>-20.583225701867292</v>
      </c>
    </row>
    <row r="76" spans="1:4">
      <c r="B76" s="27" t="s">
        <v>29</v>
      </c>
      <c r="C76" s="45">
        <v>-53.448299610011702</v>
      </c>
      <c r="D76" s="45">
        <v>-40.121376811532421</v>
      </c>
    </row>
    <row r="77" spans="1:4">
      <c r="B77" s="27" t="s">
        <v>11</v>
      </c>
      <c r="C77" s="45">
        <v>-53.223146344264869</v>
      </c>
      <c r="D77" s="45">
        <v>-34.182200859343659</v>
      </c>
    </row>
    <row r="78" spans="1:4">
      <c r="B78" s="27" t="s">
        <v>2</v>
      </c>
      <c r="C78" s="45">
        <v>-52.154183707868583</v>
      </c>
      <c r="D78" s="45">
        <v>-12.513224142475739</v>
      </c>
    </row>
    <row r="79" spans="1:4">
      <c r="B79" s="27" t="s">
        <v>15</v>
      </c>
      <c r="C79" s="45">
        <v>-51.322484419373438</v>
      </c>
      <c r="D79" s="45">
        <v>-22.05741665934119</v>
      </c>
    </row>
    <row r="80" spans="1:4">
      <c r="B80" s="27" t="s">
        <v>3</v>
      </c>
      <c r="C80" s="45">
        <v>-42.827716846745453</v>
      </c>
      <c r="D80" s="45">
        <v>-22.200453723097322</v>
      </c>
    </row>
    <row r="81" spans="2:14">
      <c r="B81" s="27" t="s">
        <v>10</v>
      </c>
      <c r="C81" s="45">
        <v>-41.723743346796994</v>
      </c>
      <c r="D81" s="45">
        <v>-33.563531354872019</v>
      </c>
    </row>
    <row r="82" spans="2:14">
      <c r="B82" s="27" t="s">
        <v>130</v>
      </c>
      <c r="C82" s="45">
        <v>-40.532546366820327</v>
      </c>
      <c r="D82" s="45">
        <v>-24.42232253881426</v>
      </c>
    </row>
    <row r="83" spans="2:14">
      <c r="B83" s="27" t="s">
        <v>13</v>
      </c>
      <c r="C83" s="45">
        <v>-38.943924671966052</v>
      </c>
      <c r="D83" s="45">
        <v>-34.784561395550881</v>
      </c>
    </row>
    <row r="84" spans="2:14">
      <c r="B84" s="27" t="s">
        <v>21</v>
      </c>
      <c r="C84" s="45">
        <v>-35.430397285070875</v>
      </c>
      <c r="D84" s="45">
        <v>-16.913718371567363</v>
      </c>
    </row>
    <row r="85" spans="2:14">
      <c r="B85" s="27" t="s">
        <v>26</v>
      </c>
      <c r="C85" s="45">
        <v>-32.374778305800469</v>
      </c>
      <c r="D85" s="45">
        <v>-26.342863913039878</v>
      </c>
    </row>
    <row r="86" spans="2:14">
      <c r="B86" s="27" t="s">
        <v>20</v>
      </c>
      <c r="C86" s="46">
        <v>-20.55192180560908</v>
      </c>
      <c r="D86" s="45">
        <v>-27.357542888122566</v>
      </c>
    </row>
    <row r="87" spans="2:14">
      <c r="B87" s="27" t="s">
        <v>6</v>
      </c>
      <c r="C87" s="45">
        <v>-19.958265546701103</v>
      </c>
      <c r="D87" s="46">
        <v>-4.1460396348763338</v>
      </c>
    </row>
    <row r="88" spans="2:14">
      <c r="B88" s="27" t="s">
        <v>14</v>
      </c>
      <c r="C88" s="45">
        <v>-13.676426924341184</v>
      </c>
      <c r="D88" s="45">
        <v>-9.1506770651954277</v>
      </c>
    </row>
    <row r="89" spans="2:14">
      <c r="B89" s="27" t="s">
        <v>17</v>
      </c>
      <c r="C89" s="46">
        <v>-9.6383773853618742</v>
      </c>
      <c r="D89" s="46">
        <v>-2.7066029519682395</v>
      </c>
      <c r="F89" s="90" t="s">
        <v>141</v>
      </c>
      <c r="G89" s="90"/>
      <c r="H89" s="90"/>
      <c r="I89" s="90"/>
      <c r="J89" s="90"/>
      <c r="K89" s="90"/>
      <c r="L89" s="90"/>
      <c r="M89" s="90"/>
      <c r="N89" s="2"/>
    </row>
    <row r="90" spans="2:14">
      <c r="B90" s="27" t="s">
        <v>19</v>
      </c>
      <c r="C90" s="46">
        <v>-4.0696853109312094</v>
      </c>
      <c r="D90" s="46">
        <v>-6.6806075696808511</v>
      </c>
      <c r="F90" s="90"/>
      <c r="G90" s="90"/>
      <c r="H90" s="90"/>
      <c r="I90" s="90"/>
      <c r="J90" s="90"/>
      <c r="K90" s="90"/>
      <c r="L90" s="90"/>
      <c r="M90" s="90"/>
    </row>
    <row r="91" spans="2:14" ht="15" customHeight="1">
      <c r="B91" s="27" t="s">
        <v>23</v>
      </c>
      <c r="C91" s="46">
        <v>-1.2282102584753767</v>
      </c>
      <c r="D91" s="46">
        <v>-12.058513804634401</v>
      </c>
      <c r="F91" s="90" t="s">
        <v>191</v>
      </c>
      <c r="G91" s="90"/>
      <c r="H91" s="90"/>
      <c r="I91" s="90"/>
      <c r="J91" s="90"/>
      <c r="K91" s="90"/>
      <c r="L91" s="90"/>
      <c r="M91" s="90"/>
      <c r="N91" s="47"/>
    </row>
    <row r="92" spans="2:14">
      <c r="B92" s="27" t="s">
        <v>18</v>
      </c>
      <c r="C92" s="48">
        <v>4.3604724818088201</v>
      </c>
      <c r="D92" s="48">
        <v>9.2961688833269047</v>
      </c>
      <c r="F92" s="90"/>
      <c r="G92" s="90"/>
      <c r="H92" s="90"/>
      <c r="I92" s="90"/>
      <c r="J92" s="90"/>
      <c r="K92" s="90"/>
      <c r="L92" s="90"/>
      <c r="M92" s="90"/>
      <c r="N92" s="47"/>
    </row>
    <row r="93" spans="2:14">
      <c r="B93" s="27" t="s">
        <v>22</v>
      </c>
      <c r="C93" s="48">
        <v>13.044522980341981</v>
      </c>
      <c r="D93" s="46">
        <v>-6.8907017358678875</v>
      </c>
      <c r="F93" s="90"/>
      <c r="G93" s="90"/>
      <c r="H93" s="90"/>
      <c r="I93" s="90"/>
      <c r="J93" s="90"/>
      <c r="K93" s="90"/>
      <c r="L93" s="90"/>
      <c r="M93" s="90"/>
    </row>
  </sheetData>
  <mergeCells count="2">
    <mergeCell ref="F89:M90"/>
    <mergeCell ref="F91:M93"/>
  </mergeCells>
  <conditionalFormatting sqref="AH71:AH96 P71:P96">
    <cfRule type="expression" dxfId="5" priority="2">
      <formula>ABS(P71/#REF!)&gt;1.96</formula>
    </cfRule>
  </conditionalFormatting>
  <conditionalFormatting sqref="C68:D93">
    <cfRule type="expression" dxfId="4" priority="1">
      <formula>ABS(C68/#REF!)&gt;1.96</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zoomScale="70" zoomScaleNormal="70" workbookViewId="0"/>
  </sheetViews>
  <sheetFormatPr baseColWidth="10" defaultRowHeight="14.4"/>
  <sheetData>
    <row r="1" spans="1:18" s="50" customFormat="1" ht="15" customHeight="1">
      <c r="A1" s="49" t="s">
        <v>144</v>
      </c>
      <c r="B1" s="49"/>
      <c r="C1" s="49"/>
      <c r="D1" s="49"/>
      <c r="E1" s="49"/>
      <c r="F1" s="49"/>
      <c r="G1" s="49"/>
      <c r="H1" s="49"/>
      <c r="I1" s="49"/>
      <c r="J1" s="49"/>
      <c r="K1" s="49"/>
      <c r="L1" s="49"/>
      <c r="M1" s="49"/>
      <c r="N1" s="49"/>
      <c r="O1" s="49"/>
      <c r="P1" s="49"/>
      <c r="Q1" s="49"/>
    </row>
    <row r="2" spans="1:18" s="50" customFormat="1" ht="15" customHeight="1">
      <c r="A2" s="51" t="s">
        <v>125</v>
      </c>
      <c r="B2" s="49"/>
      <c r="C2" s="49"/>
      <c r="D2" s="49"/>
      <c r="E2" s="49"/>
      <c r="F2" s="49"/>
      <c r="G2" s="49"/>
      <c r="H2" s="49"/>
      <c r="I2" s="49"/>
      <c r="J2" s="49"/>
      <c r="K2" s="49"/>
      <c r="L2" s="49"/>
      <c r="M2" s="49"/>
      <c r="N2" s="49"/>
      <c r="O2" s="49"/>
      <c r="P2" s="49"/>
      <c r="Q2" s="49"/>
    </row>
    <row r="3" spans="1:18" ht="15" customHeight="1">
      <c r="G3" s="52"/>
    </row>
    <row r="4" spans="1:18">
      <c r="C4" s="53" t="s">
        <v>136</v>
      </c>
      <c r="D4" s="53" t="s">
        <v>145</v>
      </c>
      <c r="E4" s="53" t="s">
        <v>146</v>
      </c>
      <c r="G4" s="54"/>
    </row>
    <row r="5" spans="1:18" ht="15" customHeight="1">
      <c r="B5" s="55" t="s">
        <v>2</v>
      </c>
      <c r="C5" s="56">
        <v>488</v>
      </c>
      <c r="D5" s="56">
        <v>485</v>
      </c>
      <c r="E5" s="56">
        <v>491</v>
      </c>
      <c r="G5" s="54"/>
    </row>
    <row r="6" spans="1:18" ht="15" customHeight="1">
      <c r="B6" s="55" t="s">
        <v>29</v>
      </c>
      <c r="C6" s="56">
        <v>498</v>
      </c>
      <c r="D6" s="56">
        <v>493</v>
      </c>
      <c r="E6" s="56">
        <v>504</v>
      </c>
      <c r="G6" s="54"/>
    </row>
    <row r="7" spans="1:18" ht="15" customHeight="1">
      <c r="B7" s="55" t="s">
        <v>17</v>
      </c>
      <c r="C7" s="56">
        <v>502</v>
      </c>
      <c r="D7" s="56">
        <v>496</v>
      </c>
      <c r="E7" s="56">
        <v>508</v>
      </c>
      <c r="G7" s="54"/>
    </row>
    <row r="8" spans="1:18" ht="15" customHeight="1">
      <c r="B8" s="55" t="s">
        <v>16</v>
      </c>
      <c r="C8" s="56">
        <v>505</v>
      </c>
      <c r="D8" s="56">
        <v>499</v>
      </c>
      <c r="E8" s="56">
        <v>511</v>
      </c>
      <c r="G8" s="54"/>
    </row>
    <row r="9" spans="1:18" ht="15" customHeight="1">
      <c r="B9" s="55" t="s">
        <v>3</v>
      </c>
      <c r="C9" s="56">
        <v>507</v>
      </c>
      <c r="D9" s="56">
        <v>497</v>
      </c>
      <c r="E9" s="56">
        <v>517</v>
      </c>
      <c r="G9" s="54"/>
    </row>
    <row r="10" spans="1:18" ht="15" customHeight="1">
      <c r="B10" s="55" t="s">
        <v>30</v>
      </c>
      <c r="C10" s="56">
        <v>519</v>
      </c>
      <c r="D10" s="56">
        <v>519</v>
      </c>
      <c r="E10" s="56">
        <v>518</v>
      </c>
      <c r="G10" s="54"/>
    </row>
    <row r="11" spans="1:18" ht="15" customHeight="1">
      <c r="B11" s="55" t="s">
        <v>28</v>
      </c>
      <c r="C11" s="56">
        <v>520</v>
      </c>
      <c r="D11" s="56">
        <v>518</v>
      </c>
      <c r="E11" s="56">
        <v>522</v>
      </c>
      <c r="G11" s="54"/>
    </row>
    <row r="12" spans="1:18" ht="15" customHeight="1">
      <c r="B12" s="55" t="s">
        <v>1</v>
      </c>
      <c r="C12" s="56">
        <v>522</v>
      </c>
      <c r="D12" s="56">
        <v>520</v>
      </c>
      <c r="E12" s="56">
        <v>523</v>
      </c>
      <c r="G12" s="54"/>
    </row>
    <row r="13" spans="1:18" ht="15" customHeight="1">
      <c r="B13" s="55" t="s">
        <v>18</v>
      </c>
      <c r="C13" s="56">
        <v>523</v>
      </c>
      <c r="D13" s="56">
        <v>520</v>
      </c>
      <c r="E13" s="56">
        <v>526</v>
      </c>
      <c r="G13" s="54"/>
    </row>
    <row r="14" spans="1:18" ht="15" customHeight="1">
      <c r="B14" s="55" t="s">
        <v>10</v>
      </c>
      <c r="C14" s="56">
        <v>524</v>
      </c>
      <c r="D14" s="56">
        <v>527</v>
      </c>
      <c r="E14" s="56">
        <v>522</v>
      </c>
      <c r="G14" s="54"/>
      <c r="R14" s="57"/>
    </row>
    <row r="15" spans="1:18" ht="15" customHeight="1">
      <c r="B15" s="55" t="s">
        <v>11</v>
      </c>
      <c r="C15" s="56">
        <v>528</v>
      </c>
      <c r="D15" s="56">
        <v>525</v>
      </c>
      <c r="E15" s="56">
        <v>532</v>
      </c>
      <c r="G15" s="54"/>
    </row>
    <row r="16" spans="1:18" ht="15" customHeight="1">
      <c r="B16" s="55" t="s">
        <v>22</v>
      </c>
      <c r="C16" s="56">
        <v>529</v>
      </c>
      <c r="D16" s="56">
        <v>526</v>
      </c>
      <c r="E16" s="56">
        <v>532</v>
      </c>
      <c r="G16" s="54"/>
    </row>
    <row r="17" spans="1:18" ht="15" customHeight="1">
      <c r="B17" s="55" t="s">
        <v>24</v>
      </c>
      <c r="C17" s="56">
        <v>530</v>
      </c>
      <c r="D17" s="56">
        <v>526</v>
      </c>
      <c r="E17" s="56">
        <v>534</v>
      </c>
      <c r="G17" s="54"/>
    </row>
    <row r="18" spans="1:18" ht="15" customHeight="1">
      <c r="B18" s="55" t="s">
        <v>20</v>
      </c>
      <c r="C18" s="56">
        <v>535</v>
      </c>
      <c r="D18" s="56">
        <v>537</v>
      </c>
      <c r="E18" s="56">
        <v>534</v>
      </c>
      <c r="G18" s="54"/>
    </row>
    <row r="19" spans="1:18" ht="15" customHeight="1">
      <c r="B19" s="55" t="s">
        <v>4</v>
      </c>
      <c r="C19" s="56">
        <v>535</v>
      </c>
      <c r="D19" s="56">
        <v>534</v>
      </c>
      <c r="E19" s="56">
        <v>536</v>
      </c>
      <c r="G19" s="54"/>
    </row>
    <row r="20" spans="1:18" ht="15" customHeight="1">
      <c r="B20" s="55" t="s">
        <v>5</v>
      </c>
      <c r="C20" s="56">
        <v>535</v>
      </c>
      <c r="D20" s="56">
        <v>540</v>
      </c>
      <c r="E20" s="56">
        <v>531</v>
      </c>
      <c r="G20" s="54"/>
    </row>
    <row r="21" spans="1:18" ht="15" customHeight="1">
      <c r="B21" s="55" t="s">
        <v>12</v>
      </c>
      <c r="C21" s="56">
        <v>539</v>
      </c>
      <c r="D21" s="56">
        <v>536</v>
      </c>
      <c r="E21" s="56">
        <v>542</v>
      </c>
      <c r="G21" s="54"/>
    </row>
    <row r="22" spans="1:18" ht="15" customHeight="1">
      <c r="B22" s="55" t="s">
        <v>26</v>
      </c>
      <c r="C22" s="56">
        <v>541</v>
      </c>
      <c r="D22" s="56">
        <v>536</v>
      </c>
      <c r="E22" s="56">
        <v>547</v>
      </c>
      <c r="G22" s="54"/>
    </row>
    <row r="23" spans="1:18" ht="15" customHeight="1">
      <c r="B23" s="55" t="s">
        <v>52</v>
      </c>
      <c r="C23" s="56">
        <v>546</v>
      </c>
      <c r="D23" s="56">
        <v>543</v>
      </c>
      <c r="E23" s="56">
        <v>549</v>
      </c>
      <c r="G23" s="54"/>
    </row>
    <row r="24" spans="1:18" ht="15" customHeight="1">
      <c r="B24" s="55" t="s">
        <v>14</v>
      </c>
      <c r="C24" s="56">
        <v>547</v>
      </c>
      <c r="D24" s="56">
        <v>545</v>
      </c>
      <c r="E24" s="56">
        <v>549</v>
      </c>
      <c r="G24" s="54"/>
    </row>
    <row r="25" spans="1:18" ht="15" customHeight="1">
      <c r="A25" s="58"/>
      <c r="B25" s="58"/>
      <c r="C25" s="58"/>
      <c r="D25" s="58"/>
      <c r="E25" s="58"/>
      <c r="F25" s="58"/>
      <c r="G25" s="90" t="s">
        <v>192</v>
      </c>
      <c r="H25" s="90"/>
      <c r="I25" s="90"/>
      <c r="J25" s="90"/>
      <c r="K25" s="90"/>
      <c r="L25" s="90"/>
      <c r="M25" s="90"/>
      <c r="N25" s="90"/>
      <c r="O25" s="90"/>
    </row>
    <row r="26" spans="1:18" ht="15" customHeight="1">
      <c r="A26" s="58"/>
      <c r="B26" s="58"/>
      <c r="C26" s="58"/>
      <c r="D26" s="58"/>
      <c r="E26" s="58"/>
      <c r="F26" s="58"/>
      <c r="G26" s="90"/>
      <c r="H26" s="90"/>
      <c r="I26" s="90"/>
      <c r="J26" s="90"/>
      <c r="K26" s="90"/>
      <c r="L26" s="90"/>
      <c r="M26" s="90"/>
      <c r="N26" s="90"/>
      <c r="O26" s="90"/>
    </row>
    <row r="27" spans="1:18" ht="15" customHeight="1">
      <c r="A27" s="58"/>
      <c r="B27" s="58"/>
      <c r="C27" s="58"/>
      <c r="D27" s="58"/>
      <c r="E27" s="58"/>
      <c r="F27" s="58"/>
      <c r="G27" s="90"/>
      <c r="H27" s="90"/>
      <c r="I27" s="90"/>
      <c r="J27" s="90"/>
      <c r="K27" s="90"/>
      <c r="L27" s="90"/>
      <c r="M27" s="90"/>
      <c r="N27" s="90"/>
      <c r="O27" s="90"/>
    </row>
    <row r="28" spans="1:18" ht="15" customHeight="1">
      <c r="A28" s="58"/>
      <c r="B28" s="58"/>
      <c r="C28" s="58"/>
      <c r="D28" s="58"/>
      <c r="E28" s="58"/>
      <c r="F28" s="58"/>
      <c r="G28" s="58"/>
      <c r="H28" s="58"/>
      <c r="I28" s="58"/>
      <c r="J28" s="58"/>
      <c r="K28" s="58"/>
      <c r="L28" s="58"/>
      <c r="M28" s="58"/>
      <c r="N28" s="58"/>
      <c r="O28" s="58"/>
      <c r="P28" s="58"/>
    </row>
    <row r="29" spans="1:18" ht="15" customHeight="1">
      <c r="A29" s="32" t="s">
        <v>147</v>
      </c>
      <c r="B29" s="32"/>
      <c r="C29" s="32"/>
      <c r="D29" s="32"/>
      <c r="E29" s="32"/>
      <c r="F29" s="32"/>
      <c r="G29" s="32"/>
      <c r="H29" s="32"/>
      <c r="I29" s="32"/>
      <c r="J29" s="32"/>
      <c r="K29" s="32"/>
      <c r="L29" s="32"/>
      <c r="M29" s="32"/>
      <c r="N29" s="32"/>
      <c r="O29" s="32"/>
      <c r="P29" s="32"/>
      <c r="Q29" s="32"/>
      <c r="R29" s="32"/>
    </row>
    <row r="30" spans="1:18" ht="15" customHeight="1">
      <c r="A30" s="58" t="s">
        <v>126</v>
      </c>
      <c r="B30" s="32"/>
      <c r="C30" s="32"/>
      <c r="D30" s="32"/>
      <c r="E30" s="32"/>
      <c r="F30" s="32"/>
      <c r="G30" s="32"/>
      <c r="H30" s="32"/>
      <c r="I30" s="32"/>
      <c r="J30" s="32"/>
      <c r="K30" s="32"/>
      <c r="L30" s="32"/>
      <c r="M30" s="32"/>
      <c r="N30" s="32"/>
      <c r="O30" s="32"/>
      <c r="P30" s="32"/>
      <c r="Q30" s="32"/>
      <c r="R30" s="32"/>
    </row>
    <row r="32" spans="1:18">
      <c r="C32" s="53" t="s">
        <v>136</v>
      </c>
      <c r="D32" s="53" t="s">
        <v>145</v>
      </c>
      <c r="E32" s="53" t="s">
        <v>146</v>
      </c>
    </row>
    <row r="33" spans="2:5" ht="15" customHeight="1">
      <c r="B33" s="55" t="s">
        <v>18</v>
      </c>
      <c r="C33" s="59">
        <v>481</v>
      </c>
      <c r="D33" s="56">
        <v>481</v>
      </c>
      <c r="E33" s="56">
        <v>481</v>
      </c>
    </row>
    <row r="34" spans="2:5" ht="15" customHeight="1">
      <c r="B34" s="55" t="s">
        <v>2</v>
      </c>
      <c r="C34" s="59">
        <v>487</v>
      </c>
      <c r="D34" s="56">
        <v>487</v>
      </c>
      <c r="E34" s="56">
        <v>487</v>
      </c>
    </row>
    <row r="35" spans="2:5" ht="15" customHeight="1">
      <c r="B35" s="55" t="s">
        <v>26</v>
      </c>
      <c r="C35" s="59">
        <v>508</v>
      </c>
      <c r="D35" s="56">
        <v>504</v>
      </c>
      <c r="E35" s="56">
        <v>512</v>
      </c>
    </row>
    <row r="36" spans="2:5" ht="15" customHeight="1">
      <c r="B36" s="55" t="s">
        <v>3</v>
      </c>
      <c r="C36" s="59">
        <v>516</v>
      </c>
      <c r="D36" s="56">
        <v>512</v>
      </c>
      <c r="E36" s="56">
        <v>521</v>
      </c>
    </row>
    <row r="37" spans="2:5" ht="15" customHeight="1">
      <c r="B37" s="55" t="s">
        <v>24</v>
      </c>
      <c r="C37" s="59">
        <v>517</v>
      </c>
      <c r="D37" s="56">
        <v>517</v>
      </c>
      <c r="E37" s="56">
        <v>517</v>
      </c>
    </row>
    <row r="38" spans="2:5" ht="15" customHeight="1">
      <c r="B38" s="55" t="s">
        <v>16</v>
      </c>
      <c r="C38" s="59">
        <v>518</v>
      </c>
      <c r="D38" s="56">
        <v>515</v>
      </c>
      <c r="E38" s="56">
        <v>521</v>
      </c>
    </row>
    <row r="39" spans="2:5" ht="15" customHeight="1">
      <c r="B39" s="55" t="s">
        <v>29</v>
      </c>
      <c r="C39" s="59">
        <v>520</v>
      </c>
      <c r="D39" s="56">
        <v>516</v>
      </c>
      <c r="E39" s="56">
        <v>524</v>
      </c>
    </row>
    <row r="40" spans="2:5" ht="15" customHeight="1">
      <c r="B40" s="55" t="s">
        <v>12</v>
      </c>
      <c r="C40" s="59">
        <v>527</v>
      </c>
      <c r="D40" s="56">
        <v>525</v>
      </c>
      <c r="E40" s="56">
        <v>529</v>
      </c>
    </row>
    <row r="41" spans="2:5" ht="15" customHeight="1">
      <c r="B41" s="55" t="s">
        <v>20</v>
      </c>
      <c r="C41" s="59">
        <v>528</v>
      </c>
      <c r="D41" s="56">
        <v>529</v>
      </c>
      <c r="E41" s="56">
        <v>526</v>
      </c>
    </row>
    <row r="42" spans="2:5" ht="15" customHeight="1">
      <c r="B42" s="55" t="s">
        <v>1</v>
      </c>
      <c r="C42" s="59">
        <v>528</v>
      </c>
      <c r="D42" s="56">
        <v>527</v>
      </c>
      <c r="E42" s="56">
        <v>529</v>
      </c>
    </row>
    <row r="43" spans="2:5" ht="15" customHeight="1">
      <c r="B43" s="55" t="s">
        <v>14</v>
      </c>
      <c r="C43" s="59">
        <v>529</v>
      </c>
      <c r="D43" s="56">
        <v>526</v>
      </c>
      <c r="E43" s="56">
        <v>531</v>
      </c>
    </row>
    <row r="44" spans="2:5" ht="15" customHeight="1">
      <c r="B44" s="55" t="s">
        <v>17</v>
      </c>
      <c r="C44" s="59">
        <v>533</v>
      </c>
      <c r="D44" s="56">
        <v>532</v>
      </c>
      <c r="E44" s="56">
        <v>534</v>
      </c>
    </row>
    <row r="45" spans="2:5" ht="15" customHeight="1">
      <c r="B45" s="55" t="s">
        <v>11</v>
      </c>
      <c r="C45" s="59">
        <v>534</v>
      </c>
      <c r="D45" s="56">
        <v>530</v>
      </c>
      <c r="E45" s="56">
        <v>538</v>
      </c>
    </row>
    <row r="46" spans="2:5" ht="15" customHeight="1">
      <c r="B46" s="55" t="s">
        <v>10</v>
      </c>
      <c r="C46" s="59">
        <v>536</v>
      </c>
      <c r="D46" s="56">
        <v>540</v>
      </c>
      <c r="E46" s="56">
        <v>532</v>
      </c>
    </row>
    <row r="47" spans="2:5" ht="15" customHeight="1">
      <c r="B47" s="55" t="s">
        <v>53</v>
      </c>
      <c r="C47" s="59">
        <v>536</v>
      </c>
      <c r="D47" s="56">
        <v>536</v>
      </c>
      <c r="E47" s="56">
        <v>536</v>
      </c>
    </row>
    <row r="48" spans="2:5" ht="15" customHeight="1">
      <c r="B48" s="55" t="s">
        <v>30</v>
      </c>
      <c r="C48" s="59">
        <v>540</v>
      </c>
      <c r="D48" s="56">
        <v>544</v>
      </c>
      <c r="E48" s="56">
        <v>536</v>
      </c>
    </row>
    <row r="49" spans="1:17" ht="15" customHeight="1">
      <c r="B49" s="55" t="s">
        <v>22</v>
      </c>
      <c r="C49" s="59">
        <v>542</v>
      </c>
      <c r="D49" s="56">
        <v>538</v>
      </c>
      <c r="E49" s="56">
        <v>546</v>
      </c>
    </row>
    <row r="50" spans="1:17" ht="15" customHeight="1">
      <c r="B50" s="55" t="s">
        <v>28</v>
      </c>
      <c r="C50" s="59">
        <v>543</v>
      </c>
      <c r="D50" s="56">
        <v>539</v>
      </c>
      <c r="E50" s="56">
        <v>546</v>
      </c>
    </row>
    <row r="51" spans="1:17" ht="15" customHeight="1">
      <c r="B51" s="55" t="s">
        <v>4</v>
      </c>
      <c r="C51" s="59">
        <v>547</v>
      </c>
      <c r="D51" s="56">
        <v>548</v>
      </c>
      <c r="E51" s="56">
        <v>546</v>
      </c>
    </row>
    <row r="52" spans="1:17" ht="15" customHeight="1">
      <c r="B52" s="55" t="s">
        <v>5</v>
      </c>
      <c r="C52" s="59">
        <v>554</v>
      </c>
      <c r="D52" s="56">
        <v>560</v>
      </c>
      <c r="E52" s="56">
        <v>548</v>
      </c>
    </row>
    <row r="53" spans="1:17" ht="15" customHeight="1"/>
    <row r="54" spans="1:17" ht="15" customHeight="1">
      <c r="A54" s="32" t="s">
        <v>148</v>
      </c>
      <c r="B54" s="32"/>
      <c r="C54" s="32"/>
      <c r="D54" s="32"/>
      <c r="E54" s="32"/>
      <c r="F54" s="32"/>
      <c r="G54" s="32"/>
      <c r="H54" s="32"/>
      <c r="I54" s="32"/>
      <c r="J54" s="32"/>
      <c r="K54" s="32"/>
      <c r="L54" s="32"/>
      <c r="M54" s="32"/>
      <c r="N54" s="32"/>
      <c r="O54" s="32"/>
      <c r="P54" s="32"/>
      <c r="Q54" s="32"/>
    </row>
    <row r="55" spans="1:17" ht="15" customHeight="1">
      <c r="A55" s="58" t="s">
        <v>118</v>
      </c>
      <c r="B55" s="32"/>
      <c r="C55" s="32"/>
      <c r="D55" s="32"/>
      <c r="E55" s="32"/>
      <c r="F55" s="32"/>
      <c r="G55" s="32"/>
      <c r="H55" s="32"/>
      <c r="I55" s="32"/>
      <c r="J55" s="32"/>
      <c r="K55" s="32"/>
      <c r="L55" s="32"/>
      <c r="M55" s="32"/>
      <c r="N55" s="32"/>
      <c r="O55" s="32"/>
      <c r="P55" s="32"/>
      <c r="Q55" s="32"/>
    </row>
    <row r="56" spans="1:17" ht="15" customHeight="1">
      <c r="A56" s="60"/>
      <c r="B56" s="60"/>
      <c r="C56" s="60"/>
      <c r="D56" s="60"/>
      <c r="E56" s="60"/>
    </row>
    <row r="57" spans="1:17">
      <c r="A57" s="60"/>
      <c r="C57" s="53" t="s">
        <v>136</v>
      </c>
      <c r="D57" s="53" t="s">
        <v>145</v>
      </c>
      <c r="E57" s="53" t="s">
        <v>146</v>
      </c>
    </row>
    <row r="58" spans="1:17" ht="15" customHeight="1">
      <c r="A58" s="60"/>
      <c r="B58" s="61" t="s">
        <v>23</v>
      </c>
      <c r="C58" s="62">
        <v>452</v>
      </c>
      <c r="D58" s="63">
        <v>463</v>
      </c>
      <c r="E58" s="63">
        <v>442</v>
      </c>
    </row>
    <row r="59" spans="1:17" ht="15" customHeight="1">
      <c r="A59" s="60"/>
      <c r="B59" s="61" t="s">
        <v>2</v>
      </c>
      <c r="C59" s="62">
        <v>511</v>
      </c>
      <c r="D59" s="63">
        <v>515</v>
      </c>
      <c r="E59" s="63">
        <v>507</v>
      </c>
    </row>
    <row r="60" spans="1:17" ht="15" customHeight="1">
      <c r="A60" s="60"/>
      <c r="B60" s="61" t="s">
        <v>16</v>
      </c>
      <c r="C60" s="62">
        <v>528</v>
      </c>
      <c r="D60" s="63">
        <v>532</v>
      </c>
      <c r="E60" s="63">
        <v>524</v>
      </c>
    </row>
    <row r="61" spans="1:17" ht="15" customHeight="1">
      <c r="A61" s="60"/>
      <c r="B61" s="61" t="s">
        <v>26</v>
      </c>
      <c r="C61" s="62">
        <v>528</v>
      </c>
      <c r="D61" s="63">
        <v>529</v>
      </c>
      <c r="E61" s="63">
        <v>527</v>
      </c>
    </row>
    <row r="62" spans="1:17" ht="15" customHeight="1">
      <c r="A62" s="60"/>
      <c r="B62" s="61" t="s">
        <v>29</v>
      </c>
      <c r="C62" s="62">
        <v>535</v>
      </c>
      <c r="D62" s="63">
        <v>539</v>
      </c>
      <c r="E62" s="63">
        <v>530</v>
      </c>
    </row>
    <row r="63" spans="1:17" ht="15" customHeight="1">
      <c r="A63" s="60"/>
      <c r="B63" s="61" t="s">
        <v>1</v>
      </c>
      <c r="C63" s="62">
        <v>537</v>
      </c>
      <c r="D63" s="63">
        <v>543</v>
      </c>
      <c r="E63" s="63">
        <v>532</v>
      </c>
    </row>
    <row r="64" spans="1:17" ht="15" customHeight="1">
      <c r="A64" s="60"/>
      <c r="B64" s="61" t="s">
        <v>25</v>
      </c>
      <c r="C64" s="62">
        <v>541</v>
      </c>
      <c r="D64" s="63">
        <v>544</v>
      </c>
      <c r="E64" s="63">
        <v>538</v>
      </c>
    </row>
    <row r="65" spans="1:5" ht="15" customHeight="1">
      <c r="A65" s="60"/>
      <c r="B65" s="61" t="s">
        <v>28</v>
      </c>
      <c r="C65" s="62">
        <v>542</v>
      </c>
      <c r="D65" s="63">
        <v>552</v>
      </c>
      <c r="E65" s="63">
        <v>533</v>
      </c>
    </row>
    <row r="66" spans="1:5" ht="15" customHeight="1">
      <c r="A66" s="60"/>
      <c r="B66" s="61" t="s">
        <v>11</v>
      </c>
      <c r="C66" s="62">
        <v>543</v>
      </c>
      <c r="D66" s="63">
        <v>549</v>
      </c>
      <c r="E66" s="63">
        <v>538</v>
      </c>
    </row>
    <row r="67" spans="1:5" ht="15" customHeight="1">
      <c r="A67" s="60"/>
      <c r="B67" s="61" t="s">
        <v>24</v>
      </c>
      <c r="C67" s="62">
        <v>545</v>
      </c>
      <c r="D67" s="63">
        <v>550</v>
      </c>
      <c r="E67" s="63">
        <v>540</v>
      </c>
    </row>
    <row r="68" spans="1:5" ht="15" customHeight="1">
      <c r="A68" s="60"/>
      <c r="B68" s="61" t="s">
        <v>12</v>
      </c>
      <c r="C68" s="62">
        <v>547</v>
      </c>
      <c r="D68" s="63">
        <v>554</v>
      </c>
      <c r="E68" s="63">
        <v>541</v>
      </c>
    </row>
    <row r="69" spans="1:5" ht="15" customHeight="1">
      <c r="A69" s="60"/>
      <c r="B69" s="61" t="s">
        <v>20</v>
      </c>
      <c r="C69" s="62">
        <v>548</v>
      </c>
      <c r="D69" s="63">
        <v>558</v>
      </c>
      <c r="E69" s="63">
        <v>538</v>
      </c>
    </row>
    <row r="70" spans="1:5" ht="15" customHeight="1">
      <c r="A70" s="60"/>
      <c r="B70" s="61" t="s">
        <v>3</v>
      </c>
      <c r="C70" s="62">
        <v>548</v>
      </c>
      <c r="D70" s="63">
        <v>552</v>
      </c>
      <c r="E70" s="63">
        <v>544</v>
      </c>
    </row>
    <row r="71" spans="1:5" ht="15" customHeight="1">
      <c r="A71" s="60"/>
      <c r="B71" s="61" t="s">
        <v>10</v>
      </c>
      <c r="C71" s="62">
        <v>552</v>
      </c>
      <c r="D71" s="63">
        <v>559</v>
      </c>
      <c r="E71" s="63">
        <v>544</v>
      </c>
    </row>
    <row r="72" spans="1:5" ht="15" customHeight="1">
      <c r="A72" s="60"/>
      <c r="B72" s="61" t="s">
        <v>22</v>
      </c>
      <c r="C72" s="62">
        <v>554</v>
      </c>
      <c r="D72" s="63">
        <v>561</v>
      </c>
      <c r="E72" s="63">
        <v>548</v>
      </c>
    </row>
    <row r="73" spans="1:5" ht="15" customHeight="1">
      <c r="A73" s="60"/>
      <c r="B73" s="61" t="s">
        <v>30</v>
      </c>
      <c r="C73" s="62">
        <v>555</v>
      </c>
      <c r="D73" s="63">
        <v>563</v>
      </c>
      <c r="E73" s="63">
        <v>548</v>
      </c>
    </row>
    <row r="74" spans="1:5" ht="15" customHeight="1">
      <c r="A74" s="60"/>
      <c r="B74" s="61" t="s">
        <v>19</v>
      </c>
      <c r="C74" s="62">
        <v>558</v>
      </c>
      <c r="D74" s="63">
        <v>566</v>
      </c>
      <c r="E74" s="63">
        <v>549</v>
      </c>
    </row>
    <row r="75" spans="1:5" ht="15" customHeight="1">
      <c r="A75" s="60"/>
      <c r="B75" s="61" t="s">
        <v>53</v>
      </c>
      <c r="C75" s="62">
        <v>559</v>
      </c>
      <c r="D75" s="63">
        <v>566</v>
      </c>
      <c r="E75" s="63">
        <v>551</v>
      </c>
    </row>
    <row r="76" spans="1:5" ht="15" customHeight="1">
      <c r="A76" s="60"/>
      <c r="B76" s="61" t="s">
        <v>4</v>
      </c>
      <c r="C76" s="62">
        <v>565</v>
      </c>
      <c r="D76" s="63">
        <v>574</v>
      </c>
      <c r="E76" s="63">
        <v>556</v>
      </c>
    </row>
    <row r="77" spans="1:5" ht="15" customHeight="1">
      <c r="A77" s="60"/>
      <c r="B77" s="61" t="s">
        <v>5</v>
      </c>
      <c r="C77" s="62">
        <v>566</v>
      </c>
      <c r="D77" s="63">
        <v>577</v>
      </c>
      <c r="E77" s="63">
        <v>555</v>
      </c>
    </row>
    <row r="78" spans="1:5" ht="15" customHeight="1">
      <c r="A78" s="60"/>
      <c r="B78" s="61" t="s">
        <v>14</v>
      </c>
      <c r="C78" s="62">
        <v>567</v>
      </c>
      <c r="D78" s="63">
        <v>572</v>
      </c>
      <c r="E78" s="63">
        <v>561</v>
      </c>
    </row>
    <row r="79" spans="1:5" ht="15" customHeight="1">
      <c r="A79" s="60"/>
    </row>
  </sheetData>
  <mergeCells count="1">
    <mergeCell ref="G25:O27"/>
  </mergeCells>
  <conditionalFormatting sqref="B5:B22">
    <cfRule type="cellIs" dxfId="3" priority="4" stopIfTrue="1" operator="equal">
      <formula>"""Alberta"" OR ""British Columbia"""</formula>
    </cfRule>
  </conditionalFormatting>
  <conditionalFormatting sqref="B23:B24">
    <cfRule type="cellIs" dxfId="2" priority="3" stopIfTrue="1" operator="equal">
      <formula>"""Alberta"" OR ""British Columbia"""</formula>
    </cfRule>
  </conditionalFormatting>
  <conditionalFormatting sqref="B51:B52">
    <cfRule type="cellIs" dxfId="1" priority="1" stopIfTrue="1" operator="equal">
      <formula>"""Alberta"" OR ""British Columbia"""</formula>
    </cfRule>
  </conditionalFormatting>
  <conditionalFormatting sqref="B33:B50">
    <cfRule type="cellIs" dxfId="0" priority="2" stopIfTrue="1" operator="equal">
      <formula>"""Alberta"" OR ""British Columbia"""</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zoomScale="70" zoomScaleNormal="70" workbookViewId="0"/>
  </sheetViews>
  <sheetFormatPr baseColWidth="10" defaultRowHeight="14.4"/>
  <cols>
    <col min="3" max="4" width="11.88671875" customWidth="1"/>
  </cols>
  <sheetData>
    <row r="1" spans="1:5">
      <c r="A1" s="1" t="s">
        <v>160</v>
      </c>
    </row>
    <row r="2" spans="1:5">
      <c r="A2" s="2" t="s">
        <v>119</v>
      </c>
    </row>
    <row r="4" spans="1:5">
      <c r="B4" s="2"/>
      <c r="C4" s="64" t="s">
        <v>149</v>
      </c>
      <c r="D4" s="64" t="s">
        <v>145</v>
      </c>
      <c r="E4" s="64" t="s">
        <v>146</v>
      </c>
    </row>
    <row r="5" spans="1:5">
      <c r="B5" s="64" t="s">
        <v>21</v>
      </c>
      <c r="C5" s="65">
        <v>482</v>
      </c>
      <c r="D5" s="65">
        <v>494</v>
      </c>
      <c r="E5" s="65">
        <v>471</v>
      </c>
    </row>
    <row r="6" spans="1:5">
      <c r="B6" s="64" t="s">
        <v>150</v>
      </c>
      <c r="C6" s="65">
        <v>496</v>
      </c>
      <c r="D6" s="65">
        <v>505</v>
      </c>
      <c r="E6" s="65">
        <v>488</v>
      </c>
    </row>
    <row r="7" spans="1:5">
      <c r="B7" s="64" t="s">
        <v>2</v>
      </c>
      <c r="C7" s="65">
        <v>499</v>
      </c>
      <c r="D7" s="65">
        <v>511</v>
      </c>
      <c r="E7" s="65">
        <v>487</v>
      </c>
    </row>
    <row r="8" spans="1:5">
      <c r="B8" s="64" t="s">
        <v>26</v>
      </c>
      <c r="C8" s="65">
        <v>516</v>
      </c>
      <c r="D8" s="65">
        <v>522</v>
      </c>
      <c r="E8" s="65">
        <v>511</v>
      </c>
    </row>
    <row r="9" spans="1:5">
      <c r="B9" s="64" t="s">
        <v>1</v>
      </c>
      <c r="C9" s="65">
        <v>518</v>
      </c>
      <c r="D9" s="65">
        <v>526</v>
      </c>
      <c r="E9" s="65">
        <v>511</v>
      </c>
    </row>
    <row r="10" spans="1:5">
      <c r="B10" s="64" t="s">
        <v>5</v>
      </c>
      <c r="C10" s="65">
        <v>531</v>
      </c>
      <c r="D10" s="65">
        <v>545</v>
      </c>
      <c r="E10" s="65">
        <v>516</v>
      </c>
    </row>
    <row r="11" spans="1:5">
      <c r="B11" s="64" t="s">
        <v>12</v>
      </c>
      <c r="C11" s="65">
        <v>553</v>
      </c>
      <c r="D11" s="65">
        <v>561</v>
      </c>
      <c r="E11" s="65">
        <v>545</v>
      </c>
    </row>
    <row r="14" spans="1:5">
      <c r="A14" s="66"/>
    </row>
    <row r="15" spans="1:5">
      <c r="A15" s="66"/>
    </row>
    <row r="22" spans="1:13">
      <c r="G22" s="90" t="s">
        <v>193</v>
      </c>
      <c r="H22" s="90"/>
      <c r="I22" s="90"/>
      <c r="J22" s="90"/>
      <c r="K22" s="90"/>
      <c r="L22" s="90"/>
      <c r="M22" s="90"/>
    </row>
    <row r="23" spans="1:13">
      <c r="G23" s="90"/>
      <c r="H23" s="90"/>
      <c r="I23" s="90"/>
      <c r="J23" s="90"/>
      <c r="K23" s="90"/>
      <c r="L23" s="90"/>
      <c r="M23" s="90"/>
    </row>
    <row r="24" spans="1:13">
      <c r="G24" s="90"/>
      <c r="H24" s="90"/>
      <c r="I24" s="90"/>
      <c r="J24" s="90"/>
      <c r="K24" s="90"/>
      <c r="L24" s="90"/>
      <c r="M24" s="90"/>
    </row>
    <row r="26" spans="1:13">
      <c r="A26" s="1" t="s">
        <v>161</v>
      </c>
    </row>
    <row r="27" spans="1:13">
      <c r="A27" s="2" t="s">
        <v>120</v>
      </c>
    </row>
    <row r="29" spans="1:13">
      <c r="B29" s="2"/>
      <c r="C29" s="64" t="s">
        <v>149</v>
      </c>
      <c r="D29" s="64" t="s">
        <v>145</v>
      </c>
      <c r="E29" s="64" t="s">
        <v>146</v>
      </c>
    </row>
    <row r="30" spans="1:13">
      <c r="B30" s="64" t="s">
        <v>21</v>
      </c>
      <c r="C30" s="65">
        <v>460</v>
      </c>
      <c r="D30" s="65">
        <v>457</v>
      </c>
      <c r="E30" s="65">
        <v>463</v>
      </c>
    </row>
    <row r="31" spans="1:13">
      <c r="B31" s="64" t="s">
        <v>26</v>
      </c>
      <c r="C31" s="65">
        <v>482</v>
      </c>
      <c r="D31" s="67">
        <v>473</v>
      </c>
      <c r="E31" s="67">
        <v>490</v>
      </c>
    </row>
    <row r="32" spans="1:13">
      <c r="B32" s="64" t="s">
        <v>1</v>
      </c>
      <c r="C32" s="65">
        <v>486</v>
      </c>
      <c r="D32" s="65">
        <v>482</v>
      </c>
      <c r="E32" s="65">
        <v>490</v>
      </c>
    </row>
    <row r="33" spans="1:13">
      <c r="B33" s="64" t="s">
        <v>150</v>
      </c>
      <c r="C33" s="65">
        <v>500</v>
      </c>
      <c r="D33" s="67">
        <v>498</v>
      </c>
      <c r="E33" s="67">
        <v>502</v>
      </c>
    </row>
    <row r="34" spans="1:13">
      <c r="B34" s="64" t="s">
        <v>2</v>
      </c>
      <c r="C34" s="65">
        <v>501</v>
      </c>
      <c r="D34" s="65">
        <v>498</v>
      </c>
      <c r="E34" s="65">
        <v>505</v>
      </c>
    </row>
    <row r="35" spans="1:13">
      <c r="B35" s="64" t="s">
        <v>5</v>
      </c>
      <c r="C35" s="65">
        <v>508</v>
      </c>
      <c r="D35" s="67">
        <v>515</v>
      </c>
      <c r="E35" s="67">
        <v>502</v>
      </c>
    </row>
    <row r="36" spans="1:13">
      <c r="B36" s="64" t="s">
        <v>12</v>
      </c>
      <c r="C36" s="65">
        <v>527</v>
      </c>
      <c r="D36" s="65">
        <v>527</v>
      </c>
      <c r="E36" s="65">
        <v>527</v>
      </c>
    </row>
    <row r="45" spans="1:13">
      <c r="A45" s="66"/>
    </row>
    <row r="46" spans="1:13" ht="15" customHeight="1">
      <c r="A46" s="66"/>
      <c r="G46" s="90" t="s">
        <v>153</v>
      </c>
      <c r="H46" s="90"/>
      <c r="I46" s="90"/>
      <c r="J46" s="90"/>
      <c r="K46" s="90"/>
      <c r="L46" s="90"/>
      <c r="M46" s="90"/>
    </row>
    <row r="47" spans="1:13">
      <c r="A47" s="66"/>
      <c r="G47" s="90"/>
      <c r="H47" s="90"/>
      <c r="I47" s="90"/>
      <c r="J47" s="90"/>
      <c r="K47" s="90"/>
      <c r="L47" s="90"/>
      <c r="M47" s="90"/>
    </row>
    <row r="49" spans="1:5">
      <c r="A49" s="1" t="s">
        <v>162</v>
      </c>
    </row>
    <row r="50" spans="1:5">
      <c r="A50" s="2" t="s">
        <v>121</v>
      </c>
    </row>
    <row r="52" spans="1:5" ht="96.6">
      <c r="B52" s="2"/>
      <c r="C52" s="73" t="s">
        <v>136</v>
      </c>
      <c r="D52" s="68" t="s">
        <v>151</v>
      </c>
      <c r="E52" s="68" t="s">
        <v>152</v>
      </c>
    </row>
    <row r="53" spans="1:5">
      <c r="B53" s="64" t="s">
        <v>21</v>
      </c>
      <c r="C53" s="65">
        <v>482</v>
      </c>
      <c r="D53" s="65">
        <v>470</v>
      </c>
      <c r="E53" s="65">
        <v>495</v>
      </c>
    </row>
    <row r="54" spans="1:5">
      <c r="B54" s="64" t="s">
        <v>150</v>
      </c>
      <c r="C54" s="65">
        <v>496</v>
      </c>
      <c r="D54" s="65">
        <v>474</v>
      </c>
      <c r="E54" s="65">
        <v>502</v>
      </c>
    </row>
    <row r="55" spans="1:5">
      <c r="B55" s="64" t="s">
        <v>2</v>
      </c>
      <c r="C55" s="65">
        <v>499</v>
      </c>
      <c r="D55" s="65">
        <v>470</v>
      </c>
      <c r="E55" s="65">
        <v>506</v>
      </c>
    </row>
    <row r="56" spans="1:5">
      <c r="B56" s="64" t="s">
        <v>26</v>
      </c>
      <c r="C56" s="65">
        <v>516</v>
      </c>
      <c r="D56" s="65">
        <v>508</v>
      </c>
      <c r="E56" s="65">
        <v>518</v>
      </c>
    </row>
    <row r="57" spans="1:5">
      <c r="B57" s="64" t="s">
        <v>1</v>
      </c>
      <c r="C57" s="65">
        <v>518</v>
      </c>
      <c r="D57" s="65">
        <v>494</v>
      </c>
      <c r="E57" s="65">
        <v>531</v>
      </c>
    </row>
    <row r="58" spans="1:5">
      <c r="B58" s="64" t="s">
        <v>5</v>
      </c>
      <c r="C58" s="65">
        <v>531</v>
      </c>
      <c r="D58" s="65">
        <v>484</v>
      </c>
      <c r="E58" s="65">
        <v>535</v>
      </c>
    </row>
    <row r="59" spans="1:5">
      <c r="B59" s="64" t="s">
        <v>12</v>
      </c>
      <c r="C59" s="65">
        <v>553</v>
      </c>
      <c r="D59" s="65">
        <v>528</v>
      </c>
      <c r="E59" s="65">
        <v>557</v>
      </c>
    </row>
    <row r="62" spans="1:5" ht="19.95" customHeight="1"/>
    <row r="63" spans="1:5">
      <c r="A63" s="69"/>
    </row>
    <row r="70" spans="1:13">
      <c r="G70" s="90" t="s">
        <v>153</v>
      </c>
      <c r="H70" s="90"/>
      <c r="I70" s="90"/>
      <c r="J70" s="90"/>
      <c r="K70" s="90"/>
      <c r="L70" s="90"/>
      <c r="M70" s="90"/>
    </row>
    <row r="71" spans="1:13">
      <c r="G71" s="90"/>
      <c r="H71" s="90"/>
      <c r="I71" s="90"/>
      <c r="J71" s="90"/>
      <c r="K71" s="90"/>
      <c r="L71" s="90"/>
      <c r="M71" s="90"/>
    </row>
    <row r="73" spans="1:13">
      <c r="A73" s="1" t="s">
        <v>163</v>
      </c>
    </row>
    <row r="74" spans="1:13">
      <c r="A74" s="2" t="s">
        <v>122</v>
      </c>
    </row>
    <row r="76" spans="1:13" ht="96.6">
      <c r="B76" s="2"/>
      <c r="C76" s="73" t="s">
        <v>136</v>
      </c>
      <c r="D76" s="68" t="s">
        <v>151</v>
      </c>
      <c r="E76" s="68" t="s">
        <v>152</v>
      </c>
    </row>
    <row r="77" spans="1:13">
      <c r="B77" s="64" t="s">
        <v>21</v>
      </c>
      <c r="C77" s="65">
        <v>460</v>
      </c>
      <c r="D77" s="65">
        <v>450</v>
      </c>
      <c r="E77" s="65">
        <v>470</v>
      </c>
    </row>
    <row r="78" spans="1:13">
      <c r="B78" s="64" t="s">
        <v>26</v>
      </c>
      <c r="C78" s="65">
        <v>482</v>
      </c>
      <c r="D78" s="65">
        <v>470</v>
      </c>
      <c r="E78" s="65">
        <v>484</v>
      </c>
    </row>
    <row r="79" spans="1:13">
      <c r="B79" s="64" t="s">
        <v>1</v>
      </c>
      <c r="C79" s="65">
        <v>486</v>
      </c>
      <c r="D79" s="65">
        <v>454</v>
      </c>
      <c r="E79" s="65">
        <v>503</v>
      </c>
    </row>
    <row r="80" spans="1:13">
      <c r="B80" s="64" t="s">
        <v>150</v>
      </c>
      <c r="C80" s="65">
        <v>500</v>
      </c>
      <c r="D80" s="65">
        <v>462</v>
      </c>
      <c r="E80" s="65">
        <v>508</v>
      </c>
    </row>
    <row r="81" spans="1:7">
      <c r="B81" s="64" t="s">
        <v>2</v>
      </c>
      <c r="C81" s="65">
        <v>501</v>
      </c>
      <c r="D81" s="65">
        <v>459</v>
      </c>
      <c r="E81" s="65">
        <v>511</v>
      </c>
    </row>
    <row r="82" spans="1:7">
      <c r="B82" s="64" t="s">
        <v>5</v>
      </c>
      <c r="C82" s="65">
        <v>508</v>
      </c>
      <c r="D82" s="65">
        <v>457</v>
      </c>
      <c r="E82" s="65">
        <v>513</v>
      </c>
    </row>
    <row r="83" spans="1:7">
      <c r="B83" s="64" t="s">
        <v>12</v>
      </c>
      <c r="C83" s="65">
        <v>527</v>
      </c>
      <c r="D83" s="65">
        <v>481</v>
      </c>
      <c r="E83" s="65">
        <v>534</v>
      </c>
    </row>
    <row r="90" spans="1:7">
      <c r="A90" s="1" t="s">
        <v>158</v>
      </c>
    </row>
    <row r="91" spans="1:7">
      <c r="A91" s="2" t="s">
        <v>123</v>
      </c>
    </row>
    <row r="93" spans="1:7" ht="66" customHeight="1">
      <c r="B93" s="2"/>
      <c r="C93" s="68" t="s">
        <v>154</v>
      </c>
      <c r="D93" s="68" t="s">
        <v>155</v>
      </c>
      <c r="F93" s="70"/>
      <c r="G93" s="70"/>
    </row>
    <row r="94" spans="1:7">
      <c r="B94" s="64" t="s">
        <v>1</v>
      </c>
      <c r="C94" s="65">
        <v>4</v>
      </c>
      <c r="D94" s="65">
        <v>11</v>
      </c>
    </row>
    <row r="95" spans="1:7">
      <c r="B95" s="64" t="s">
        <v>26</v>
      </c>
      <c r="C95" s="65">
        <v>7</v>
      </c>
      <c r="D95" s="65">
        <v>10</v>
      </c>
    </row>
    <row r="96" spans="1:7">
      <c r="B96" s="64" t="s">
        <v>2</v>
      </c>
      <c r="C96" s="65">
        <v>8</v>
      </c>
      <c r="D96" s="65">
        <v>25</v>
      </c>
    </row>
    <row r="97" spans="1:5">
      <c r="B97" s="64" t="s">
        <v>5</v>
      </c>
      <c r="C97" s="65">
        <v>12</v>
      </c>
      <c r="D97" s="65">
        <v>15</v>
      </c>
    </row>
    <row r="98" spans="1:5">
      <c r="B98" s="64" t="s">
        <v>21</v>
      </c>
      <c r="C98" s="65">
        <v>18</v>
      </c>
      <c r="D98" s="65">
        <v>27</v>
      </c>
    </row>
    <row r="99" spans="1:5">
      <c r="B99" s="64" t="s">
        <v>150</v>
      </c>
      <c r="C99" s="65">
        <v>18</v>
      </c>
      <c r="D99" s="65">
        <v>21</v>
      </c>
    </row>
    <row r="100" spans="1:5">
      <c r="B100" s="64" t="s">
        <v>12</v>
      </c>
      <c r="C100" s="65">
        <v>81</v>
      </c>
      <c r="D100" s="65">
        <v>35</v>
      </c>
    </row>
    <row r="105" spans="1:5">
      <c r="A105" s="1" t="s">
        <v>159</v>
      </c>
    </row>
    <row r="106" spans="1:5">
      <c r="A106" s="2" t="s">
        <v>124</v>
      </c>
    </row>
    <row r="108" spans="1:5" ht="81" customHeight="1">
      <c r="B108" s="71"/>
      <c r="C108" s="68" t="s">
        <v>164</v>
      </c>
      <c r="D108" s="68" t="s">
        <v>156</v>
      </c>
      <c r="E108" s="68" t="s">
        <v>157</v>
      </c>
    </row>
    <row r="109" spans="1:5">
      <c r="B109" s="64" t="s">
        <v>5</v>
      </c>
      <c r="C109" s="65">
        <v>9</v>
      </c>
      <c r="D109" s="65">
        <v>6</v>
      </c>
      <c r="E109" s="65">
        <v>17</v>
      </c>
    </row>
    <row r="110" spans="1:5">
      <c r="B110" s="64" t="s">
        <v>1</v>
      </c>
      <c r="C110" s="65">
        <v>12</v>
      </c>
      <c r="D110" s="65">
        <v>22</v>
      </c>
      <c r="E110" s="65">
        <v>49</v>
      </c>
    </row>
    <row r="111" spans="1:5">
      <c r="B111" s="64" t="s">
        <v>26</v>
      </c>
      <c r="C111" s="65">
        <v>20</v>
      </c>
      <c r="D111" s="65">
        <v>33</v>
      </c>
      <c r="E111" s="65">
        <v>73</v>
      </c>
    </row>
    <row r="112" spans="1:5">
      <c r="B112" s="64" t="s">
        <v>2</v>
      </c>
      <c r="C112" s="65">
        <v>21</v>
      </c>
      <c r="D112" s="65">
        <v>32</v>
      </c>
      <c r="E112" s="65">
        <v>73</v>
      </c>
    </row>
    <row r="113" spans="2:5">
      <c r="B113" s="64" t="s">
        <v>21</v>
      </c>
      <c r="C113" s="65">
        <v>23</v>
      </c>
      <c r="D113" s="65">
        <v>27</v>
      </c>
      <c r="E113" s="65">
        <v>61</v>
      </c>
    </row>
    <row r="114" spans="2:5">
      <c r="B114" s="64" t="s">
        <v>150</v>
      </c>
      <c r="C114" s="65">
        <v>25</v>
      </c>
      <c r="D114" s="65">
        <v>26</v>
      </c>
      <c r="E114" s="65">
        <v>59</v>
      </c>
    </row>
    <row r="115" spans="2:5">
      <c r="B115" s="64" t="s">
        <v>12</v>
      </c>
      <c r="C115" s="65">
        <v>86</v>
      </c>
      <c r="D115" s="65">
        <v>60</v>
      </c>
      <c r="E115" s="65">
        <v>91</v>
      </c>
    </row>
  </sheetData>
  <mergeCells count="3">
    <mergeCell ref="G22:M24"/>
    <mergeCell ref="G46:M47"/>
    <mergeCell ref="G70:M71"/>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
  <sheetViews>
    <sheetView zoomScale="70" zoomScaleNormal="70" workbookViewId="0"/>
  </sheetViews>
  <sheetFormatPr baseColWidth="10" defaultColWidth="11.44140625" defaultRowHeight="13.8"/>
  <cols>
    <col min="1" max="3" width="11.44140625" style="2"/>
    <col min="4" max="5" width="15.109375" style="2" customWidth="1"/>
    <col min="6" max="16384" width="11.44140625" style="2"/>
  </cols>
  <sheetData>
    <row r="1" spans="1:19">
      <c r="A1" s="1" t="s">
        <v>165</v>
      </c>
    </row>
    <row r="2" spans="1:19">
      <c r="A2" s="2" t="s">
        <v>54</v>
      </c>
      <c r="C2" s="1"/>
      <c r="D2" s="72"/>
    </row>
    <row r="4" spans="1:19">
      <c r="C4" s="91" t="s">
        <v>166</v>
      </c>
      <c r="D4" s="91"/>
      <c r="E4" s="91" t="s">
        <v>167</v>
      </c>
      <c r="F4" s="91"/>
      <c r="G4" s="91"/>
      <c r="H4" s="91" t="s">
        <v>168</v>
      </c>
      <c r="I4" s="91"/>
      <c r="J4" s="91" t="s">
        <v>55</v>
      </c>
      <c r="K4" s="91"/>
      <c r="L4" s="91"/>
      <c r="M4" s="91"/>
      <c r="N4" s="91"/>
      <c r="O4" s="91" t="s">
        <v>169</v>
      </c>
      <c r="P4" s="91"/>
      <c r="Q4" s="91"/>
      <c r="R4" s="91"/>
      <c r="S4" s="91"/>
    </row>
    <row r="5" spans="1:19">
      <c r="C5" s="73" t="s">
        <v>56</v>
      </c>
      <c r="D5" s="73" t="s">
        <v>57</v>
      </c>
      <c r="E5" s="73" t="s">
        <v>195</v>
      </c>
      <c r="F5" s="73" t="s">
        <v>58</v>
      </c>
      <c r="G5" s="73" t="s">
        <v>196</v>
      </c>
      <c r="H5" s="73" t="s">
        <v>59</v>
      </c>
      <c r="I5" s="73" t="s">
        <v>60</v>
      </c>
      <c r="J5" s="73" t="s">
        <v>2</v>
      </c>
      <c r="K5" s="73" t="s">
        <v>1</v>
      </c>
      <c r="L5" s="73" t="s">
        <v>16</v>
      </c>
      <c r="M5" s="73" t="s">
        <v>4</v>
      </c>
      <c r="N5" s="73" t="s">
        <v>3</v>
      </c>
      <c r="O5" s="73" t="s">
        <v>61</v>
      </c>
      <c r="P5" s="73" t="s">
        <v>62</v>
      </c>
      <c r="Q5" s="73" t="s">
        <v>63</v>
      </c>
      <c r="R5" s="73" t="s">
        <v>64</v>
      </c>
      <c r="S5" s="73" t="s">
        <v>65</v>
      </c>
    </row>
    <row r="6" spans="1:19">
      <c r="B6" s="74" t="s">
        <v>145</v>
      </c>
      <c r="C6" s="75">
        <v>96.324089999999998</v>
      </c>
      <c r="D6" s="75">
        <v>96.83184</v>
      </c>
      <c r="E6" s="75">
        <v>97.75488</v>
      </c>
      <c r="F6" s="75">
        <v>98.163939999999997</v>
      </c>
      <c r="G6" s="75">
        <v>99.194370000000006</v>
      </c>
      <c r="H6" s="75">
        <v>76.338009999999997</v>
      </c>
      <c r="I6" s="75">
        <v>98.468429999999998</v>
      </c>
      <c r="J6" s="75">
        <v>94.676169999999999</v>
      </c>
      <c r="K6" s="75">
        <v>96.179789999999997</v>
      </c>
      <c r="L6" s="75">
        <v>97.57</v>
      </c>
      <c r="M6" s="75">
        <v>98.412000000000006</v>
      </c>
      <c r="N6" s="75">
        <v>98.732460000000003</v>
      </c>
      <c r="O6" s="75">
        <v>36.793729999999996</v>
      </c>
      <c r="P6" s="75">
        <v>72.7</v>
      </c>
      <c r="Q6" s="75">
        <v>73.966939999999994</v>
      </c>
      <c r="R6" s="75">
        <v>89.7</v>
      </c>
      <c r="S6" s="75">
        <v>93.447149999999993</v>
      </c>
    </row>
    <row r="7" spans="1:19">
      <c r="B7" s="74" t="s">
        <v>146</v>
      </c>
      <c r="C7" s="75">
        <v>95.271370000000005</v>
      </c>
      <c r="D7" s="75">
        <v>95.434809999999999</v>
      </c>
      <c r="E7" s="75">
        <v>97.4435</v>
      </c>
      <c r="F7" s="75">
        <v>96.401060000000001</v>
      </c>
      <c r="G7" s="75">
        <v>98.046419999999998</v>
      </c>
      <c r="H7" s="75">
        <v>57.23471</v>
      </c>
      <c r="I7" s="75">
        <v>97.736440000000002</v>
      </c>
      <c r="J7" s="75">
        <v>92.793989999999994</v>
      </c>
      <c r="K7" s="75">
        <v>94.803210000000007</v>
      </c>
      <c r="L7" s="75">
        <v>95.68</v>
      </c>
      <c r="M7" s="75">
        <v>97.609059999999999</v>
      </c>
      <c r="N7" s="75">
        <v>97.024299999999997</v>
      </c>
      <c r="O7" s="75">
        <v>29.66235</v>
      </c>
      <c r="P7" s="75">
        <v>59.7</v>
      </c>
      <c r="Q7" s="75">
        <v>61.632190000000001</v>
      </c>
      <c r="R7" s="75">
        <v>83.3</v>
      </c>
      <c r="S7" s="75">
        <v>88.759410000000003</v>
      </c>
    </row>
    <row r="9" spans="1:19">
      <c r="B9" s="76"/>
      <c r="C9" s="76"/>
      <c r="D9" s="76"/>
      <c r="E9" s="76"/>
      <c r="F9" s="76"/>
      <c r="G9" s="76"/>
      <c r="H9" s="76"/>
      <c r="I9" s="76"/>
      <c r="J9" s="76"/>
      <c r="K9" s="76"/>
      <c r="L9" s="76"/>
      <c r="M9" s="76"/>
      <c r="N9" s="76"/>
      <c r="O9" s="76"/>
      <c r="P9" s="76"/>
      <c r="Q9" s="76"/>
      <c r="R9" s="76"/>
    </row>
    <row r="35" spans="1:19">
      <c r="A35" s="1" t="s">
        <v>194</v>
      </c>
      <c r="D35" s="1"/>
    </row>
    <row r="36" spans="1:19">
      <c r="A36" s="2" t="s">
        <v>174</v>
      </c>
      <c r="E36" s="66"/>
      <c r="F36" s="66"/>
      <c r="G36" s="66"/>
      <c r="H36" s="66"/>
      <c r="I36" s="66"/>
      <c r="J36" s="66"/>
      <c r="K36" s="66"/>
      <c r="L36" s="66"/>
      <c r="M36" s="66"/>
      <c r="N36" s="66"/>
      <c r="O36" s="66"/>
      <c r="P36" s="66"/>
      <c r="Q36" s="66"/>
      <c r="R36" s="66"/>
      <c r="S36" s="66"/>
    </row>
    <row r="38" spans="1:19" ht="15" customHeight="1">
      <c r="A38" s="77"/>
      <c r="E38" s="73" t="s">
        <v>66</v>
      </c>
      <c r="F38" s="73" t="s">
        <v>145</v>
      </c>
      <c r="G38" s="73" t="s">
        <v>146</v>
      </c>
    </row>
    <row r="39" spans="1:19" ht="15" customHeight="1">
      <c r="B39" s="92" t="s">
        <v>166</v>
      </c>
      <c r="C39" s="92"/>
      <c r="D39" s="92"/>
      <c r="E39" s="78">
        <v>5.01</v>
      </c>
      <c r="F39" s="78">
        <v>4.9252700000000003</v>
      </c>
      <c r="G39" s="78">
        <v>5.0999999999999996</v>
      </c>
    </row>
    <row r="40" spans="1:19" ht="15" customHeight="1">
      <c r="B40" s="92" t="s">
        <v>55</v>
      </c>
      <c r="C40" s="92"/>
      <c r="D40" s="92"/>
      <c r="E40" s="78">
        <v>7.7</v>
      </c>
      <c r="F40" s="78">
        <v>7.2701000000000002</v>
      </c>
      <c r="G40" s="78">
        <v>8.1</v>
      </c>
    </row>
    <row r="41" spans="1:19" ht="15" customHeight="1">
      <c r="B41" s="92" t="s">
        <v>167</v>
      </c>
      <c r="C41" s="92"/>
      <c r="D41" s="92"/>
      <c r="E41" s="78">
        <v>21.57</v>
      </c>
      <c r="F41" s="78">
        <v>17.706</v>
      </c>
      <c r="G41" s="78">
        <v>25.1</v>
      </c>
    </row>
    <row r="42" spans="1:19" ht="15" customHeight="1">
      <c r="B42" s="93" t="s">
        <v>170</v>
      </c>
      <c r="C42" s="94"/>
      <c r="D42" s="95"/>
      <c r="E42" s="78">
        <v>22.6</v>
      </c>
      <c r="F42" s="78">
        <v>21.79053</v>
      </c>
      <c r="G42" s="78">
        <v>23.4</v>
      </c>
    </row>
    <row r="43" spans="1:19" ht="15" customHeight="1">
      <c r="B43" s="92" t="s">
        <v>171</v>
      </c>
      <c r="C43" s="92"/>
      <c r="D43" s="92"/>
      <c r="E43" s="78">
        <v>24.07</v>
      </c>
      <c r="F43" s="78">
        <v>25.72307</v>
      </c>
      <c r="G43" s="78">
        <v>22.5</v>
      </c>
    </row>
    <row r="44" spans="1:19" ht="15" customHeight="1">
      <c r="B44" s="92" t="s">
        <v>169</v>
      </c>
      <c r="C44" s="92"/>
      <c r="D44" s="92"/>
      <c r="E44" s="78">
        <v>30.07</v>
      </c>
      <c r="F44" s="78">
        <v>32.6</v>
      </c>
      <c r="G44" s="78">
        <v>27.7</v>
      </c>
    </row>
    <row r="45" spans="1:19" ht="15" customHeight="1">
      <c r="B45" s="92" t="s">
        <v>168</v>
      </c>
      <c r="C45" s="92"/>
      <c r="D45" s="92"/>
      <c r="E45" s="78">
        <v>45.78</v>
      </c>
      <c r="F45" s="78">
        <v>47.451309999999999</v>
      </c>
      <c r="G45" s="78">
        <v>44.3</v>
      </c>
    </row>
    <row r="46" spans="1:19" ht="15" customHeight="1">
      <c r="B46" s="92" t="s">
        <v>172</v>
      </c>
      <c r="C46" s="92"/>
      <c r="D46" s="92"/>
      <c r="E46" s="78">
        <v>57.09</v>
      </c>
      <c r="F46" s="78">
        <v>60.10201</v>
      </c>
      <c r="G46" s="78">
        <v>54.1</v>
      </c>
    </row>
    <row r="47" spans="1:19" ht="15" customHeight="1">
      <c r="B47" s="99" t="s">
        <v>173</v>
      </c>
      <c r="C47" s="99"/>
      <c r="D47" s="99"/>
      <c r="E47" s="99"/>
      <c r="F47" s="99"/>
      <c r="G47" s="99"/>
    </row>
    <row r="48" spans="1:19" ht="15" customHeight="1"/>
    <row r="49" spans="1:22" ht="15" customHeight="1">
      <c r="A49" s="1" t="s">
        <v>176</v>
      </c>
      <c r="B49" s="1"/>
      <c r="C49" s="1"/>
      <c r="D49"/>
      <c r="E49"/>
      <c r="F49"/>
      <c r="G49"/>
      <c r="H49"/>
      <c r="O49"/>
      <c r="P49"/>
      <c r="Q49"/>
      <c r="R49"/>
      <c r="S49"/>
      <c r="T49"/>
      <c r="U49"/>
      <c r="V49"/>
    </row>
    <row r="50" spans="1:22" ht="15" customHeight="1">
      <c r="A50" s="2" t="s">
        <v>175</v>
      </c>
      <c r="D50"/>
      <c r="E50"/>
      <c r="F50"/>
      <c r="G50"/>
      <c r="H50"/>
      <c r="O50"/>
      <c r="P50"/>
      <c r="Q50"/>
      <c r="R50"/>
      <c r="S50"/>
      <c r="T50"/>
      <c r="U50"/>
      <c r="V50"/>
    </row>
    <row r="51" spans="1:22" ht="15" customHeight="1">
      <c r="M51"/>
      <c r="N51"/>
      <c r="O51"/>
      <c r="P51"/>
      <c r="Q51"/>
      <c r="R51"/>
      <c r="S51"/>
      <c r="T51"/>
      <c r="U51"/>
      <c r="V51"/>
    </row>
    <row r="52" spans="1:22" ht="15" customHeight="1">
      <c r="C52" s="91" t="s">
        <v>166</v>
      </c>
      <c r="D52" s="91"/>
      <c r="E52" s="96" t="s">
        <v>170</v>
      </c>
      <c r="F52" s="97"/>
      <c r="G52" s="100"/>
      <c r="H52" s="96" t="s">
        <v>171</v>
      </c>
      <c r="I52" s="100"/>
      <c r="J52" s="98" t="s">
        <v>167</v>
      </c>
      <c r="K52" s="98"/>
      <c r="L52" s="98"/>
      <c r="M52" s="98"/>
      <c r="N52" s="96" t="s">
        <v>55</v>
      </c>
      <c r="O52" s="97"/>
      <c r="P52" s="97"/>
      <c r="Q52" s="97"/>
      <c r="R52" s="97"/>
      <c r="S52" s="98" t="s">
        <v>169</v>
      </c>
      <c r="T52" s="98"/>
      <c r="U52" s="98"/>
      <c r="V52" s="98"/>
    </row>
    <row r="53" spans="1:22" ht="15" customHeight="1">
      <c r="B53" s="79"/>
      <c r="C53" s="73" t="s">
        <v>56</v>
      </c>
      <c r="D53" s="73" t="s">
        <v>57</v>
      </c>
      <c r="E53" s="73" t="s">
        <v>67</v>
      </c>
      <c r="F53" s="73" t="s">
        <v>68</v>
      </c>
      <c r="G53" s="73" t="s">
        <v>69</v>
      </c>
      <c r="H53" s="73" t="s">
        <v>70</v>
      </c>
      <c r="I53" s="73" t="s">
        <v>71</v>
      </c>
      <c r="J53" s="73" t="s">
        <v>72</v>
      </c>
      <c r="K53" s="73" t="s">
        <v>58</v>
      </c>
      <c r="L53" s="73" t="s">
        <v>195</v>
      </c>
      <c r="M53" s="73" t="s">
        <v>196</v>
      </c>
      <c r="N53" s="73" t="s">
        <v>16</v>
      </c>
      <c r="O53" s="73" t="s">
        <v>3</v>
      </c>
      <c r="P53" s="73" t="s">
        <v>2</v>
      </c>
      <c r="Q53" s="73" t="s">
        <v>1</v>
      </c>
      <c r="R53" s="73" t="s">
        <v>4</v>
      </c>
      <c r="S53" s="73" t="s">
        <v>64</v>
      </c>
      <c r="T53" s="73" t="s">
        <v>63</v>
      </c>
      <c r="U53" s="73" t="s">
        <v>62</v>
      </c>
      <c r="V53" s="73" t="s">
        <v>61</v>
      </c>
    </row>
    <row r="54" spans="1:22" ht="15" customHeight="1">
      <c r="B54" s="74" t="s">
        <v>145</v>
      </c>
      <c r="C54" s="80">
        <v>24</v>
      </c>
      <c r="D54" s="80">
        <v>25.5</v>
      </c>
      <c r="E54" s="80">
        <v>20.8</v>
      </c>
      <c r="F54" s="80">
        <v>24.2</v>
      </c>
      <c r="G54" s="80">
        <v>29.6</v>
      </c>
      <c r="H54" s="80">
        <v>26.6</v>
      </c>
      <c r="I54" s="80">
        <v>28.4</v>
      </c>
      <c r="J54" s="75">
        <v>7.0781035218035901</v>
      </c>
      <c r="K54" s="80">
        <v>18.2</v>
      </c>
      <c r="L54" s="80">
        <v>19.899999999999999</v>
      </c>
      <c r="M54" s="80">
        <v>21.9</v>
      </c>
      <c r="N54" s="80">
        <v>15.2</v>
      </c>
      <c r="O54" s="80">
        <v>19</v>
      </c>
      <c r="P54" s="80">
        <v>20.100000000000001</v>
      </c>
      <c r="Q54" s="80">
        <v>20.100000000000001</v>
      </c>
      <c r="R54" s="80">
        <v>23.3</v>
      </c>
      <c r="S54" s="80">
        <v>18.899999999999999</v>
      </c>
      <c r="T54" s="80">
        <v>22.2</v>
      </c>
      <c r="U54" s="80">
        <v>24.8</v>
      </c>
      <c r="V54" s="80">
        <v>36.299999999999997</v>
      </c>
    </row>
    <row r="55" spans="1:22" ht="15" customHeight="1">
      <c r="B55" s="74" t="s">
        <v>146</v>
      </c>
      <c r="C55" s="80">
        <v>26.5</v>
      </c>
      <c r="D55" s="80">
        <v>26.4</v>
      </c>
      <c r="E55" s="80">
        <v>26.9</v>
      </c>
      <c r="F55" s="80">
        <v>33.799999999999997</v>
      </c>
      <c r="G55" s="80">
        <v>35.299999999999997</v>
      </c>
      <c r="H55" s="80">
        <v>32.299999999999997</v>
      </c>
      <c r="I55" s="80">
        <v>34.9</v>
      </c>
      <c r="J55" s="75">
        <v>11.50503493066255</v>
      </c>
      <c r="K55" s="80">
        <v>33.4</v>
      </c>
      <c r="L55" s="80">
        <v>34</v>
      </c>
      <c r="M55" s="80">
        <v>36.5</v>
      </c>
      <c r="N55" s="80">
        <v>19.3</v>
      </c>
      <c r="O55" s="80">
        <v>28.1</v>
      </c>
      <c r="P55" s="80">
        <v>19.5</v>
      </c>
      <c r="Q55" s="80">
        <v>24.9</v>
      </c>
      <c r="R55" s="80">
        <v>29.5</v>
      </c>
      <c r="S55" s="80">
        <v>28.4</v>
      </c>
      <c r="T55" s="80">
        <v>41.1</v>
      </c>
      <c r="U55" s="80">
        <v>42.7</v>
      </c>
      <c r="V55" s="80">
        <v>49.8</v>
      </c>
    </row>
    <row r="56" spans="1:22" ht="15" customHeight="1">
      <c r="A56"/>
      <c r="B56"/>
      <c r="C56"/>
      <c r="D56"/>
      <c r="E56"/>
      <c r="F56"/>
      <c r="G56"/>
      <c r="H56"/>
      <c r="I56"/>
      <c r="J56"/>
      <c r="K56"/>
      <c r="L56"/>
      <c r="M56"/>
      <c r="N56"/>
      <c r="O56"/>
      <c r="P56"/>
      <c r="Q56"/>
      <c r="R56"/>
      <c r="S56"/>
      <c r="T56"/>
      <c r="U56"/>
      <c r="V56"/>
    </row>
    <row r="57" spans="1:22" ht="15" customHeight="1">
      <c r="A57"/>
    </row>
    <row r="58" spans="1:22" ht="15" customHeight="1">
      <c r="A58"/>
    </row>
    <row r="59" spans="1:22" ht="15" customHeight="1">
      <c r="A59"/>
    </row>
    <row r="60" spans="1:22" ht="15" customHeight="1">
      <c r="A60"/>
    </row>
    <row r="61" spans="1:22" ht="15" customHeight="1">
      <c r="A61"/>
      <c r="B61"/>
      <c r="C61"/>
      <c r="D61"/>
      <c r="E61"/>
      <c r="F61"/>
      <c r="G61"/>
      <c r="H61"/>
      <c r="I61"/>
      <c r="J61"/>
      <c r="K61"/>
      <c r="L61"/>
      <c r="M61"/>
      <c r="N61"/>
      <c r="O61"/>
      <c r="P61"/>
      <c r="Q61"/>
      <c r="R61"/>
      <c r="S61"/>
      <c r="T61"/>
      <c r="U61"/>
      <c r="V61"/>
    </row>
    <row r="62" spans="1:22" ht="15" customHeight="1">
      <c r="A62"/>
      <c r="B62"/>
      <c r="C62"/>
      <c r="D62"/>
      <c r="E62"/>
      <c r="F62"/>
      <c r="G62"/>
      <c r="H62"/>
      <c r="I62"/>
      <c r="J62"/>
      <c r="K62"/>
      <c r="L62"/>
      <c r="M62"/>
      <c r="N62"/>
      <c r="O62"/>
      <c r="P62"/>
      <c r="Q62"/>
      <c r="R62"/>
      <c r="S62"/>
      <c r="T62"/>
      <c r="U62"/>
      <c r="V62"/>
    </row>
    <row r="63" spans="1:22" ht="15" customHeight="1">
      <c r="A63"/>
      <c r="B63"/>
      <c r="C63"/>
      <c r="D63"/>
      <c r="E63"/>
      <c r="F63"/>
      <c r="G63"/>
      <c r="H63"/>
      <c r="I63"/>
      <c r="J63"/>
      <c r="K63"/>
      <c r="L63"/>
      <c r="M63"/>
      <c r="N63"/>
      <c r="O63"/>
      <c r="P63"/>
      <c r="Q63"/>
      <c r="R63"/>
      <c r="S63"/>
      <c r="T63"/>
      <c r="U63"/>
      <c r="V63"/>
    </row>
    <row r="64" spans="1:22" ht="15" customHeight="1">
      <c r="A64"/>
      <c r="B64"/>
      <c r="C64"/>
      <c r="D64"/>
      <c r="E64"/>
      <c r="F64"/>
      <c r="G64"/>
      <c r="H64"/>
      <c r="I64"/>
      <c r="J64"/>
      <c r="K64"/>
      <c r="L64"/>
      <c r="M64"/>
      <c r="N64"/>
      <c r="O64"/>
      <c r="P64"/>
      <c r="Q64"/>
      <c r="R64"/>
      <c r="S64"/>
      <c r="T64"/>
      <c r="U64"/>
      <c r="V64"/>
    </row>
    <row r="65" spans="1:22" ht="15" customHeight="1">
      <c r="A65"/>
      <c r="B65"/>
      <c r="C65"/>
      <c r="D65"/>
      <c r="E65"/>
      <c r="F65"/>
      <c r="G65"/>
      <c r="H65"/>
      <c r="I65"/>
      <c r="J65"/>
      <c r="K65"/>
      <c r="L65"/>
      <c r="M65"/>
      <c r="N65"/>
      <c r="O65"/>
      <c r="P65"/>
      <c r="Q65"/>
      <c r="R65"/>
      <c r="S65"/>
      <c r="T65"/>
      <c r="U65"/>
      <c r="V65"/>
    </row>
    <row r="66" spans="1:22" ht="15" customHeight="1">
      <c r="A66"/>
      <c r="B66"/>
      <c r="C66"/>
      <c r="D66"/>
      <c r="E66"/>
      <c r="F66"/>
      <c r="G66"/>
      <c r="H66"/>
      <c r="I66"/>
      <c r="J66"/>
      <c r="K66"/>
      <c r="L66"/>
      <c r="M66"/>
      <c r="N66"/>
      <c r="O66"/>
      <c r="P66"/>
      <c r="Q66"/>
      <c r="R66"/>
      <c r="S66"/>
      <c r="T66"/>
      <c r="U66"/>
      <c r="V66"/>
    </row>
    <row r="67" spans="1:22" ht="15" customHeight="1">
      <c r="A67"/>
      <c r="B67"/>
      <c r="C67"/>
      <c r="D67"/>
      <c r="E67"/>
      <c r="F67"/>
      <c r="G67"/>
      <c r="H67"/>
      <c r="I67"/>
      <c r="J67"/>
      <c r="K67"/>
      <c r="L67"/>
      <c r="M67"/>
      <c r="N67"/>
      <c r="O67"/>
      <c r="P67"/>
      <c r="Q67"/>
      <c r="R67"/>
      <c r="S67"/>
      <c r="T67"/>
      <c r="U67"/>
      <c r="V67"/>
    </row>
    <row r="68" spans="1:22" ht="15" customHeight="1">
      <c r="A68"/>
      <c r="B68"/>
      <c r="C68"/>
      <c r="D68"/>
      <c r="E68"/>
      <c r="F68"/>
      <c r="G68"/>
      <c r="H68"/>
      <c r="I68"/>
      <c r="J68"/>
      <c r="K68"/>
      <c r="L68"/>
      <c r="M68"/>
      <c r="N68"/>
      <c r="O68"/>
      <c r="P68"/>
      <c r="Q68"/>
      <c r="R68"/>
      <c r="S68"/>
      <c r="T68"/>
      <c r="U68"/>
      <c r="V68"/>
    </row>
    <row r="69" spans="1:22" ht="15" customHeight="1">
      <c r="A69"/>
      <c r="B69"/>
      <c r="C69"/>
      <c r="D69"/>
      <c r="E69"/>
      <c r="F69"/>
      <c r="G69"/>
      <c r="H69"/>
      <c r="I69"/>
      <c r="J69"/>
      <c r="K69"/>
      <c r="L69"/>
      <c r="M69"/>
      <c r="N69"/>
      <c r="O69"/>
      <c r="P69"/>
      <c r="Q69"/>
      <c r="R69"/>
      <c r="S69"/>
      <c r="T69"/>
      <c r="U69"/>
      <c r="V69"/>
    </row>
    <row r="70" spans="1:22" ht="15" customHeight="1">
      <c r="A70"/>
      <c r="B70"/>
      <c r="C70"/>
      <c r="D70"/>
      <c r="E70"/>
      <c r="F70"/>
      <c r="G70"/>
      <c r="H70"/>
      <c r="I70"/>
      <c r="J70"/>
      <c r="K70"/>
      <c r="L70"/>
      <c r="M70"/>
      <c r="N70"/>
      <c r="O70"/>
      <c r="P70"/>
      <c r="Q70"/>
      <c r="R70"/>
      <c r="S70"/>
      <c r="T70"/>
      <c r="U70"/>
      <c r="V70"/>
    </row>
    <row r="71" spans="1:22" ht="14.4">
      <c r="A71"/>
      <c r="B71"/>
      <c r="C71"/>
      <c r="D71"/>
      <c r="E71"/>
      <c r="F71"/>
      <c r="G71"/>
      <c r="H71"/>
      <c r="I71"/>
      <c r="J71"/>
      <c r="K71"/>
      <c r="L71"/>
      <c r="M71"/>
      <c r="N71"/>
      <c r="O71"/>
      <c r="P71"/>
      <c r="Q71"/>
      <c r="R71"/>
      <c r="S71"/>
      <c r="T71"/>
      <c r="U71"/>
      <c r="V71"/>
    </row>
    <row r="72" spans="1:22" ht="14.4">
      <c r="A72"/>
      <c r="B72"/>
      <c r="C72"/>
      <c r="D72"/>
      <c r="E72"/>
      <c r="F72"/>
      <c r="G72"/>
      <c r="H72"/>
      <c r="I72"/>
      <c r="J72"/>
      <c r="K72"/>
      <c r="L72"/>
      <c r="M72"/>
      <c r="N72"/>
      <c r="O72"/>
      <c r="P72"/>
      <c r="Q72"/>
      <c r="R72"/>
      <c r="S72"/>
      <c r="T72"/>
      <c r="U72"/>
      <c r="V72"/>
    </row>
    <row r="73" spans="1:22" ht="14.4">
      <c r="A73"/>
      <c r="B73"/>
      <c r="C73"/>
      <c r="D73"/>
      <c r="E73"/>
      <c r="F73"/>
      <c r="G73"/>
      <c r="H73"/>
      <c r="I73"/>
      <c r="J73"/>
      <c r="K73"/>
      <c r="L73"/>
      <c r="M73"/>
      <c r="N73"/>
      <c r="O73"/>
      <c r="P73"/>
      <c r="Q73"/>
      <c r="R73"/>
      <c r="S73"/>
      <c r="T73"/>
      <c r="U73"/>
      <c r="V73"/>
    </row>
    <row r="74" spans="1:22" ht="14.4">
      <c r="A74"/>
      <c r="B74"/>
      <c r="C74"/>
      <c r="D74"/>
      <c r="E74"/>
      <c r="F74"/>
      <c r="G74"/>
      <c r="H74"/>
      <c r="I74"/>
      <c r="J74"/>
      <c r="K74"/>
      <c r="L74"/>
      <c r="M74"/>
      <c r="N74"/>
      <c r="O74"/>
      <c r="P74"/>
      <c r="Q74"/>
      <c r="R74"/>
      <c r="S74"/>
      <c r="T74"/>
      <c r="U74"/>
      <c r="V74"/>
    </row>
    <row r="75" spans="1:22" ht="14.4">
      <c r="A75"/>
      <c r="B75"/>
      <c r="C75"/>
      <c r="D75"/>
      <c r="E75"/>
      <c r="F75"/>
      <c r="G75"/>
      <c r="H75"/>
      <c r="I75"/>
      <c r="J75"/>
      <c r="K75"/>
      <c r="L75"/>
      <c r="M75"/>
      <c r="N75"/>
      <c r="O75"/>
      <c r="P75"/>
      <c r="Q75"/>
      <c r="R75"/>
      <c r="S75"/>
      <c r="T75"/>
      <c r="U75"/>
      <c r="V75"/>
    </row>
    <row r="76" spans="1:22" ht="14.4">
      <c r="A76"/>
      <c r="B76"/>
      <c r="C76"/>
      <c r="D76"/>
      <c r="E76"/>
      <c r="F76"/>
      <c r="G76"/>
      <c r="H76"/>
      <c r="I76"/>
      <c r="J76"/>
      <c r="K76"/>
      <c r="L76"/>
      <c r="M76"/>
      <c r="N76"/>
      <c r="O76"/>
      <c r="P76"/>
      <c r="Q76"/>
      <c r="R76"/>
      <c r="S76"/>
      <c r="T76"/>
      <c r="U76"/>
      <c r="V76"/>
    </row>
    <row r="77" spans="1:22" ht="14.4">
      <c r="A77"/>
      <c r="B77"/>
      <c r="C77"/>
      <c r="D77"/>
      <c r="E77"/>
      <c r="F77"/>
      <c r="G77"/>
      <c r="H77"/>
      <c r="I77"/>
      <c r="J77"/>
      <c r="K77"/>
      <c r="L77"/>
      <c r="M77"/>
      <c r="N77"/>
      <c r="O77"/>
      <c r="P77"/>
      <c r="Q77"/>
      <c r="R77"/>
      <c r="S77"/>
      <c r="T77"/>
      <c r="U77"/>
      <c r="V77"/>
    </row>
    <row r="78" spans="1:22" ht="14.4">
      <c r="A78"/>
      <c r="B78"/>
      <c r="C78"/>
      <c r="D78"/>
      <c r="E78"/>
      <c r="F78"/>
      <c r="G78"/>
      <c r="H78"/>
      <c r="I78"/>
      <c r="J78"/>
      <c r="K78"/>
      <c r="L78"/>
      <c r="M78"/>
      <c r="N78"/>
      <c r="O78"/>
      <c r="P78"/>
      <c r="Q78"/>
      <c r="R78"/>
      <c r="S78"/>
      <c r="T78"/>
      <c r="U78"/>
      <c r="V78"/>
    </row>
    <row r="79" spans="1:22" ht="14.4">
      <c r="A79"/>
      <c r="B79"/>
      <c r="C79"/>
      <c r="D79"/>
      <c r="E79"/>
      <c r="F79"/>
      <c r="G79"/>
      <c r="H79"/>
      <c r="I79"/>
      <c r="J79"/>
      <c r="K79"/>
      <c r="L79"/>
      <c r="M79"/>
      <c r="N79"/>
      <c r="O79"/>
      <c r="P79"/>
      <c r="Q79"/>
      <c r="R79"/>
      <c r="S79"/>
      <c r="T79"/>
      <c r="U79"/>
      <c r="V79"/>
    </row>
    <row r="80" spans="1:22" ht="14.4">
      <c r="A80"/>
      <c r="B80"/>
      <c r="C80"/>
      <c r="D80"/>
      <c r="E80"/>
      <c r="F80"/>
      <c r="G80"/>
      <c r="H80"/>
      <c r="I80"/>
      <c r="J80"/>
      <c r="K80"/>
      <c r="L80"/>
      <c r="M80"/>
      <c r="N80"/>
      <c r="O80"/>
      <c r="P80"/>
      <c r="Q80"/>
      <c r="R80"/>
      <c r="S80"/>
      <c r="T80"/>
      <c r="U80"/>
      <c r="V80"/>
    </row>
  </sheetData>
  <mergeCells count="20">
    <mergeCell ref="N52:R52"/>
    <mergeCell ref="S52:V52"/>
    <mergeCell ref="B46:D46"/>
    <mergeCell ref="B47:G47"/>
    <mergeCell ref="C52:D52"/>
    <mergeCell ref="E52:G52"/>
    <mergeCell ref="H52:I52"/>
    <mergeCell ref="J52:M52"/>
    <mergeCell ref="O4:S4"/>
    <mergeCell ref="B39:D39"/>
    <mergeCell ref="B45:D45"/>
    <mergeCell ref="C4:D4"/>
    <mergeCell ref="E4:G4"/>
    <mergeCell ref="H4:I4"/>
    <mergeCell ref="J4:N4"/>
    <mergeCell ref="B40:D40"/>
    <mergeCell ref="B41:D41"/>
    <mergeCell ref="B42:D42"/>
    <mergeCell ref="B43:D43"/>
    <mergeCell ref="B44:D44"/>
  </mergeCells>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5.1</vt:lpstr>
      <vt:lpstr>5.2</vt:lpstr>
      <vt:lpstr>5.3</vt:lpstr>
      <vt:lpstr>5.4</vt:lpstr>
      <vt:lpstr>5.5</vt:lpstr>
      <vt:lpstr>5.6</vt:lpstr>
      <vt:lpstr>5.7</vt:lpstr>
      <vt:lpstr>5.8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 2020</dc:title>
  <dc:creator/>
  <cp:keywords>Education system ; Schooling condition ; Primary education ; Demographic context ; Higher education ; Young people ; Childhood ; Family ; Parent ; Teacher ; Education ; Training ; Teaching profession ; Pedagogical practices ; Level of education ; Degree level ; Employment ; Health ; Care ; Societal values ; PISA 2018 ; TIMSS ; PIRLS ; ICILS 2018</cp:keywords>
  <cp:lastModifiedBy/>
  <dcterms:created xsi:type="dcterms:W3CDTF">2006-09-16T00:00:00Z</dcterms:created>
  <dcterms:modified xsi:type="dcterms:W3CDTF">2020-10-05T15:06:11Z</dcterms:modified>
</cp:coreProperties>
</file>