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3732" yWindow="96" windowWidth="11316" windowHeight="7956" tabRatio="745"/>
  </bookViews>
  <sheets>
    <sheet name="L'état de l'École 2020" sheetId="10" r:id="rId1"/>
    <sheet name="Figure 13.1" sheetId="25" r:id="rId2"/>
    <sheet name="Figure 13.2" sheetId="1" r:id="rId3"/>
    <sheet name="Figure 13.3" sheetId="33" r:id="rId4"/>
    <sheet name="Figure 13.4" sheetId="32" r:id="rId5"/>
  </sheets>
  <definedNames>
    <definedName name="_xlnm.Print_Area" localSheetId="1">'Figure 13.1'!$A$1:$H$2</definedName>
    <definedName name="_xlnm.Print_Area" localSheetId="2">'Figure 13.2'!$A$1:$G$14</definedName>
  </definedNames>
  <calcPr calcId="145621"/>
</workbook>
</file>

<file path=xl/sharedStrings.xml><?xml version="1.0" encoding="utf-8"?>
<sst xmlns="http://schemas.openxmlformats.org/spreadsheetml/2006/main" count="81" uniqueCount="67">
  <si>
    <t>Sommaire</t>
  </si>
  <si>
    <t>Sources</t>
  </si>
  <si>
    <t xml:space="preserve">www.education.gouv.fr/statistiques/etat-ecole  </t>
  </si>
  <si>
    <t>Ensemble</t>
  </si>
  <si>
    <t>Corps du premier degré</t>
  </si>
  <si>
    <t>Corps du second degré</t>
  </si>
  <si>
    <t>Salaire net moyen eqtp</t>
  </si>
  <si>
    <t>Salaire net moyen</t>
  </si>
  <si>
    <t>13 Les salaires des enseignants</t>
  </si>
  <si>
    <t>Allemagne</t>
  </si>
  <si>
    <t>Espagne</t>
  </si>
  <si>
    <t>Moyenne UE-23</t>
  </si>
  <si>
    <t>France</t>
  </si>
  <si>
    <t>CITE 1 (enseignement élémentaire)</t>
  </si>
  <si>
    <t>Salaire en fin de carrière</t>
  </si>
  <si>
    <t>Salaire après 15 ans d'ancienneté</t>
  </si>
  <si>
    <t>Salaire débutant</t>
  </si>
  <si>
    <t xml:space="preserve">Allemagne </t>
  </si>
  <si>
    <t>Danemark</t>
  </si>
  <si>
    <t>Pays-Bas</t>
  </si>
  <si>
    <t xml:space="preserve">Finlande </t>
  </si>
  <si>
    <t>Italie</t>
  </si>
  <si>
    <t>Pologne</t>
  </si>
  <si>
    <t>CITE 34 : second cycle de l'ens. secondaire général</t>
  </si>
  <si>
    <t>CITE 24 : premier cycle de l'ens. secondaire général</t>
  </si>
  <si>
    <t>CITE 1 : ens. élémentaire</t>
  </si>
  <si>
    <t>L'état de l'École 2020</t>
  </si>
  <si>
    <t xml:space="preserve">L’état de l’École 2020 ©DEPP </t>
  </si>
  <si>
    <t>Non titulaires</t>
  </si>
  <si>
    <t>Hommes</t>
  </si>
  <si>
    <t>Femmes</t>
  </si>
  <si>
    <t>Ratio
-30 ans / 
+ 50 ans</t>
  </si>
  <si>
    <r>
      <t>Champ :</t>
    </r>
    <r>
      <rPr>
        <sz val="8"/>
        <rFont val="Arial"/>
        <family val="2"/>
      </rPr>
      <t xml:space="preserve"> France métropolitaine + DROM (hors Mayotte). Enseignants titulaires et contractuels des secteurs public et privé sous contrat, à temps complet, partiel ou incomplet.</t>
    </r>
  </si>
  <si>
    <r>
      <t>13.1 Comparaison public-privé du salaire net mensuel moyen perçu par les enseignants du ministère de l'Éducation nationale en 2018</t>
    </r>
    <r>
      <rPr>
        <sz val="11"/>
        <rFont val="Arial"/>
        <family val="2"/>
      </rPr>
      <t xml:space="preserve"> (en euros)</t>
    </r>
  </si>
  <si>
    <r>
      <t>13.2 Comparaison homme-femme du salaire net mensuel moyen perçu par les enseignants du ministère de l'Éducation nationale en 2018</t>
    </r>
    <r>
      <rPr>
        <sz val="11"/>
        <rFont val="Arial"/>
        <family val="2"/>
      </rPr>
      <t xml:space="preserve"> (en euros)</t>
    </r>
  </si>
  <si>
    <t xml:space="preserve">Salaire après 10 ans d'ancienneté </t>
  </si>
  <si>
    <t>Publication annuelle du ministère en charge de l'Éducation nationale [EE 2020]</t>
  </si>
  <si>
    <r>
      <rPr>
        <b/>
        <sz val="8"/>
        <rFont val="Arial"/>
        <family val="2"/>
      </rPr>
      <t>Lecture :</t>
    </r>
    <r>
      <rPr>
        <sz val="8"/>
        <rFont val="Arial"/>
        <family val="2"/>
      </rPr>
      <t xml:space="preserve"> le salaire statutaire des enseignants majoritaires dans l'enseignement élémentaire en France (professeurs des écoles dans le public) s'élève à 31 300 dollars US $ (en parité de pouvoir d'achat, PPA) en début de carrière et atteint 55 086 dollars PPA en fin de carrière. Au même niveau d'enseignement en Allemagne, les professeurs perçoivent 63 257 dollars PPA en début et 83 178 dollars PPA en fin de carrière.       </t>
    </r>
  </si>
  <si>
    <r>
      <t>13.3. Salaire statutaire moyen brut des enseignants dans l'Union européenne, selon le niveau d'enseignement, secteur public, en 2018-2019 (</t>
    </r>
    <r>
      <rPr>
        <sz val="11"/>
        <rFont val="Arial"/>
        <family val="2"/>
      </rPr>
      <t>en US $, en PPA)</t>
    </r>
  </si>
  <si>
    <t>Suède</t>
  </si>
  <si>
    <t xml:space="preserve">Angleterre </t>
  </si>
  <si>
    <t xml:space="preserve">Portugal </t>
  </si>
  <si>
    <r>
      <t>13.4 Salaire effectif moyen brut des enseignants âgés de 25 à 64 ans dans l'Union européenne, selon le niveau d'enseignement, secteur public (France 2017)* (</t>
    </r>
    <r>
      <rPr>
        <sz val="11"/>
        <rFont val="Arial"/>
        <family val="2"/>
      </rPr>
      <t>en US $, en PPA)</t>
    </r>
  </si>
  <si>
    <r>
      <rPr>
        <b/>
        <sz val="8"/>
        <rFont val="Arial"/>
        <family val="2"/>
      </rPr>
      <t>Note</t>
    </r>
    <r>
      <rPr>
        <sz val="8"/>
        <rFont val="Arial"/>
        <family val="2"/>
      </rPr>
      <t xml:space="preserve"> : </t>
    </r>
    <r>
      <rPr>
        <b/>
        <sz val="8"/>
        <rFont val="Arial"/>
        <family val="2"/>
      </rPr>
      <t>le salaire net moyen</t>
    </r>
    <r>
      <rPr>
        <sz val="8"/>
        <rFont val="Arial"/>
        <family val="2"/>
      </rPr>
      <t xml:space="preserve"> correspond à la moyenne simple des salaires perçus sur la fiche de paie. Dans cette approche, tous les enseignants comptent pour un. </t>
    </r>
    <r>
      <rPr>
        <b/>
        <sz val="8"/>
        <rFont val="Arial"/>
        <family val="2"/>
      </rPr>
      <t>Le salaire en EQTP</t>
    </r>
    <r>
      <rPr>
        <sz val="8"/>
        <rFont val="Arial"/>
        <family val="2"/>
      </rPr>
      <t xml:space="preserve"> est un salaire converti à temps complet. Le</t>
    </r>
    <r>
      <rPr>
        <b/>
        <sz val="8"/>
        <rFont val="Arial"/>
        <family val="2"/>
      </rPr>
      <t xml:space="preserve"> salaire net moyen EQTP</t>
    </r>
    <r>
      <rPr>
        <sz val="8"/>
        <rFont val="Arial"/>
        <family val="2"/>
      </rPr>
      <t xml:space="preserve"> est une moyenne des salaires EQTP, pondérée par le volume de travail effectif : les enseignants à temps partiel ou incomplet ainsi que les enseignants n’ayant exercé qu’une partie de l’année comptent pour moins qu'un enseignant à temps plein toute l'année. La méthodologie de calcul des salaires est détaillée dans le chapitre 5 du</t>
    </r>
    <r>
      <rPr>
        <i/>
        <sz val="8"/>
        <rFont val="Arial"/>
        <family val="2"/>
      </rPr>
      <t xml:space="preserve"> Bilan social 2019-2020</t>
    </r>
    <r>
      <rPr>
        <sz val="8"/>
        <rFont val="Arial"/>
        <family val="2"/>
      </rPr>
      <t>.</t>
    </r>
  </si>
  <si>
    <r>
      <rPr>
        <b/>
        <sz val="8"/>
        <rFont val="Arial"/>
        <family val="2"/>
      </rPr>
      <t>Source :</t>
    </r>
    <r>
      <rPr>
        <sz val="8"/>
        <rFont val="Arial"/>
        <family val="2"/>
      </rPr>
      <t xml:space="preserve"> OCDE, </t>
    </r>
    <r>
      <rPr>
        <i/>
        <sz val="8"/>
        <rFont val="Arial"/>
        <family val="2"/>
      </rPr>
      <t>Regards sur l'éducation</t>
    </r>
    <r>
      <rPr>
        <sz val="8"/>
        <rFont val="Arial"/>
        <family val="2"/>
      </rPr>
      <t xml:space="preserve"> </t>
    </r>
    <r>
      <rPr>
        <i/>
        <sz val="8"/>
        <rFont val="Arial"/>
        <family val="2"/>
      </rPr>
      <t>2020</t>
    </r>
    <r>
      <rPr>
        <sz val="8"/>
        <rFont val="Arial"/>
        <family val="2"/>
      </rPr>
      <t>, tableau D3.1, collecte commune avec le réseau européen Eurydice.</t>
    </r>
  </si>
  <si>
    <t>13.1 Comparaison public-privé du salaire net mensuel moyen perçu par les enseignants du ministère de l'Éducation nationale en 2018</t>
  </si>
  <si>
    <t>13.2 Comparaison homme-femme du salaire net mensuel moyen perçu par les enseignants du ministère de l'Éducation nationale en 2018</t>
  </si>
  <si>
    <t>13.3 Salaire statutaire moyen brut des enseignants dans l'Union européenne, à différentes étapes de leur carrière, selon le niveau d'enseignement, en 2018-2019</t>
  </si>
  <si>
    <t>13.4 Salaire effectif moyen brut des enseignants âgés de 25 à 64 ans dans l'Union européenne, selon le niveau d'enseignement, en 2019 (France 2017)</t>
  </si>
  <si>
    <r>
      <t>Insee, Système d'information sur les agents des services publics (SIASP) ; traitement DEPP-MENJS-MESRI.
OCDE,</t>
    </r>
    <r>
      <rPr>
        <i/>
        <sz val="9"/>
        <color rgb="FF000000"/>
        <rFont val="Arial"/>
        <family val="2"/>
      </rPr>
      <t xml:space="preserve"> Regards sur l'éducation</t>
    </r>
    <r>
      <rPr>
        <sz val="9"/>
        <color rgb="FF000000"/>
        <rFont val="Arial"/>
        <family val="2"/>
      </rPr>
      <t xml:space="preserve"> 2020, tableau D3.12 et Annexe 3, collecte commune avec le réseau européen Eurydice.</t>
    </r>
  </si>
  <si>
    <t>Public</t>
  </si>
  <si>
    <t>Privé</t>
  </si>
  <si>
    <r>
      <rPr>
        <b/>
        <sz val="8"/>
        <rFont val="Arial"/>
        <family val="2"/>
      </rPr>
      <t xml:space="preserve">Source </t>
    </r>
    <r>
      <rPr>
        <sz val="8"/>
        <rFont val="Arial"/>
        <family val="2"/>
      </rPr>
      <t>: Insee, Système d'information sur les agents des services publics (SIASP) ; traitement DEPP-MENJS-MESRI.</t>
    </r>
  </si>
  <si>
    <r>
      <rPr>
        <b/>
        <sz val="8"/>
        <rFont val="Arial"/>
        <family val="2"/>
      </rPr>
      <t>Lecture</t>
    </r>
    <r>
      <rPr>
        <sz val="8"/>
        <rFont val="Arial"/>
        <family val="2"/>
      </rPr>
      <t xml:space="preserve"> : en 2018, en moyenne, un enseignant du premier degré perçoit un salaire net mensuel de </t>
    </r>
    <r>
      <rPr>
        <b/>
        <i/>
        <sz val="8"/>
        <rFont val="Arial"/>
        <family val="2"/>
      </rPr>
      <t>2 272</t>
    </r>
    <r>
      <rPr>
        <sz val="8"/>
        <rFont val="Arial"/>
        <family val="2"/>
      </rPr>
      <t xml:space="preserve"> euros, soit </t>
    </r>
    <r>
      <rPr>
        <b/>
        <i/>
        <sz val="8"/>
        <rFont val="Arial"/>
        <family val="2"/>
      </rPr>
      <t>2 368</t>
    </r>
    <r>
      <rPr>
        <sz val="8"/>
        <rFont val="Arial"/>
        <family val="2"/>
      </rPr>
      <t xml:space="preserve"> euros en équivalent temps plein (eqtp). Un enseignant âgé de moins de 30 ans perçoit un salaire moins élevé qu'un enseignant âgé de 50 ans et plus (ratio de 0,64).</t>
    </r>
  </si>
  <si>
    <t>CITE 24 (premier cycle du secondaire général)</t>
  </si>
  <si>
    <r>
      <rPr>
        <b/>
        <sz val="8"/>
        <rFont val="Arial"/>
        <family val="2"/>
      </rPr>
      <t>* Note :</t>
    </r>
    <r>
      <rPr>
        <sz val="8"/>
        <rFont val="Arial"/>
        <family val="2"/>
      </rPr>
      <t xml:space="preserve"> année de référence 2017 pour la France ; 2018 pour la Pologne, le Portugal et la Suède, 2019 sinon.</t>
    </r>
  </si>
  <si>
    <r>
      <rPr>
        <b/>
        <sz val="8"/>
        <rFont val="Arial"/>
        <family val="2"/>
      </rPr>
      <t>Lecture :</t>
    </r>
    <r>
      <rPr>
        <sz val="8"/>
        <rFont val="Arial"/>
        <family val="2"/>
      </rPr>
      <t xml:space="preserve"> le salaire moyen effectif des enseignants du premier cycle de l'enseignement secondaire en France s'élève à 47 146 dollars US en PPA en 2017 et à 81 679 $ PPA en Allemagne en 2018-2019.       </t>
    </r>
  </si>
  <si>
    <r>
      <rPr>
        <b/>
        <sz val="8"/>
        <rFont val="Arial"/>
        <family val="2"/>
      </rPr>
      <t>Champ :</t>
    </r>
    <r>
      <rPr>
        <sz val="8"/>
        <rFont val="Arial"/>
        <family val="2"/>
      </rPr>
      <t xml:space="preserve"> enseignants à temps plein (sauf les pays qui calculent des équivalents temps plein : Pays-Bas), secteur public.</t>
    </r>
  </si>
  <si>
    <r>
      <rPr>
        <b/>
        <sz val="8"/>
        <rFont val="Arial"/>
        <family val="2"/>
      </rPr>
      <t>Champ France</t>
    </r>
    <r>
      <rPr>
        <sz val="8"/>
        <rFont val="Arial"/>
        <family val="2"/>
      </rPr>
      <t xml:space="preserve"> : France métropolitaine + DROM (hors Mayotte).  </t>
    </r>
  </si>
  <si>
    <r>
      <rPr>
        <i/>
        <sz val="8"/>
        <rFont val="Arial"/>
        <family val="2"/>
      </rPr>
      <t xml:space="preserve">L’état de l’École </t>
    </r>
    <r>
      <rPr>
        <sz val="8"/>
        <rFont val="Arial"/>
        <family val="2"/>
      </rPr>
      <t xml:space="preserve">2020©DEPP </t>
    </r>
  </si>
  <si>
    <t>MENJS-MESRI-DEPP, L'état de l'École 2020</t>
  </si>
  <si>
    <t>Professeurs des écoles</t>
  </si>
  <si>
    <t>Professeurs certifiés, d'EPS et de lycée professionnel</t>
  </si>
  <si>
    <t>Professeurs de chaire supérieure et agrégés</t>
  </si>
  <si>
    <r>
      <rPr>
        <b/>
        <sz val="8"/>
        <rFont val="Arial"/>
        <family val="2"/>
      </rPr>
      <t>Source :</t>
    </r>
    <r>
      <rPr>
        <sz val="8"/>
        <rFont val="Arial"/>
        <family val="2"/>
      </rPr>
      <t xml:space="preserve"> MENJS-MESRI-DEPP, 2020, </t>
    </r>
    <r>
      <rPr>
        <i/>
        <sz val="8"/>
        <rFont val="Arial"/>
        <family val="2"/>
      </rPr>
      <t xml:space="preserve">L'Europe de l'éducation en chiffres </t>
    </r>
    <r>
      <rPr>
        <sz val="8"/>
        <rFont val="Arial"/>
        <family val="2"/>
      </rPr>
      <t xml:space="preserve">(4.2) et OCDE, </t>
    </r>
    <r>
      <rPr>
        <i/>
        <sz val="8"/>
        <rFont val="Arial"/>
        <family val="2"/>
      </rPr>
      <t>Regards sur l'éducation</t>
    </r>
    <r>
      <rPr>
        <sz val="8"/>
        <rFont val="Arial"/>
        <family val="2"/>
      </rPr>
      <t xml:space="preserve"> 2020, tableau D3.12 et Annexe 3, collecte commune avec le réseau européen Eurydice, à partir de diverses sources nationales (Insee-SIASP pour la France, traitement DEPP-MENJS-MESRI).   </t>
    </r>
  </si>
  <si>
    <r>
      <rPr>
        <b/>
        <sz val="8"/>
        <rFont val="Arial"/>
        <family val="2"/>
      </rPr>
      <t>Champ :</t>
    </r>
    <r>
      <rPr>
        <sz val="8"/>
        <rFont val="Arial"/>
        <family val="2"/>
      </rPr>
      <t xml:space="preserve"> enseignants à temps plein, détenant la qualification majoritaire à un niveau d'enseignement donné (en France : professeurs des écoles dans l'élémentaire et certifiés dans le premier cycle du secondaire). La moyenne UE couvre les pays à la fois membres de l'Union européenne et de l'OCDE (en 2018-2019).  </t>
    </r>
  </si>
  <si>
    <r>
      <t>La publication</t>
    </r>
    <r>
      <rPr>
        <i/>
        <sz val="10"/>
        <rFont val="Arial"/>
        <family val="2"/>
      </rPr>
      <t xml:space="preserve"> L’état de l’École </t>
    </r>
    <r>
      <rPr>
        <sz val="10"/>
        <rFont val="Arial"/>
        <family val="2"/>
      </rPr>
      <t xml:space="preserve">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</si>
</sst>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quot;   &quot;"/>
    <numFmt numFmtId="165" formatCode="#,##0.0&quot;   &quot;"/>
    <numFmt numFmtId="166" formatCode="0.0"/>
    <numFmt numFmtId="167" formatCode="#,##0.00&quot;   &quot;"/>
    <numFmt numFmtId="168" formatCode="#,##0.0"/>
  </numFmts>
  <fonts count="36" x14ac:knownFonts="1">
    <font>
      <sz val="10"/>
      <name val="MS Sans Serif"/>
    </font>
    <font>
      <sz val="11"/>
      <color theme="1"/>
      <name val="Calibri"/>
      <family val="2"/>
      <scheme val="minor"/>
    </font>
    <font>
      <sz val="8"/>
      <name val="Arial"/>
      <family val="2"/>
    </font>
    <font>
      <sz val="10"/>
      <name val="MS Sans Serif"/>
      <family val="2"/>
    </font>
    <font>
      <sz val="9"/>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sz val="10"/>
      <name val="MS Sans Serif"/>
      <family val="2"/>
    </font>
    <font>
      <b/>
      <sz val="8"/>
      <name val="Arial"/>
      <family val="2"/>
    </font>
    <font>
      <b/>
      <sz val="11"/>
      <name val="Arial"/>
      <family val="2"/>
    </font>
    <font>
      <sz val="11"/>
      <name val="Arial"/>
      <family val="2"/>
    </font>
    <font>
      <b/>
      <i/>
      <sz val="9"/>
      <name val="Arial"/>
      <family val="2"/>
    </font>
    <font>
      <b/>
      <i/>
      <sz val="8"/>
      <name val="Arial"/>
      <family val="2"/>
    </font>
    <font>
      <sz val="8"/>
      <color theme="0"/>
      <name val="Arial"/>
      <family val="2"/>
    </font>
    <font>
      <b/>
      <sz val="8"/>
      <color theme="0"/>
      <name val="Arial"/>
      <family val="2"/>
    </font>
    <font>
      <b/>
      <sz val="9"/>
      <name val="Arial"/>
      <family val="2"/>
    </font>
    <font>
      <sz val="8"/>
      <name val="Courier"/>
      <family val="3"/>
    </font>
    <font>
      <sz val="10"/>
      <color theme="1"/>
      <name val="Arial"/>
      <family val="2"/>
    </font>
    <font>
      <sz val="10"/>
      <color rgb="FF6666FF"/>
      <name val="MS Sans Serif"/>
      <family val="2"/>
    </font>
    <font>
      <b/>
      <sz val="10"/>
      <color rgb="FF6666FF"/>
      <name val="MS Sans Serif"/>
      <family val="2"/>
    </font>
    <font>
      <i/>
      <sz val="9"/>
      <color rgb="FF000000"/>
      <name val="Arial"/>
      <family val="2"/>
    </font>
  </fonts>
  <fills count="8">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1" tint="0.499984740745262"/>
      </right>
      <top/>
      <bottom style="thin">
        <color theme="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diagonal/>
    </border>
    <border>
      <left style="thin">
        <color rgb="FF0070C0"/>
      </left>
      <right/>
      <top style="thin">
        <color indexed="64"/>
      </top>
      <bottom style="thin">
        <color indexed="64"/>
      </bottom>
      <diagonal/>
    </border>
    <border>
      <left style="thin">
        <color rgb="FF0070C0"/>
      </left>
      <right/>
      <top style="thin">
        <color indexed="64"/>
      </top>
      <bottom/>
      <diagonal/>
    </border>
    <border>
      <left style="thin">
        <color rgb="FF0070C0"/>
      </left>
      <right/>
      <top style="thin">
        <color indexed="64"/>
      </top>
      <bottom style="thin">
        <color rgb="FF0070C0"/>
      </bottom>
      <diagonal/>
    </border>
    <border>
      <left style="thin">
        <color rgb="FF0070C0"/>
      </left>
      <right style="thin">
        <color indexed="64"/>
      </right>
      <top/>
      <bottom style="thin">
        <color indexed="64"/>
      </bottom>
      <diagonal/>
    </border>
    <border>
      <left style="thin">
        <color indexed="64"/>
      </left>
      <right style="thin">
        <color rgb="FF0070C0"/>
      </right>
      <top/>
      <bottom style="thin">
        <color indexed="64"/>
      </bottom>
      <diagonal/>
    </border>
    <border>
      <left style="thin">
        <color rgb="FF0070C0"/>
      </left>
      <right style="thin">
        <color indexed="64"/>
      </right>
      <top style="thin">
        <color rgb="FF0070C0"/>
      </top>
      <bottom style="thin">
        <color rgb="FF0070C0"/>
      </bottom>
      <diagonal/>
    </border>
    <border>
      <left style="thin">
        <color indexed="64"/>
      </left>
      <right style="thin">
        <color indexed="64"/>
      </right>
      <top style="thin">
        <color rgb="FF0070C0"/>
      </top>
      <bottom style="thin">
        <color rgb="FF0070C0"/>
      </bottom>
      <diagonal/>
    </border>
    <border>
      <left style="thin">
        <color indexed="64"/>
      </left>
      <right style="thin">
        <color rgb="FF0070C0"/>
      </right>
      <top style="thin">
        <color rgb="FF0070C0"/>
      </top>
      <bottom style="thin">
        <color rgb="FF0070C0"/>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indexed="64"/>
      </left>
      <right/>
      <top style="thin">
        <color indexed="64"/>
      </top>
      <bottom style="thin">
        <color theme="0"/>
      </bottom>
      <diagonal/>
    </border>
    <border>
      <left style="thin">
        <color indexed="64"/>
      </left>
      <right/>
      <top/>
      <bottom style="thin">
        <color theme="0"/>
      </bottom>
      <diagonal/>
    </border>
    <border>
      <left style="thin">
        <color indexed="64"/>
      </left>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1" tint="0.499984740745262"/>
      </right>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1" tint="0.499984740745262"/>
      </right>
      <top style="thin">
        <color indexed="64"/>
      </top>
      <bottom style="thin">
        <color theme="0"/>
      </bottom>
      <diagonal/>
    </border>
    <border>
      <left style="thin">
        <color theme="0"/>
      </left>
      <right style="thin">
        <color theme="1" tint="0.499984740745262"/>
      </right>
      <top style="thin">
        <color indexed="64"/>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diagonal/>
    </border>
    <border>
      <left style="thin">
        <color indexed="64"/>
      </left>
      <right style="thin">
        <color theme="1" tint="0.499984740745262"/>
      </right>
      <top/>
      <bottom style="thin">
        <color indexed="64"/>
      </bottom>
      <diagonal/>
    </border>
    <border>
      <left style="thin">
        <color theme="0"/>
      </left>
      <right style="thin">
        <color theme="1" tint="0.499984740745262"/>
      </right>
      <top/>
      <bottom style="thin">
        <color indexed="64"/>
      </bottom>
      <diagonal/>
    </border>
    <border>
      <left style="thin">
        <color theme="0"/>
      </left>
      <right style="thin">
        <color indexed="64"/>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theme="1" tint="0.499984740745262"/>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indexed="64"/>
      </bottom>
      <diagonal/>
    </border>
    <border>
      <left style="thin">
        <color indexed="64"/>
      </left>
      <right style="thin">
        <color theme="1" tint="0.499984740745262"/>
      </right>
      <top style="thin">
        <color theme="0"/>
      </top>
      <bottom style="thin">
        <color indexed="64"/>
      </bottom>
      <diagonal/>
    </border>
    <border>
      <left style="thin">
        <color theme="0"/>
      </left>
      <right style="thin">
        <color theme="1" tint="0.499984740745262"/>
      </right>
      <top style="thin">
        <color theme="0"/>
      </top>
      <bottom style="thin">
        <color indexed="64"/>
      </bottom>
      <diagonal/>
    </border>
    <border>
      <left style="thin">
        <color indexed="64"/>
      </left>
      <right style="thin">
        <color rgb="FF0070C0"/>
      </right>
      <top/>
      <bottom/>
      <diagonal/>
    </border>
  </borders>
  <cellStyleXfs count="14">
    <xf numFmtId="0" fontId="0" fillId="0" borderId="0"/>
    <xf numFmtId="0" fontId="3" fillId="0" borderId="0"/>
    <xf numFmtId="0" fontId="6" fillId="3" borderId="0" applyNumberFormat="0" applyBorder="0" applyAlignment="0" applyProtection="0"/>
    <xf numFmtId="0" fontId="8" fillId="0" borderId="0"/>
    <xf numFmtId="0" fontId="14" fillId="0" borderId="0" applyNumberFormat="0" applyFill="0" applyBorder="0" applyAlignment="0" applyProtection="0">
      <alignment vertical="top"/>
      <protection locked="0"/>
    </xf>
    <xf numFmtId="0" fontId="8" fillId="0" borderId="0"/>
    <xf numFmtId="43" fontId="3" fillId="0" borderId="0" applyFont="0" applyFill="0" applyBorder="0" applyAlignment="0" applyProtection="0"/>
    <xf numFmtId="9" fontId="22" fillId="0" borderId="0" applyFont="0" applyFill="0" applyBorder="0" applyAlignment="0" applyProtection="0"/>
    <xf numFmtId="0" fontId="31" fillId="0" borderId="0"/>
    <xf numFmtId="0" fontId="32" fillId="0" borderId="0"/>
    <xf numFmtId="0" fontId="32" fillId="0" borderId="0"/>
    <xf numFmtId="0" fontId="31" fillId="0" borderId="0"/>
    <xf numFmtId="0" fontId="31" fillId="0" borderId="0"/>
    <xf numFmtId="9" fontId="1" fillId="0" borderId="0" applyFont="0" applyFill="0" applyBorder="0" applyAlignment="0" applyProtection="0"/>
  </cellStyleXfs>
  <cellXfs count="132">
    <xf numFmtId="0" fontId="0" fillId="0" borderId="0" xfId="0"/>
    <xf numFmtId="0" fontId="3" fillId="0" borderId="0" xfId="1" applyBorder="1"/>
    <xf numFmtId="0" fontId="7" fillId="0" borderId="0" xfId="2" applyFont="1" applyFill="1" applyBorder="1" applyAlignment="1">
      <alignment vertical="center" wrapText="1"/>
    </xf>
    <xf numFmtId="0" fontId="8" fillId="0" borderId="0" xfId="0" applyFont="1"/>
    <xf numFmtId="166" fontId="8" fillId="0" borderId="0" xfId="0" applyNumberFormat="1" applyFont="1"/>
    <xf numFmtId="0" fontId="4" fillId="0" borderId="0" xfId="0" applyFont="1"/>
    <xf numFmtId="0" fontId="12" fillId="0" borderId="0" xfId="0" applyFont="1"/>
    <xf numFmtId="49" fontId="18" fillId="0" borderId="0" xfId="4" applyNumberFormat="1" applyFont="1" applyAlignment="1" applyProtection="1">
      <alignment horizontal="center"/>
    </xf>
    <xf numFmtId="0" fontId="11" fillId="0" borderId="0" xfId="2" applyFont="1" applyFill="1" applyBorder="1" applyAlignment="1">
      <alignment vertical="center" wrapText="1"/>
    </xf>
    <xf numFmtId="0" fontId="3" fillId="0" borderId="0" xfId="1" applyBorder="1" applyAlignment="1">
      <alignment vertical="center"/>
    </xf>
    <xf numFmtId="0" fontId="3" fillId="0" borderId="0" xfId="1" applyFont="1" applyBorder="1" applyAlignment="1">
      <alignment vertical="center"/>
    </xf>
    <xf numFmtId="0" fontId="3" fillId="0" borderId="0" xfId="1" applyFont="1" applyBorder="1"/>
    <xf numFmtId="49" fontId="10" fillId="0" borderId="4" xfId="0" applyNumberFormat="1" applyFont="1" applyBorder="1"/>
    <xf numFmtId="49" fontId="8" fillId="0" borderId="5" xfId="0" applyNumberFormat="1" applyFont="1" applyBorder="1"/>
    <xf numFmtId="49" fontId="19" fillId="0" borderId="5" xfId="4" applyNumberFormat="1" applyFont="1" applyBorder="1" applyAlignment="1" applyProtection="1">
      <alignment vertical="center"/>
    </xf>
    <xf numFmtId="49" fontId="15" fillId="0" borderId="5" xfId="0" applyNumberFormat="1" applyFont="1" applyBorder="1" applyAlignment="1">
      <alignment vertical="center"/>
    </xf>
    <xf numFmtId="49" fontId="16" fillId="4" borderId="5" xfId="0" applyNumberFormat="1" applyFont="1" applyFill="1" applyBorder="1" applyAlignment="1">
      <alignment vertical="center"/>
    </xf>
    <xf numFmtId="49" fontId="4" fillId="0" borderId="5" xfId="0" applyNumberFormat="1" applyFont="1" applyBorder="1" applyAlignment="1"/>
    <xf numFmtId="49" fontId="17" fillId="4" borderId="5" xfId="0" applyNumberFormat="1" applyFont="1" applyFill="1" applyBorder="1" applyAlignment="1">
      <alignment horizontal="left" vertical="center"/>
    </xf>
    <xf numFmtId="0" fontId="4" fillId="0" borderId="0" xfId="0" applyFont="1" applyAlignment="1">
      <alignment horizontal="left" vertical="center"/>
    </xf>
    <xf numFmtId="49" fontId="21" fillId="0" borderId="5" xfId="0" applyNumberFormat="1" applyFont="1" applyBorder="1" applyAlignment="1">
      <alignment horizontal="center" vertical="center" wrapText="1"/>
    </xf>
    <xf numFmtId="49" fontId="9" fillId="0" borderId="5" xfId="0" applyNumberFormat="1" applyFont="1" applyBorder="1" applyAlignment="1">
      <alignment horizontal="left" vertical="center"/>
    </xf>
    <xf numFmtId="0" fontId="9" fillId="2" borderId="0" xfId="0" applyFont="1" applyFill="1" applyBorder="1" applyAlignment="1">
      <alignment vertical="center"/>
    </xf>
    <xf numFmtId="49" fontId="20" fillId="0" borderId="6" xfId="0" applyNumberFormat="1" applyFont="1" applyBorder="1" applyAlignment="1">
      <alignment horizontal="justify" vertical="center" wrapText="1"/>
    </xf>
    <xf numFmtId="49" fontId="8" fillId="0" borderId="5" xfId="0" applyNumberFormat="1" applyFont="1" applyBorder="1" applyAlignment="1">
      <alignment horizontal="left" vertical="center" wrapText="1"/>
    </xf>
    <xf numFmtId="9" fontId="9" fillId="2" borderId="0" xfId="7" applyFont="1" applyFill="1" applyBorder="1" applyAlignment="1">
      <alignment horizontal="right" vertical="center"/>
    </xf>
    <xf numFmtId="166" fontId="5" fillId="0" borderId="0" xfId="0" applyNumberFormat="1" applyFont="1" applyAlignment="1">
      <alignment horizontal="right" vertical="center"/>
    </xf>
    <xf numFmtId="0" fontId="24" fillId="0" borderId="0" xfId="0" applyFont="1" applyAlignment="1">
      <alignment vertical="center"/>
    </xf>
    <xf numFmtId="0" fontId="8" fillId="0" borderId="0" xfId="0" applyFont="1" applyFill="1"/>
    <xf numFmtId="0" fontId="3" fillId="0" borderId="0" xfId="0" applyFont="1" applyFill="1" applyAlignment="1"/>
    <xf numFmtId="0" fontId="3" fillId="6" borderId="0" xfId="1" applyFill="1"/>
    <xf numFmtId="0" fontId="8" fillId="6" borderId="0" xfId="1" applyFont="1" applyFill="1"/>
    <xf numFmtId="166" fontId="2" fillId="6" borderId="0" xfId="1" applyNumberFormat="1" applyFont="1" applyFill="1" applyAlignment="1">
      <alignment horizontal="right"/>
    </xf>
    <xf numFmtId="0" fontId="4" fillId="0" borderId="9" xfId="1" applyFont="1" applyBorder="1" applyAlignment="1">
      <alignment vertical="center" wrapText="1"/>
    </xf>
    <xf numFmtId="0" fontId="4" fillId="0" borderId="10" xfId="1" applyFont="1" applyBorder="1" applyAlignment="1">
      <alignment vertical="center" wrapText="1"/>
    </xf>
    <xf numFmtId="0" fontId="4" fillId="0" borderId="11" xfId="1" applyFont="1" applyBorder="1" applyAlignment="1">
      <alignment vertical="center" wrapText="1"/>
    </xf>
    <xf numFmtId="0" fontId="4" fillId="0" borderId="12" xfId="1" applyFont="1" applyBorder="1" applyAlignment="1">
      <alignment vertical="center" wrapText="1"/>
    </xf>
    <xf numFmtId="0" fontId="4" fillId="0" borderId="14" xfId="1" applyFont="1" applyBorder="1" applyAlignment="1">
      <alignment vertical="center" wrapText="1"/>
    </xf>
    <xf numFmtId="0" fontId="13" fillId="4" borderId="15" xfId="1" applyFont="1" applyFill="1" applyBorder="1" applyAlignment="1">
      <alignment horizontal="center" vertical="center" wrapText="1"/>
    </xf>
    <xf numFmtId="0" fontId="13" fillId="4" borderId="16" xfId="1" applyFont="1" applyFill="1" applyBorder="1" applyAlignment="1">
      <alignment horizontal="center" vertical="center" wrapText="1"/>
    </xf>
    <xf numFmtId="49" fontId="9" fillId="0" borderId="5" xfId="0" applyNumberFormat="1" applyFont="1" applyBorder="1" applyAlignment="1">
      <alignment vertical="center" wrapText="1"/>
    </xf>
    <xf numFmtId="3" fontId="8" fillId="0" borderId="0" xfId="0" applyNumberFormat="1" applyFont="1"/>
    <xf numFmtId="0" fontId="4" fillId="6" borderId="0" xfId="0" applyFont="1" applyFill="1" applyBorder="1" applyAlignment="1">
      <alignment horizontal="left" vertical="center"/>
    </xf>
    <xf numFmtId="3" fontId="2" fillId="6" borderId="0" xfId="0" applyNumberFormat="1" applyFont="1" applyFill="1" applyBorder="1" applyAlignment="1">
      <alignment horizontal="left" vertical="center"/>
    </xf>
    <xf numFmtId="0" fontId="28" fillId="6" borderId="0" xfId="0" applyFont="1" applyFill="1" applyBorder="1" applyAlignment="1">
      <alignment horizontal="right" vertical="top" wrapText="1"/>
    </xf>
    <xf numFmtId="0" fontId="13" fillId="6" borderId="0" xfId="0" applyFont="1" applyFill="1" applyBorder="1" applyAlignment="1">
      <alignment wrapText="1"/>
    </xf>
    <xf numFmtId="3" fontId="13" fillId="6" borderId="0" xfId="0" applyNumberFormat="1" applyFont="1" applyFill="1" applyBorder="1" applyAlignment="1">
      <alignment horizontal="right"/>
    </xf>
    <xf numFmtId="168" fontId="13" fillId="6" borderId="0" xfId="0" applyNumberFormat="1" applyFont="1" applyFill="1" applyBorder="1" applyAlignment="1">
      <alignment horizontal="right"/>
    </xf>
    <xf numFmtId="0" fontId="2" fillId="6" borderId="0" xfId="0" applyFont="1" applyFill="1" applyBorder="1" applyAlignment="1"/>
    <xf numFmtId="3" fontId="2" fillId="6" borderId="0" xfId="0" applyNumberFormat="1" applyFont="1" applyFill="1" applyBorder="1" applyAlignment="1">
      <alignment horizontal="right"/>
    </xf>
    <xf numFmtId="168" fontId="2" fillId="6" borderId="0" xfId="0" applyNumberFormat="1" applyFont="1" applyFill="1" applyBorder="1" applyAlignment="1">
      <alignment horizontal="right"/>
    </xf>
    <xf numFmtId="3" fontId="23" fillId="6" borderId="0" xfId="0" applyNumberFormat="1" applyFont="1" applyFill="1" applyBorder="1" applyAlignment="1">
      <alignment horizontal="right"/>
    </xf>
    <xf numFmtId="3" fontId="2" fillId="6" borderId="0" xfId="0" applyNumberFormat="1" applyFont="1" applyFill="1" applyBorder="1" applyAlignment="1">
      <alignment horizontal="right" wrapText="1"/>
    </xf>
    <xf numFmtId="168" fontId="2" fillId="6" borderId="0" xfId="0" applyNumberFormat="1" applyFont="1" applyFill="1" applyBorder="1" applyAlignment="1">
      <alignment horizontal="right" wrapText="1"/>
    </xf>
    <xf numFmtId="3" fontId="23" fillId="6" borderId="0" xfId="0" applyNumberFormat="1" applyFont="1" applyFill="1" applyBorder="1" applyAlignment="1">
      <alignment horizontal="right" wrapText="1"/>
    </xf>
    <xf numFmtId="3" fontId="23" fillId="6" borderId="0" xfId="0" applyNumberFormat="1" applyFont="1" applyFill="1" applyBorder="1"/>
    <xf numFmtId="0" fontId="2" fillId="0" borderId="0" xfId="0" applyFont="1"/>
    <xf numFmtId="0" fontId="29" fillId="4" borderId="17" xfId="0" applyFont="1" applyFill="1" applyBorder="1" applyAlignment="1">
      <alignment horizontal="center" vertical="center"/>
    </xf>
    <xf numFmtId="0" fontId="29" fillId="4" borderId="17" xfId="0" applyFont="1" applyFill="1" applyBorder="1" applyAlignment="1">
      <alignment vertical="center"/>
    </xf>
    <xf numFmtId="3" fontId="29" fillId="4" borderId="17" xfId="0" applyNumberFormat="1" applyFont="1" applyFill="1" applyBorder="1" applyAlignment="1">
      <alignment horizontal="right" vertical="center" wrapText="1"/>
    </xf>
    <xf numFmtId="3" fontId="29" fillId="4" borderId="17" xfId="0" applyNumberFormat="1" applyFont="1" applyFill="1" applyBorder="1" applyAlignment="1">
      <alignment vertical="center"/>
    </xf>
    <xf numFmtId="0" fontId="2" fillId="7" borderId="17" xfId="0" applyFont="1" applyFill="1" applyBorder="1" applyAlignment="1">
      <alignment vertical="center"/>
    </xf>
    <xf numFmtId="3" fontId="23" fillId="7" borderId="17" xfId="0" applyNumberFormat="1" applyFont="1" applyFill="1" applyBorder="1" applyAlignment="1">
      <alignment horizontal="right" vertical="center" wrapText="1"/>
    </xf>
    <xf numFmtId="3" fontId="23" fillId="7" borderId="17" xfId="0" applyNumberFormat="1" applyFont="1" applyFill="1" applyBorder="1" applyAlignment="1">
      <alignment vertical="center"/>
    </xf>
    <xf numFmtId="3" fontId="23" fillId="7" borderId="17" xfId="0" applyNumberFormat="1" applyFont="1" applyFill="1" applyBorder="1" applyAlignment="1">
      <alignment horizontal="right" vertical="center"/>
    </xf>
    <xf numFmtId="0" fontId="2" fillId="7" borderId="17" xfId="0" applyFont="1" applyFill="1" applyBorder="1" applyAlignment="1">
      <alignment vertical="center" wrapText="1"/>
    </xf>
    <xf numFmtId="165" fontId="4" fillId="5" borderId="19" xfId="0" applyNumberFormat="1" applyFont="1" applyFill="1" applyBorder="1" applyAlignment="1">
      <alignment horizontal="left" vertical="center"/>
    </xf>
    <xf numFmtId="164" fontId="4" fillId="5" borderId="23" xfId="0" applyNumberFormat="1" applyFont="1" applyFill="1" applyBorder="1" applyAlignment="1">
      <alignment horizontal="right" vertical="center"/>
    </xf>
    <xf numFmtId="164" fontId="4" fillId="5" borderId="3" xfId="0" applyNumberFormat="1" applyFont="1" applyFill="1" applyBorder="1" applyAlignment="1">
      <alignment horizontal="right" vertical="center"/>
    </xf>
    <xf numFmtId="165" fontId="4" fillId="5" borderId="20" xfId="0" applyNumberFormat="1" applyFont="1" applyFill="1" applyBorder="1" applyAlignment="1">
      <alignment horizontal="left" vertical="center"/>
    </xf>
    <xf numFmtId="164" fontId="4" fillId="5" borderId="25" xfId="0" applyNumberFormat="1" applyFont="1" applyFill="1" applyBorder="1" applyAlignment="1">
      <alignment horizontal="right" vertical="center"/>
    </xf>
    <xf numFmtId="164" fontId="4" fillId="5" borderId="26" xfId="0" applyNumberFormat="1" applyFont="1" applyFill="1" applyBorder="1" applyAlignment="1">
      <alignment horizontal="right" vertical="center"/>
    </xf>
    <xf numFmtId="167" fontId="4" fillId="5" borderId="24" xfId="0" applyNumberFormat="1" applyFont="1" applyFill="1" applyBorder="1" applyAlignment="1">
      <alignment horizontal="right" vertical="center"/>
    </xf>
    <xf numFmtId="167" fontId="4" fillId="5" borderId="27" xfId="0" applyNumberFormat="1" applyFont="1" applyFill="1" applyBorder="1" applyAlignment="1">
      <alignment horizontal="right" vertical="center"/>
    </xf>
    <xf numFmtId="0" fontId="13" fillId="6" borderId="18" xfId="0" applyFont="1" applyFill="1" applyBorder="1" applyAlignment="1">
      <alignment horizontal="center" vertical="center"/>
    </xf>
    <xf numFmtId="0" fontId="13" fillId="6" borderId="32" xfId="0" applyFont="1" applyFill="1" applyBorder="1" applyAlignment="1">
      <alignment horizontal="center" vertical="center"/>
    </xf>
    <xf numFmtId="0" fontId="13" fillId="4" borderId="33"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165" fontId="30" fillId="5" borderId="21" xfId="0" applyNumberFormat="1" applyFont="1" applyFill="1" applyBorder="1" applyAlignment="1">
      <alignment horizontal="left" vertical="center"/>
    </xf>
    <xf numFmtId="164" fontId="30" fillId="5" borderId="29" xfId="0" applyNumberFormat="1" applyFont="1" applyFill="1" applyBorder="1" applyAlignment="1">
      <alignment horizontal="right" vertical="center"/>
    </xf>
    <xf numFmtId="164" fontId="30" fillId="5" borderId="30" xfId="0" applyNumberFormat="1" applyFont="1" applyFill="1" applyBorder="1" applyAlignment="1">
      <alignment horizontal="right" vertical="center"/>
    </xf>
    <xf numFmtId="167" fontId="30" fillId="5" borderId="31" xfId="0" applyNumberFormat="1" applyFont="1" applyFill="1" applyBorder="1" applyAlignment="1">
      <alignment horizontal="right" vertical="center"/>
    </xf>
    <xf numFmtId="165" fontId="4" fillId="5" borderId="37" xfId="0" applyNumberFormat="1" applyFont="1" applyFill="1" applyBorder="1" applyAlignment="1">
      <alignment horizontal="left" vertical="center"/>
    </xf>
    <xf numFmtId="164" fontId="4" fillId="5" borderId="38" xfId="0" applyNumberFormat="1" applyFont="1" applyFill="1" applyBorder="1" applyAlignment="1">
      <alignment horizontal="right" vertical="center"/>
    </xf>
    <xf numFmtId="164" fontId="4" fillId="5" borderId="39" xfId="0" applyNumberFormat="1" applyFont="1" applyFill="1" applyBorder="1" applyAlignment="1">
      <alignment horizontal="right" vertical="center"/>
    </xf>
    <xf numFmtId="167" fontId="4" fillId="5" borderId="40" xfId="0" applyNumberFormat="1" applyFont="1" applyFill="1" applyBorder="1" applyAlignment="1">
      <alignment horizontal="right" vertical="center"/>
    </xf>
    <xf numFmtId="165" fontId="30" fillId="5" borderId="41" xfId="0" applyNumberFormat="1" applyFont="1" applyFill="1" applyBorder="1" applyAlignment="1">
      <alignment horizontal="left" vertical="center"/>
    </xf>
    <xf numFmtId="164" fontId="30" fillId="5" borderId="42" xfId="0" applyNumberFormat="1" applyFont="1" applyFill="1" applyBorder="1" applyAlignment="1">
      <alignment horizontal="right" vertical="center"/>
    </xf>
    <xf numFmtId="164" fontId="30" fillId="5" borderId="43" xfId="0" applyNumberFormat="1" applyFont="1" applyFill="1" applyBorder="1" applyAlignment="1">
      <alignment horizontal="right" vertical="center"/>
    </xf>
    <xf numFmtId="167" fontId="30" fillId="5" borderId="22" xfId="0" applyNumberFormat="1" applyFont="1" applyFill="1" applyBorder="1" applyAlignment="1">
      <alignment horizontal="right" vertical="center"/>
    </xf>
    <xf numFmtId="166" fontId="5" fillId="0" borderId="0" xfId="0" applyNumberFormat="1" applyFont="1" applyAlignment="1">
      <alignment horizontal="right"/>
    </xf>
    <xf numFmtId="9" fontId="8" fillId="6" borderId="0" xfId="13" applyFont="1" applyFill="1"/>
    <xf numFmtId="0" fontId="4" fillId="0" borderId="2" xfId="1" applyFont="1" applyBorder="1" applyAlignment="1">
      <alignment vertical="center" wrapText="1"/>
    </xf>
    <xf numFmtId="0" fontId="4" fillId="0" borderId="8" xfId="1" applyFont="1" applyBorder="1" applyAlignment="1">
      <alignment vertical="center" wrapText="1"/>
    </xf>
    <xf numFmtId="0" fontId="30" fillId="0" borderId="2" xfId="1" applyFont="1" applyBorder="1" applyAlignment="1">
      <alignment vertical="center" wrapText="1"/>
    </xf>
    <xf numFmtId="3" fontId="2" fillId="6" borderId="8" xfId="1" applyNumberFormat="1" applyFont="1" applyFill="1" applyBorder="1" applyAlignment="1">
      <alignment vertical="center"/>
    </xf>
    <xf numFmtId="3" fontId="23" fillId="6" borderId="28" xfId="1" applyNumberFormat="1" applyFont="1" applyFill="1" applyBorder="1" applyAlignment="1">
      <alignment vertical="center"/>
    </xf>
    <xf numFmtId="3" fontId="2" fillId="6" borderId="28" xfId="1" applyNumberFormat="1" applyFont="1" applyFill="1" applyBorder="1" applyAlignment="1">
      <alignment vertical="center"/>
    </xf>
    <xf numFmtId="3" fontId="2" fillId="6" borderId="1" xfId="1" applyNumberFormat="1" applyFont="1" applyFill="1" applyBorder="1" applyAlignment="1">
      <alignment vertical="center"/>
    </xf>
    <xf numFmtId="0" fontId="30" fillId="0" borderId="9" xfId="1" applyFont="1" applyBorder="1" applyAlignment="1">
      <alignment vertical="center" wrapText="1"/>
    </xf>
    <xf numFmtId="0" fontId="2" fillId="6" borderId="2" xfId="1" applyFont="1" applyFill="1" applyBorder="1" applyAlignment="1">
      <alignment horizontal="center" vertical="center" wrapText="1"/>
    </xf>
    <xf numFmtId="0" fontId="8" fillId="6" borderId="2" xfId="1" applyFont="1" applyFill="1" applyBorder="1"/>
    <xf numFmtId="3" fontId="2" fillId="6" borderId="2" xfId="1" applyNumberFormat="1" applyFont="1" applyFill="1" applyBorder="1"/>
    <xf numFmtId="0" fontId="9" fillId="0" borderId="2" xfId="1" applyFont="1" applyFill="1" applyBorder="1"/>
    <xf numFmtId="3" fontId="23" fillId="6" borderId="2" xfId="1" applyNumberFormat="1" applyFont="1" applyFill="1" applyBorder="1"/>
    <xf numFmtId="3" fontId="2" fillId="0" borderId="2" xfId="1" applyNumberFormat="1" applyFont="1" applyFill="1" applyBorder="1"/>
    <xf numFmtId="0" fontId="3" fillId="6" borderId="2" xfId="1" applyFill="1" applyBorder="1"/>
    <xf numFmtId="0" fontId="33" fillId="6" borderId="0" xfId="1" applyFont="1" applyFill="1"/>
    <xf numFmtId="0" fontId="34" fillId="6" borderId="0" xfId="1" applyFont="1" applyFill="1"/>
    <xf numFmtId="3" fontId="8" fillId="6" borderId="0" xfId="1" applyNumberFormat="1" applyFont="1" applyFill="1"/>
    <xf numFmtId="0" fontId="11" fillId="0" borderId="0" xfId="2" applyFont="1" applyFill="1" applyBorder="1" applyAlignment="1">
      <alignment horizontal="center" vertical="center" wrapText="1"/>
    </xf>
    <xf numFmtId="0" fontId="2" fillId="0" borderId="0" xfId="0" applyFont="1" applyFill="1" applyBorder="1" applyAlignment="1">
      <alignment horizontal="left" vertical="center"/>
    </xf>
    <xf numFmtId="0" fontId="13" fillId="6" borderId="0" xfId="0" applyFont="1" applyFill="1" applyBorder="1" applyAlignment="1">
      <alignment horizontal="right" vertical="top" wrapText="1"/>
    </xf>
    <xf numFmtId="0" fontId="13" fillId="6" borderId="0" xfId="0" applyFont="1" applyFill="1" applyBorder="1" applyAlignment="1">
      <alignment horizontal="right" vertical="center" wrapText="1"/>
    </xf>
    <xf numFmtId="0" fontId="23"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0" fillId="0" borderId="0" xfId="0" applyAlignment="1">
      <alignment wrapText="1"/>
    </xf>
    <xf numFmtId="165" fontId="13" fillId="4" borderId="7" xfId="0" applyNumberFormat="1" applyFont="1" applyFill="1" applyBorder="1" applyAlignment="1">
      <alignment horizontal="center" vertical="center" wrapText="1"/>
    </xf>
    <xf numFmtId="165" fontId="13" fillId="4" borderId="36" xfId="0" applyNumberFormat="1" applyFont="1" applyFill="1" applyBorder="1" applyAlignment="1">
      <alignment horizontal="center" vertical="center" wrapText="1"/>
    </xf>
    <xf numFmtId="165" fontId="13" fillId="4" borderId="28"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0" fontId="26" fillId="0" borderId="1" xfId="1" applyFont="1" applyFill="1" applyBorder="1" applyAlignment="1">
      <alignment horizontal="center" vertical="center" wrapText="1"/>
    </xf>
    <xf numFmtId="0" fontId="26" fillId="0" borderId="13" xfId="1" applyFont="1" applyFill="1" applyBorder="1" applyAlignment="1">
      <alignment horizontal="center" vertical="center" wrapText="1"/>
    </xf>
    <xf numFmtId="3" fontId="26" fillId="6" borderId="28" xfId="1" applyNumberFormat="1" applyFont="1" applyFill="1" applyBorder="1" applyAlignment="1">
      <alignment horizontal="center" vertical="center" wrapText="1"/>
    </xf>
    <xf numFmtId="3" fontId="26" fillId="0" borderId="28" xfId="1" applyNumberFormat="1" applyFont="1" applyBorder="1" applyAlignment="1">
      <alignment horizontal="center" vertical="center" wrapText="1"/>
    </xf>
    <xf numFmtId="3" fontId="26" fillId="0" borderId="44" xfId="1" applyNumberFormat="1" applyFont="1" applyBorder="1" applyAlignment="1">
      <alignment horizontal="center" vertical="center" wrapText="1"/>
    </xf>
    <xf numFmtId="0" fontId="2" fillId="6" borderId="0" xfId="1" applyFont="1" applyFill="1" applyAlignment="1">
      <alignment horizontal="left" vertical="center" wrapText="1"/>
    </xf>
    <xf numFmtId="0" fontId="2" fillId="6" borderId="0" xfId="1" applyFont="1" applyFill="1" applyAlignment="1">
      <alignment horizontal="left" wrapText="1"/>
    </xf>
    <xf numFmtId="0" fontId="2" fillId="0" borderId="0" xfId="1" applyFont="1" applyFill="1" applyAlignment="1">
      <alignment horizontal="left" vertical="center" wrapText="1"/>
    </xf>
    <xf numFmtId="0" fontId="0" fillId="0" borderId="0" xfId="0" applyAlignment="1">
      <alignment horizontal="left" wrapText="1"/>
    </xf>
  </cellXfs>
  <cellStyles count="14">
    <cellStyle name="Lien hypertexte" xfId="4" builtinId="8"/>
    <cellStyle name="Milliers 2" xfId="6"/>
    <cellStyle name="Neutre 2" xfId="2"/>
    <cellStyle name="Normal" xfId="0" builtinId="0"/>
    <cellStyle name="Normal 2" xfId="1"/>
    <cellStyle name="Normal 2 2" xfId="5"/>
    <cellStyle name="Normal 2 4 2" xfId="10"/>
    <cellStyle name="Normal 2 4 2 2" xfId="9"/>
    <cellStyle name="Normal 3" xfId="3"/>
    <cellStyle name="Normal 7" xfId="11"/>
    <cellStyle name="Normal 7 3" xfId="8"/>
    <cellStyle name="Normal 8" xfId="12"/>
    <cellStyle name="Pourcentage" xfId="7" builtinId="5"/>
    <cellStyle name="Pourcentage 2" xfId="13"/>
  </cellStyles>
  <dxfs count="2">
    <dxf>
      <fill>
        <patternFill>
          <bgColor rgb="FF92D050"/>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66FF"/>
      <color rgb="FFFF0066"/>
      <color rgb="FF9966FF"/>
      <color rgb="FFFFFF99"/>
      <color rgb="FFED3341"/>
      <color rgb="FFA42C5A"/>
      <color rgb="FF683A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13.1'!$B$24</c:f>
              <c:strCache>
                <c:ptCount val="1"/>
                <c:pt idx="0">
                  <c:v>Public</c:v>
                </c:pt>
              </c:strCache>
            </c:strRef>
          </c:tx>
          <c:spPr>
            <a:solidFill>
              <a:srgbClr val="0070C0"/>
            </a:solidFill>
          </c:spPr>
          <c:invertIfNegative val="0"/>
          <c:dLbls>
            <c:spPr>
              <a:noFill/>
              <a:ln>
                <a:noFill/>
              </a:ln>
              <a:effectLst/>
            </c:spPr>
            <c:txPr>
              <a:bodyPr/>
              <a:lstStyle/>
              <a:p>
                <a:pPr>
                  <a:defRPr sz="800" b="1">
                    <a:solidFill>
                      <a:schemeClr val="bg1"/>
                    </a:solidFill>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13.1'!$A$25:$A$29</c:f>
              <c:strCache>
                <c:ptCount val="5"/>
                <c:pt idx="0">
                  <c:v>Ensemble</c:v>
                </c:pt>
                <c:pt idx="1">
                  <c:v>Non titulaires</c:v>
                </c:pt>
                <c:pt idx="2">
                  <c:v>Professeurs des écoles</c:v>
                </c:pt>
                <c:pt idx="3">
                  <c:v>Professeurs certifiés, d'EPS et de lycée professionnel</c:v>
                </c:pt>
                <c:pt idx="4">
                  <c:v>Professeurs de chaire supérieure et agrégés</c:v>
                </c:pt>
              </c:strCache>
            </c:strRef>
          </c:cat>
          <c:val>
            <c:numRef>
              <c:f>'Figure 13.1'!$B$25:$B$29</c:f>
              <c:numCache>
                <c:formatCode>#,##0</c:formatCode>
                <c:ptCount val="5"/>
                <c:pt idx="0">
                  <c:v>2514</c:v>
                </c:pt>
                <c:pt idx="1">
                  <c:v>1833</c:v>
                </c:pt>
                <c:pt idx="2">
                  <c:v>2316</c:v>
                </c:pt>
                <c:pt idx="3">
                  <c:v>2665</c:v>
                </c:pt>
                <c:pt idx="4">
                  <c:v>3595</c:v>
                </c:pt>
              </c:numCache>
            </c:numRef>
          </c:val>
          <c:extLst xmlns:c16r2="http://schemas.microsoft.com/office/drawing/2015/06/chart">
            <c:ext xmlns:c16="http://schemas.microsoft.com/office/drawing/2014/chart" uri="{C3380CC4-5D6E-409C-BE32-E72D297353CC}">
              <c16:uniqueId val="{00000000-350B-4647-B669-6CA7C773D082}"/>
            </c:ext>
          </c:extLst>
        </c:ser>
        <c:ser>
          <c:idx val="1"/>
          <c:order val="1"/>
          <c:tx>
            <c:strRef>
              <c:f>'Figure 13.1'!$C$24</c:f>
              <c:strCache>
                <c:ptCount val="1"/>
                <c:pt idx="0">
                  <c:v>Privé</c:v>
                </c:pt>
              </c:strCache>
            </c:strRef>
          </c:tx>
          <c:spPr>
            <a:solidFill>
              <a:srgbClr val="0070C0">
                <a:alpha val="50000"/>
              </a:srgbClr>
            </a:solidFill>
          </c:spPr>
          <c:invertIfNegative val="0"/>
          <c:dLbls>
            <c:spPr>
              <a:noFill/>
              <a:ln>
                <a:noFill/>
              </a:ln>
              <a:effectLst/>
            </c:spPr>
            <c:txPr>
              <a:bodyPr/>
              <a:lstStyle/>
              <a:p>
                <a:pPr>
                  <a:defRPr sz="800" b="1">
                    <a:solidFill>
                      <a:schemeClr val="bg1"/>
                    </a:solidFill>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13.1'!$A$25:$A$29</c:f>
              <c:strCache>
                <c:ptCount val="5"/>
                <c:pt idx="0">
                  <c:v>Ensemble</c:v>
                </c:pt>
                <c:pt idx="1">
                  <c:v>Non titulaires</c:v>
                </c:pt>
                <c:pt idx="2">
                  <c:v>Professeurs des écoles</c:v>
                </c:pt>
                <c:pt idx="3">
                  <c:v>Professeurs certifiés, d'EPS et de lycée professionnel</c:v>
                </c:pt>
                <c:pt idx="4">
                  <c:v>Professeurs de chaire supérieure et agrégés</c:v>
                </c:pt>
              </c:strCache>
            </c:strRef>
          </c:cat>
          <c:val>
            <c:numRef>
              <c:f>'Figure 13.1'!$C$25:$C$29</c:f>
              <c:numCache>
                <c:formatCode>#,##0</c:formatCode>
                <c:ptCount val="5"/>
                <c:pt idx="0">
                  <c:v>2120</c:v>
                </c:pt>
                <c:pt idx="1">
                  <c:v>1501</c:v>
                </c:pt>
                <c:pt idx="2">
                  <c:v>2056</c:v>
                </c:pt>
                <c:pt idx="3">
                  <c:v>2383</c:v>
                </c:pt>
                <c:pt idx="4">
                  <c:v>3479</c:v>
                </c:pt>
              </c:numCache>
            </c:numRef>
          </c:val>
          <c:extLst xmlns:c16r2="http://schemas.microsoft.com/office/drawing/2015/06/chart">
            <c:ext xmlns:c16="http://schemas.microsoft.com/office/drawing/2014/chart" uri="{C3380CC4-5D6E-409C-BE32-E72D297353CC}">
              <c16:uniqueId val="{00000001-350B-4647-B669-6CA7C773D082}"/>
            </c:ext>
          </c:extLst>
        </c:ser>
        <c:dLbls>
          <c:showLegendKey val="0"/>
          <c:showVal val="0"/>
          <c:showCatName val="0"/>
          <c:showSerName val="0"/>
          <c:showPercent val="0"/>
          <c:showBubbleSize val="0"/>
        </c:dLbls>
        <c:gapWidth val="66"/>
        <c:axId val="113751168"/>
        <c:axId val="113752704"/>
      </c:barChart>
      <c:catAx>
        <c:axId val="11375116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3752704"/>
        <c:crosses val="autoZero"/>
        <c:auto val="1"/>
        <c:lblAlgn val="ctr"/>
        <c:lblOffset val="100"/>
        <c:noMultiLvlLbl val="0"/>
      </c:catAx>
      <c:valAx>
        <c:axId val="113752704"/>
        <c:scaling>
          <c:orientation val="minMax"/>
        </c:scaling>
        <c:delete val="0"/>
        <c:axPos val="l"/>
        <c:majorGridlines>
          <c:spPr>
            <a:ln>
              <a:solidFill>
                <a:schemeClr val="bg1">
                  <a:lumMod val="65000"/>
                </a:schemeClr>
              </a:solidFill>
              <a:prstDash val="sysDash"/>
            </a:ln>
          </c:spPr>
        </c:majorGridlines>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3751168"/>
        <c:crosses val="autoZero"/>
        <c:crossBetween val="between"/>
      </c:valAx>
    </c:plotArea>
    <c:legend>
      <c:legendPos val="r"/>
      <c:layout>
        <c:manualLayout>
          <c:xMode val="edge"/>
          <c:yMode val="edge"/>
          <c:x val="0.89102019464061832"/>
          <c:y val="0.32534678263256311"/>
          <c:w val="9.5234100892027676E-2"/>
          <c:h val="0.28394695761069083"/>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90516580585676E-2"/>
          <c:y val="4.3861785696843458E-2"/>
          <c:w val="0.91734236096853417"/>
          <c:h val="0.68765749968348411"/>
        </c:manualLayout>
      </c:layout>
      <c:barChart>
        <c:barDir val="col"/>
        <c:grouping val="clustered"/>
        <c:varyColors val="0"/>
        <c:ser>
          <c:idx val="0"/>
          <c:order val="0"/>
          <c:tx>
            <c:strRef>
              <c:f>'Figure 13.4'!$B$31</c:f>
              <c:strCache>
                <c:ptCount val="1"/>
                <c:pt idx="0">
                  <c:v>CITE 1 : ens. élémentaire</c:v>
                </c:pt>
              </c:strCache>
            </c:strRef>
          </c:tx>
          <c:spPr>
            <a:solidFill>
              <a:srgbClr val="0070C0"/>
            </a:solidFill>
          </c:spPr>
          <c:invertIfNegative val="0"/>
          <c:cat>
            <c:strRef>
              <c:f>'Figure 13.4'!$A$32:$A$41</c:f>
              <c:strCache>
                <c:ptCount val="10"/>
                <c:pt idx="0">
                  <c:v>Pologne</c:v>
                </c:pt>
                <c:pt idx="1">
                  <c:v>Italie</c:v>
                </c:pt>
                <c:pt idx="2">
                  <c:v>France</c:v>
                </c:pt>
                <c:pt idx="3">
                  <c:v>Angleterre </c:v>
                </c:pt>
                <c:pt idx="4">
                  <c:v>Portugal </c:v>
                </c:pt>
                <c:pt idx="5">
                  <c:v>Suède</c:v>
                </c:pt>
                <c:pt idx="6">
                  <c:v>Finlande </c:v>
                </c:pt>
                <c:pt idx="7">
                  <c:v>Danemark</c:v>
                </c:pt>
                <c:pt idx="8">
                  <c:v>Pays-Bas</c:v>
                </c:pt>
                <c:pt idx="9">
                  <c:v>Allemagne </c:v>
                </c:pt>
              </c:strCache>
            </c:strRef>
          </c:cat>
          <c:val>
            <c:numRef>
              <c:f>'Figure 13.4'!$B$32:$B$41</c:f>
              <c:numCache>
                <c:formatCode>#,##0</c:formatCode>
                <c:ptCount val="10"/>
                <c:pt idx="0">
                  <c:v>32678.09984951295</c:v>
                </c:pt>
                <c:pt idx="1">
                  <c:v>38492.078746571984</c:v>
                </c:pt>
                <c:pt idx="2">
                  <c:v>41923.691890703107</c:v>
                </c:pt>
                <c:pt idx="3">
                  <c:v>44156.96851975633</c:v>
                </c:pt>
                <c:pt idx="4">
                  <c:v>44830.964470084386</c:v>
                </c:pt>
                <c:pt idx="5">
                  <c:v>46031.573224160609</c:v>
                </c:pt>
                <c:pt idx="6">
                  <c:v>47617.413682178856</c:v>
                </c:pt>
                <c:pt idx="7">
                  <c:v>59388.650984295135</c:v>
                </c:pt>
                <c:pt idx="8">
                  <c:v>59814.059152068905</c:v>
                </c:pt>
                <c:pt idx="9">
                  <c:v>74406.734938847832</c:v>
                </c:pt>
              </c:numCache>
            </c:numRef>
          </c:val>
          <c:extLst xmlns:c16r2="http://schemas.microsoft.com/office/drawing/2015/06/chart">
            <c:ext xmlns:c16="http://schemas.microsoft.com/office/drawing/2014/chart" uri="{C3380CC4-5D6E-409C-BE32-E72D297353CC}">
              <c16:uniqueId val="{00000000-4610-4290-B51D-AD7E2D517812}"/>
            </c:ext>
          </c:extLst>
        </c:ser>
        <c:ser>
          <c:idx val="1"/>
          <c:order val="1"/>
          <c:tx>
            <c:strRef>
              <c:f>'Figure 13.4'!$C$31</c:f>
              <c:strCache>
                <c:ptCount val="1"/>
                <c:pt idx="0">
                  <c:v>CITE 24 : premier cycle de l'ens. secondaire général</c:v>
                </c:pt>
              </c:strCache>
            </c:strRef>
          </c:tx>
          <c:spPr>
            <a:solidFill>
              <a:schemeClr val="accent2">
                <a:lumMod val="75000"/>
              </a:schemeClr>
            </a:solidFill>
          </c:spPr>
          <c:invertIfNegative val="0"/>
          <c:cat>
            <c:strRef>
              <c:f>'Figure 13.4'!$A$32:$A$41</c:f>
              <c:strCache>
                <c:ptCount val="10"/>
                <c:pt idx="0">
                  <c:v>Pologne</c:v>
                </c:pt>
                <c:pt idx="1">
                  <c:v>Italie</c:v>
                </c:pt>
                <c:pt idx="2">
                  <c:v>France</c:v>
                </c:pt>
                <c:pt idx="3">
                  <c:v>Angleterre </c:v>
                </c:pt>
                <c:pt idx="4">
                  <c:v>Portugal </c:v>
                </c:pt>
                <c:pt idx="5">
                  <c:v>Suède</c:v>
                </c:pt>
                <c:pt idx="6">
                  <c:v>Finlande </c:v>
                </c:pt>
                <c:pt idx="7">
                  <c:v>Danemark</c:v>
                </c:pt>
                <c:pt idx="8">
                  <c:v>Pays-Bas</c:v>
                </c:pt>
                <c:pt idx="9">
                  <c:v>Allemagne </c:v>
                </c:pt>
              </c:strCache>
            </c:strRef>
          </c:cat>
          <c:val>
            <c:numRef>
              <c:f>'Figure 13.4'!$C$32:$C$41</c:f>
              <c:numCache>
                <c:formatCode>#,##0</c:formatCode>
                <c:ptCount val="10"/>
                <c:pt idx="0">
                  <c:v>33211.485137341384</c:v>
                </c:pt>
                <c:pt idx="1">
                  <c:v>41281.358880543521</c:v>
                </c:pt>
                <c:pt idx="2">
                  <c:v>47146.024405756092</c:v>
                </c:pt>
                <c:pt idx="3">
                  <c:v>49312.363176377796</c:v>
                </c:pt>
                <c:pt idx="4">
                  <c:v>44107.56641006509</c:v>
                </c:pt>
                <c:pt idx="5">
                  <c:v>47826.097145890984</c:v>
                </c:pt>
                <c:pt idx="6">
                  <c:v>52866.18057044821</c:v>
                </c:pt>
                <c:pt idx="7">
                  <c:v>59792.695474765715</c:v>
                </c:pt>
                <c:pt idx="8">
                  <c:v>72500.543458400265</c:v>
                </c:pt>
                <c:pt idx="9">
                  <c:v>81678.973411411804</c:v>
                </c:pt>
              </c:numCache>
            </c:numRef>
          </c:val>
          <c:extLst xmlns:c16r2="http://schemas.microsoft.com/office/drawing/2015/06/chart">
            <c:ext xmlns:c16="http://schemas.microsoft.com/office/drawing/2014/chart" uri="{C3380CC4-5D6E-409C-BE32-E72D297353CC}">
              <c16:uniqueId val="{00000001-4610-4290-B51D-AD7E2D517812}"/>
            </c:ext>
          </c:extLst>
        </c:ser>
        <c:ser>
          <c:idx val="2"/>
          <c:order val="2"/>
          <c:tx>
            <c:strRef>
              <c:f>'Figure 13.4'!$D$31</c:f>
              <c:strCache>
                <c:ptCount val="1"/>
                <c:pt idx="0">
                  <c:v>CITE 34 : second cycle de l'ens. secondaire général</c:v>
                </c:pt>
              </c:strCache>
            </c:strRef>
          </c:tx>
          <c:spPr>
            <a:solidFill>
              <a:schemeClr val="accent3">
                <a:lumMod val="75000"/>
              </a:schemeClr>
            </a:solidFill>
          </c:spPr>
          <c:invertIfNegative val="0"/>
          <c:cat>
            <c:strRef>
              <c:f>'Figure 13.4'!$A$32:$A$41</c:f>
              <c:strCache>
                <c:ptCount val="10"/>
                <c:pt idx="0">
                  <c:v>Pologne</c:v>
                </c:pt>
                <c:pt idx="1">
                  <c:v>Italie</c:v>
                </c:pt>
                <c:pt idx="2">
                  <c:v>France</c:v>
                </c:pt>
                <c:pt idx="3">
                  <c:v>Angleterre </c:v>
                </c:pt>
                <c:pt idx="4">
                  <c:v>Portugal </c:v>
                </c:pt>
                <c:pt idx="5">
                  <c:v>Suède</c:v>
                </c:pt>
                <c:pt idx="6">
                  <c:v>Finlande </c:v>
                </c:pt>
                <c:pt idx="7">
                  <c:v>Danemark</c:v>
                </c:pt>
                <c:pt idx="8">
                  <c:v>Pays-Bas</c:v>
                </c:pt>
                <c:pt idx="9">
                  <c:v>Allemagne </c:v>
                </c:pt>
              </c:strCache>
            </c:strRef>
          </c:cat>
          <c:val>
            <c:numRef>
              <c:f>'Figure 13.4'!$D$32:$D$41</c:f>
              <c:numCache>
                <c:formatCode>#,##0</c:formatCode>
                <c:ptCount val="10"/>
                <c:pt idx="0">
                  <c:v>32434.829314046288</c:v>
                </c:pt>
                <c:pt idx="1">
                  <c:v>44107.165158023978</c:v>
                </c:pt>
                <c:pt idx="2">
                  <c:v>52963.93820695558</c:v>
                </c:pt>
                <c:pt idx="3">
                  <c:v>49312.363176377796</c:v>
                </c:pt>
                <c:pt idx="4">
                  <c:v>47882.278719054637</c:v>
                </c:pt>
                <c:pt idx="5">
                  <c:v>48849.378446623625</c:v>
                </c:pt>
                <c:pt idx="6">
                  <c:v>59758.739009221536</c:v>
                </c:pt>
                <c:pt idx="7">
                  <c:v>71190.437204047965</c:v>
                </c:pt>
                <c:pt idx="8">
                  <c:v>72500.543458400265</c:v>
                </c:pt>
                <c:pt idx="9">
                  <c:v>87822.245667770898</c:v>
                </c:pt>
              </c:numCache>
            </c:numRef>
          </c:val>
          <c:extLst xmlns:c16r2="http://schemas.microsoft.com/office/drawing/2015/06/chart">
            <c:ext xmlns:c16="http://schemas.microsoft.com/office/drawing/2014/chart" uri="{C3380CC4-5D6E-409C-BE32-E72D297353CC}">
              <c16:uniqueId val="{00000002-4610-4290-B51D-AD7E2D517812}"/>
            </c:ext>
          </c:extLst>
        </c:ser>
        <c:dLbls>
          <c:showLegendKey val="0"/>
          <c:showVal val="0"/>
          <c:showCatName val="0"/>
          <c:showSerName val="0"/>
          <c:showPercent val="0"/>
          <c:showBubbleSize val="0"/>
        </c:dLbls>
        <c:gapWidth val="150"/>
        <c:axId val="116922624"/>
        <c:axId val="116924416"/>
      </c:barChart>
      <c:catAx>
        <c:axId val="116922624"/>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6924416"/>
        <c:crosses val="autoZero"/>
        <c:auto val="1"/>
        <c:lblAlgn val="ctr"/>
        <c:lblOffset val="100"/>
        <c:noMultiLvlLbl val="0"/>
      </c:catAx>
      <c:valAx>
        <c:axId val="116924416"/>
        <c:scaling>
          <c:orientation val="minMax"/>
          <c:max val="90000"/>
        </c:scaling>
        <c:delete val="0"/>
        <c:axPos val="l"/>
        <c:majorGridlines>
          <c:spPr>
            <a:ln>
              <a:solidFill>
                <a:schemeClr val="bg1">
                  <a:lumMod val="75000"/>
                </a:schemeClr>
              </a:solidFill>
            </a:ln>
          </c:spPr>
        </c:majorGridlines>
        <c:numFmt formatCode="#,##0" sourceLinked="0"/>
        <c:majorTickMark val="out"/>
        <c:minorTickMark val="none"/>
        <c:tickLblPos val="nextTo"/>
        <c:crossAx val="116922624"/>
        <c:crosses val="autoZero"/>
        <c:crossBetween val="between"/>
      </c:valAx>
    </c:plotArea>
    <c:legend>
      <c:legendPos val="b"/>
      <c:layout>
        <c:manualLayout>
          <c:xMode val="edge"/>
          <c:yMode val="edge"/>
          <c:x val="7.4831883499791751E-2"/>
          <c:y val="0.90679089549345948"/>
          <c:w val="0.88765294586939791"/>
          <c:h val="6.9987054164061049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0</xdr:colOff>
      <xdr:row>2</xdr:row>
      <xdr:rowOff>0</xdr:rowOff>
    </xdr:to>
    <xdr:cxnSp macro="">
      <xdr:nvCxnSpPr>
        <xdr:cNvPr id="40" name="Connecteur droit 39">
          <a:extLst>
            <a:ext uri="{FF2B5EF4-FFF2-40B4-BE49-F238E27FC236}">
              <a16:creationId xmlns="" xmlns:a16="http://schemas.microsoft.com/office/drawing/2014/main" id="{00000000-0008-0000-0200-000018000000}"/>
            </a:ext>
          </a:extLst>
        </xdr:cNvPr>
        <xdr:cNvCxnSpPr/>
      </xdr:nvCxnSpPr>
      <xdr:spPr>
        <a:xfrm flipH="1">
          <a:off x="2943225" y="352425"/>
          <a:ext cx="9525" cy="29137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xdr:row>
      <xdr:rowOff>0</xdr:rowOff>
    </xdr:from>
    <xdr:to>
      <xdr:col>7</xdr:col>
      <xdr:colOff>619125</xdr:colOff>
      <xdr:row>19</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100009</xdr:colOff>
      <xdr:row>1</xdr:row>
      <xdr:rowOff>80961</xdr:rowOff>
    </xdr:from>
    <xdr:to>
      <xdr:col>9</xdr:col>
      <xdr:colOff>609599</xdr:colOff>
      <xdr:row>23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8"/>
  <sheetViews>
    <sheetView showGridLines="0" tabSelected="1" zoomScaleNormal="100" workbookViewId="0">
      <selection activeCell="A33" sqref="A33"/>
    </sheetView>
  </sheetViews>
  <sheetFormatPr baseColWidth="10" defaultRowHeight="12.6" x14ac:dyDescent="0.25"/>
  <cols>
    <col min="1" max="1" width="117.33203125"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7" ht="14.4" x14ac:dyDescent="0.25">
      <c r="A1" s="12" t="s">
        <v>60</v>
      </c>
      <c r="B1" s="111"/>
      <c r="C1" s="111"/>
      <c r="D1" s="111"/>
      <c r="E1" s="111"/>
      <c r="F1" s="111"/>
    </row>
    <row r="2" spans="1:7" ht="8.25" customHeight="1" x14ac:dyDescent="0.25">
      <c r="A2" s="13"/>
      <c r="B2" s="8"/>
      <c r="C2" s="8"/>
      <c r="D2" s="8"/>
      <c r="E2" s="8"/>
      <c r="F2" s="8"/>
    </row>
    <row r="3" spans="1:7" s="9" customFormat="1" ht="21.75" customHeight="1" x14ac:dyDescent="0.25">
      <c r="A3" s="20" t="s">
        <v>26</v>
      </c>
      <c r="B3" s="8"/>
      <c r="C3" s="8"/>
      <c r="D3" s="8"/>
      <c r="E3" s="8"/>
      <c r="F3" s="8"/>
    </row>
    <row r="4" spans="1:7" ht="15.75" customHeight="1" x14ac:dyDescent="0.25">
      <c r="A4" s="21" t="s">
        <v>36</v>
      </c>
      <c r="B4" s="8"/>
      <c r="C4" s="8"/>
      <c r="D4" s="8"/>
      <c r="E4" s="8"/>
      <c r="F4" s="8"/>
    </row>
    <row r="5" spans="1:7" ht="255.75" customHeight="1" x14ac:dyDescent="0.25">
      <c r="A5" s="24" t="s">
        <v>66</v>
      </c>
      <c r="B5" s="8"/>
      <c r="C5" s="8"/>
      <c r="D5" s="8"/>
      <c r="E5" s="8"/>
      <c r="F5" s="8"/>
    </row>
    <row r="6" spans="1:7" ht="15" customHeight="1" x14ac:dyDescent="0.25">
      <c r="A6" s="14" t="s">
        <v>2</v>
      </c>
      <c r="B6" s="8"/>
      <c r="C6" s="8"/>
      <c r="D6" s="8"/>
      <c r="E6" s="8"/>
      <c r="F6" s="8"/>
    </row>
    <row r="7" spans="1:7" ht="5.25" customHeight="1" x14ac:dyDescent="0.25">
      <c r="A7" s="13"/>
      <c r="B7" s="8"/>
      <c r="C7" s="8"/>
      <c r="D7" s="8"/>
      <c r="E7" s="8"/>
      <c r="F7" s="8"/>
    </row>
    <row r="8" spans="1:7" ht="15.6" x14ac:dyDescent="0.25">
      <c r="A8" s="15" t="s">
        <v>8</v>
      </c>
      <c r="B8" s="8"/>
      <c r="C8" s="8"/>
      <c r="D8" s="8"/>
      <c r="E8" s="8"/>
      <c r="F8" s="8"/>
    </row>
    <row r="9" spans="1:7" ht="9" customHeight="1" x14ac:dyDescent="0.25">
      <c r="A9" s="13"/>
      <c r="B9" s="8"/>
      <c r="C9" s="8"/>
      <c r="D9" s="8"/>
      <c r="E9" s="8"/>
      <c r="F9" s="8"/>
    </row>
    <row r="10" spans="1:7" ht="14.25" customHeight="1" x14ac:dyDescent="0.25">
      <c r="A10" s="16" t="s">
        <v>0</v>
      </c>
      <c r="B10" s="8"/>
      <c r="C10" s="8"/>
      <c r="D10" s="8"/>
      <c r="E10" s="8"/>
      <c r="F10" s="8"/>
    </row>
    <row r="11" spans="1:7" s="10" customFormat="1" ht="30" customHeight="1" x14ac:dyDescent="0.25">
      <c r="A11" s="40" t="s">
        <v>45</v>
      </c>
    </row>
    <row r="12" spans="1:7" s="10" customFormat="1" ht="30" customHeight="1" x14ac:dyDescent="0.25">
      <c r="A12" s="40" t="s">
        <v>46</v>
      </c>
    </row>
    <row r="13" spans="1:7" s="11" customFormat="1" ht="30" customHeight="1" x14ac:dyDescent="0.25">
      <c r="A13" s="40" t="s">
        <v>47</v>
      </c>
    </row>
    <row r="14" spans="1:7" s="10" customFormat="1" ht="30" customHeight="1" x14ac:dyDescent="0.25">
      <c r="A14" s="40" t="s">
        <v>48</v>
      </c>
    </row>
    <row r="15" spans="1:7" x14ac:dyDescent="0.25">
      <c r="A15" s="17"/>
    </row>
    <row r="16" spans="1:7" ht="14.25" customHeight="1" x14ac:dyDescent="0.25">
      <c r="A16" s="18" t="s">
        <v>1</v>
      </c>
      <c r="C16" s="2"/>
      <c r="D16" s="2"/>
      <c r="E16" s="2"/>
      <c r="F16" s="2"/>
      <c r="G16" s="2"/>
    </row>
    <row r="17" spans="1:7" ht="37.5" customHeight="1" x14ac:dyDescent="0.25">
      <c r="A17" s="23" t="s">
        <v>49</v>
      </c>
      <c r="C17" s="2"/>
      <c r="D17" s="2"/>
      <c r="E17" s="2"/>
      <c r="F17" s="2"/>
      <c r="G17" s="2"/>
    </row>
    <row r="18" spans="1:7" x14ac:dyDescent="0.25">
      <c r="A18" s="7"/>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Normal="100" workbookViewId="0"/>
  </sheetViews>
  <sheetFormatPr baseColWidth="10" defaultColWidth="11.44140625" defaultRowHeight="13.5" customHeight="1" x14ac:dyDescent="0.25"/>
  <cols>
    <col min="1" max="1" width="23.44140625" style="3" customWidth="1"/>
    <col min="2" max="2" width="10" style="3" customWidth="1"/>
    <col min="3" max="4" width="7.88671875" style="3" customWidth="1"/>
    <col min="5" max="5" width="8.5546875" style="3" customWidth="1"/>
    <col min="6" max="6" width="7.88671875" style="3" customWidth="1"/>
    <col min="7" max="7" width="8.33203125" style="3" customWidth="1"/>
    <col min="8" max="8" width="10.44140625" style="3" customWidth="1"/>
    <col min="9" max="9" width="11.44140625" style="3"/>
    <col min="10" max="10" width="31.33203125" style="3" bestFit="1" customWidth="1"/>
    <col min="11" max="12" width="9.6640625" style="3" customWidth="1"/>
    <col min="13" max="16384" width="11.44140625" style="3"/>
  </cols>
  <sheetData>
    <row r="1" spans="1:10" ht="15" customHeight="1" x14ac:dyDescent="0.25">
      <c r="A1" s="27" t="s">
        <v>33</v>
      </c>
      <c r="B1" s="27"/>
      <c r="C1" s="27"/>
      <c r="D1" s="27"/>
      <c r="E1" s="27"/>
      <c r="F1" s="27"/>
      <c r="G1" s="27"/>
      <c r="H1" s="27"/>
    </row>
    <row r="2" spans="1:10" ht="13.5" customHeight="1" x14ac:dyDescent="0.25">
      <c r="A2" s="4"/>
      <c r="B2" s="4"/>
      <c r="C2" s="4"/>
      <c r="D2" s="4"/>
      <c r="E2" s="4"/>
      <c r="G2" s="6"/>
    </row>
    <row r="3" spans="1:10" ht="13.5" customHeight="1" x14ac:dyDescent="0.25">
      <c r="A3" s="42"/>
      <c r="B3" s="113"/>
      <c r="C3" s="114"/>
      <c r="D3" s="114"/>
      <c r="E3" s="114"/>
      <c r="F3" s="113"/>
      <c r="G3" s="113"/>
      <c r="H3" s="113"/>
    </row>
    <row r="4" spans="1:10" ht="13.5" customHeight="1" x14ac:dyDescent="0.25">
      <c r="A4" s="43"/>
      <c r="B4" s="113"/>
      <c r="C4" s="44"/>
      <c r="D4" s="44"/>
      <c r="E4" s="44"/>
      <c r="F4" s="113"/>
      <c r="G4" s="44"/>
      <c r="H4" s="44"/>
    </row>
    <row r="5" spans="1:10" ht="13.5" customHeight="1" x14ac:dyDescent="0.25">
      <c r="A5" s="45"/>
      <c r="B5" s="46"/>
      <c r="C5" s="46"/>
      <c r="D5" s="46"/>
      <c r="E5" s="47"/>
      <c r="F5" s="46"/>
      <c r="G5" s="46"/>
      <c r="H5" s="47"/>
      <c r="I5" s="4"/>
    </row>
    <row r="6" spans="1:10" ht="13.5" customHeight="1" x14ac:dyDescent="0.25">
      <c r="A6" s="48"/>
      <c r="B6" s="49"/>
      <c r="C6" s="49"/>
      <c r="D6" s="49"/>
      <c r="E6" s="50"/>
      <c r="F6" s="49"/>
      <c r="G6" s="51"/>
      <c r="H6" s="50"/>
      <c r="I6" s="4"/>
    </row>
    <row r="7" spans="1:10" ht="13.5" customHeight="1" x14ac:dyDescent="0.25">
      <c r="A7" s="48"/>
      <c r="B7" s="52"/>
      <c r="C7" s="52"/>
      <c r="D7" s="52"/>
      <c r="E7" s="53"/>
      <c r="F7" s="52"/>
      <c r="G7" s="54"/>
      <c r="H7" s="53"/>
      <c r="I7" s="4"/>
    </row>
    <row r="8" spans="1:10" ht="13.5" customHeight="1" x14ac:dyDescent="0.25">
      <c r="A8" s="48"/>
      <c r="B8" s="52"/>
      <c r="C8" s="52"/>
      <c r="D8" s="52"/>
      <c r="E8" s="53"/>
      <c r="F8" s="52"/>
      <c r="G8" s="54"/>
      <c r="H8" s="53"/>
      <c r="I8" s="4"/>
    </row>
    <row r="9" spans="1:10" ht="13.5" customHeight="1" x14ac:dyDescent="0.25">
      <c r="A9" s="48"/>
      <c r="B9" s="52"/>
      <c r="C9" s="52"/>
      <c r="D9" s="52"/>
      <c r="E9" s="53"/>
      <c r="F9" s="52"/>
      <c r="G9" s="54"/>
      <c r="H9" s="53"/>
      <c r="I9" s="4"/>
      <c r="J9" s="41"/>
    </row>
    <row r="10" spans="1:10" ht="13.5" customHeight="1" x14ac:dyDescent="0.25">
      <c r="A10" s="48"/>
      <c r="B10" s="52"/>
      <c r="C10" s="52"/>
      <c r="D10" s="52"/>
      <c r="E10" s="53"/>
      <c r="F10" s="52"/>
      <c r="G10" s="54"/>
      <c r="H10" s="53"/>
      <c r="I10" s="4"/>
      <c r="J10" s="41"/>
    </row>
    <row r="11" spans="1:10" ht="13.5" customHeight="1" x14ac:dyDescent="0.25">
      <c r="A11" s="48"/>
      <c r="B11" s="52"/>
      <c r="C11" s="52"/>
      <c r="D11" s="52"/>
      <c r="E11" s="53"/>
      <c r="F11" s="52"/>
      <c r="G11" s="54"/>
      <c r="H11" s="53"/>
      <c r="I11" s="4"/>
      <c r="J11" s="41"/>
    </row>
    <row r="12" spans="1:10" ht="13.5" customHeight="1" x14ac:dyDescent="0.25">
      <c r="A12" s="48"/>
      <c r="B12" s="52"/>
      <c r="C12" s="52"/>
      <c r="D12" s="52"/>
      <c r="E12" s="53"/>
      <c r="F12" s="52"/>
      <c r="G12" s="54"/>
      <c r="H12" s="53"/>
      <c r="I12" s="4"/>
      <c r="J12" s="41"/>
    </row>
    <row r="13" spans="1:10" ht="13.5" customHeight="1" x14ac:dyDescent="0.25">
      <c r="A13" s="45"/>
      <c r="B13" s="46"/>
      <c r="C13" s="46"/>
      <c r="D13" s="46"/>
      <c r="E13" s="47"/>
      <c r="F13" s="46"/>
      <c r="G13" s="46"/>
      <c r="H13" s="47"/>
      <c r="I13" s="4"/>
      <c r="J13" s="41"/>
    </row>
    <row r="14" spans="1:10" ht="13.5" customHeight="1" x14ac:dyDescent="0.25">
      <c r="A14" s="48"/>
      <c r="B14" s="49"/>
      <c r="C14" s="49"/>
      <c r="D14" s="49"/>
      <c r="E14" s="50"/>
      <c r="F14" s="49"/>
      <c r="G14" s="55"/>
      <c r="H14" s="50"/>
      <c r="I14" s="4"/>
      <c r="J14" s="41"/>
    </row>
    <row r="15" spans="1:10" ht="13.5" customHeight="1" x14ac:dyDescent="0.25">
      <c r="A15" s="48"/>
      <c r="B15" s="52"/>
      <c r="C15" s="52"/>
      <c r="D15" s="52"/>
      <c r="E15" s="53"/>
      <c r="F15" s="52"/>
      <c r="G15" s="55"/>
      <c r="H15" s="53"/>
      <c r="I15" s="4"/>
      <c r="J15" s="41"/>
    </row>
    <row r="16" spans="1:10" ht="13.5" customHeight="1" x14ac:dyDescent="0.25">
      <c r="A16" s="48"/>
      <c r="B16" s="52"/>
      <c r="C16" s="52"/>
      <c r="D16" s="52"/>
      <c r="E16" s="53"/>
      <c r="F16" s="52"/>
      <c r="G16" s="55"/>
      <c r="H16" s="53"/>
      <c r="I16" s="4"/>
      <c r="J16" s="41"/>
    </row>
    <row r="17" spans="1:10" ht="13.5" customHeight="1" x14ac:dyDescent="0.25">
      <c r="A17" s="48"/>
      <c r="B17" s="52"/>
      <c r="C17" s="52"/>
      <c r="D17" s="52"/>
      <c r="E17" s="53"/>
      <c r="F17" s="52"/>
      <c r="G17" s="55"/>
      <c r="H17" s="53"/>
      <c r="I17" s="4"/>
      <c r="J17" s="41"/>
    </row>
    <row r="18" spans="1:10" ht="13.5" customHeight="1" x14ac:dyDescent="0.25">
      <c r="A18" s="48"/>
      <c r="B18" s="52"/>
      <c r="C18" s="52"/>
      <c r="D18" s="52"/>
      <c r="E18" s="53"/>
      <c r="F18" s="52"/>
      <c r="G18" s="55"/>
      <c r="H18" s="53"/>
      <c r="I18" s="4"/>
      <c r="J18" s="41"/>
    </row>
    <row r="19" spans="1:10" ht="13.5" customHeight="1" x14ac:dyDescent="0.25">
      <c r="A19" s="48"/>
      <c r="B19" s="52"/>
      <c r="C19" s="52"/>
      <c r="D19" s="52"/>
      <c r="E19" s="53"/>
      <c r="F19" s="52"/>
      <c r="G19" s="55"/>
      <c r="H19" s="53"/>
      <c r="I19" s="4"/>
      <c r="J19" s="41"/>
    </row>
    <row r="20" spans="1:10" ht="13.5" customHeight="1" x14ac:dyDescent="0.25">
      <c r="A20" s="48"/>
      <c r="B20" s="52"/>
      <c r="C20" s="52"/>
      <c r="D20" s="52"/>
      <c r="E20" s="53"/>
      <c r="F20" s="52"/>
      <c r="G20" s="55"/>
      <c r="H20" s="91" t="s">
        <v>27</v>
      </c>
      <c r="I20" s="4"/>
      <c r="J20" s="41"/>
    </row>
    <row r="21" spans="1:10" ht="24" customHeight="1" x14ac:dyDescent="0.25">
      <c r="A21" s="115" t="s">
        <v>32</v>
      </c>
      <c r="B21" s="115"/>
      <c r="C21" s="115"/>
      <c r="D21" s="115"/>
      <c r="E21" s="115"/>
      <c r="F21" s="115"/>
      <c r="G21" s="115"/>
      <c r="H21" s="115"/>
      <c r="I21" s="4"/>
      <c r="J21" s="41"/>
    </row>
    <row r="22" spans="1:10" ht="16.5" customHeight="1" x14ac:dyDescent="0.25">
      <c r="A22" s="112" t="s">
        <v>52</v>
      </c>
      <c r="B22" s="112"/>
      <c r="C22" s="112"/>
      <c r="D22" s="112"/>
      <c r="E22" s="112"/>
      <c r="F22" s="112"/>
      <c r="G22" s="112"/>
      <c r="H22" s="112"/>
      <c r="I22" s="4"/>
      <c r="J22" s="41"/>
    </row>
    <row r="24" spans="1:10" ht="13.5" customHeight="1" x14ac:dyDescent="0.25">
      <c r="A24" s="56"/>
      <c r="B24" s="57" t="s">
        <v>50</v>
      </c>
      <c r="C24" s="57" t="s">
        <v>51</v>
      </c>
    </row>
    <row r="25" spans="1:10" ht="13.5" customHeight="1" x14ac:dyDescent="0.25">
      <c r="A25" s="58" t="s">
        <v>3</v>
      </c>
      <c r="B25" s="59">
        <v>2514</v>
      </c>
      <c r="C25" s="60">
        <v>2120</v>
      </c>
    </row>
    <row r="26" spans="1:10" ht="13.5" customHeight="1" x14ac:dyDescent="0.25">
      <c r="A26" s="61" t="s">
        <v>28</v>
      </c>
      <c r="B26" s="62">
        <v>1833</v>
      </c>
      <c r="C26" s="63">
        <v>1501</v>
      </c>
    </row>
    <row r="27" spans="1:10" ht="13.5" customHeight="1" x14ac:dyDescent="0.25">
      <c r="A27" s="61" t="s">
        <v>61</v>
      </c>
      <c r="B27" s="64">
        <v>2316</v>
      </c>
      <c r="C27" s="63">
        <v>2056</v>
      </c>
    </row>
    <row r="28" spans="1:10" ht="25.5" customHeight="1" x14ac:dyDescent="0.25">
      <c r="A28" s="65" t="s">
        <v>62</v>
      </c>
      <c r="B28" s="62">
        <v>2665</v>
      </c>
      <c r="C28" s="63">
        <v>2383</v>
      </c>
    </row>
    <row r="29" spans="1:10" ht="13.5" customHeight="1" x14ac:dyDescent="0.25">
      <c r="A29" s="61" t="s">
        <v>63</v>
      </c>
      <c r="B29" s="62">
        <v>3595</v>
      </c>
      <c r="C29" s="63">
        <v>3479</v>
      </c>
    </row>
    <row r="31" spans="1:10" ht="13.5" customHeight="1" x14ac:dyDescent="0.25">
      <c r="D31" s="41"/>
    </row>
  </sheetData>
  <mergeCells count="6">
    <mergeCell ref="A22:H22"/>
    <mergeCell ref="G3:H3"/>
    <mergeCell ref="F3:F4"/>
    <mergeCell ref="C3:E3"/>
    <mergeCell ref="B3:B4"/>
    <mergeCell ref="A21:H21"/>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15"/>
  <sheetViews>
    <sheetView showGridLines="0" zoomScaleNormal="100" workbookViewId="0">
      <selection activeCell="A12" sqref="A12:F12"/>
    </sheetView>
  </sheetViews>
  <sheetFormatPr baseColWidth="10" defaultColWidth="11.44140625" defaultRowHeight="13.2" x14ac:dyDescent="0.25"/>
  <cols>
    <col min="1" max="2" width="11.44140625" style="3" customWidth="1"/>
    <col min="3" max="6" width="10.6640625" style="3" customWidth="1"/>
    <col min="7" max="7" width="9.33203125" style="3" customWidth="1"/>
    <col min="8" max="16384" width="11.44140625" style="3"/>
  </cols>
  <sheetData>
    <row r="1" spans="1:7" ht="13.8" x14ac:dyDescent="0.25">
      <c r="A1" s="27" t="s">
        <v>34</v>
      </c>
      <c r="B1" s="27"/>
      <c r="C1" s="27"/>
      <c r="D1" s="27"/>
      <c r="E1" s="27"/>
      <c r="F1" s="5"/>
    </row>
    <row r="2" spans="1:7" x14ac:dyDescent="0.25">
      <c r="B2" s="4"/>
      <c r="C2" s="4"/>
      <c r="D2" s="4"/>
      <c r="E2" s="4"/>
      <c r="G2" s="6"/>
    </row>
    <row r="3" spans="1:7" ht="37.5" customHeight="1" x14ac:dyDescent="0.25">
      <c r="A3" s="74"/>
      <c r="B3" s="75"/>
      <c r="C3" s="76" t="s">
        <v>4</v>
      </c>
      <c r="D3" s="77" t="s">
        <v>5</v>
      </c>
      <c r="E3" s="77" t="s">
        <v>3</v>
      </c>
      <c r="F3" s="78" t="s">
        <v>31</v>
      </c>
    </row>
    <row r="4" spans="1:7" ht="20.25" customHeight="1" x14ac:dyDescent="0.25">
      <c r="A4" s="118" t="s">
        <v>7</v>
      </c>
      <c r="B4" s="66" t="s">
        <v>30</v>
      </c>
      <c r="C4" s="70">
        <v>2233</v>
      </c>
      <c r="D4" s="71">
        <v>2504</v>
      </c>
      <c r="E4" s="71">
        <v>2361</v>
      </c>
      <c r="F4" s="72">
        <v>0.66222542311847321</v>
      </c>
    </row>
    <row r="5" spans="1:7" ht="20.25" customHeight="1" x14ac:dyDescent="0.25">
      <c r="A5" s="119"/>
      <c r="B5" s="83" t="s">
        <v>29</v>
      </c>
      <c r="C5" s="84">
        <v>2481</v>
      </c>
      <c r="D5" s="85">
        <v>2726</v>
      </c>
      <c r="E5" s="85">
        <v>2668</v>
      </c>
      <c r="F5" s="86">
        <v>0.60936995153473339</v>
      </c>
    </row>
    <row r="6" spans="1:7" ht="20.25" customHeight="1" x14ac:dyDescent="0.25">
      <c r="A6" s="119"/>
      <c r="B6" s="87" t="s">
        <v>3</v>
      </c>
      <c r="C6" s="88">
        <v>2272</v>
      </c>
      <c r="D6" s="89">
        <v>2593</v>
      </c>
      <c r="E6" s="89">
        <v>2451</v>
      </c>
      <c r="F6" s="90">
        <v>0.64137214137214138</v>
      </c>
    </row>
    <row r="7" spans="1:7" ht="20.25" customHeight="1" x14ac:dyDescent="0.25">
      <c r="A7" s="120" t="s">
        <v>6</v>
      </c>
      <c r="B7" s="69" t="s">
        <v>30</v>
      </c>
      <c r="C7" s="67">
        <v>2337</v>
      </c>
      <c r="D7" s="68">
        <v>2646</v>
      </c>
      <c r="E7" s="68">
        <v>2482</v>
      </c>
      <c r="F7" s="73">
        <v>0.66851595006934816</v>
      </c>
    </row>
    <row r="8" spans="1:7" ht="20.25" customHeight="1" x14ac:dyDescent="0.25">
      <c r="A8" s="120"/>
      <c r="B8" s="69" t="s">
        <v>29</v>
      </c>
      <c r="C8" s="67">
        <v>2528</v>
      </c>
      <c r="D8" s="68">
        <v>2836</v>
      </c>
      <c r="E8" s="68">
        <v>2761</v>
      </c>
      <c r="F8" s="73">
        <v>0.62889518413597734</v>
      </c>
    </row>
    <row r="9" spans="1:7" ht="20.25" customHeight="1" x14ac:dyDescent="0.25">
      <c r="A9" s="121"/>
      <c r="B9" s="79" t="s">
        <v>3</v>
      </c>
      <c r="C9" s="80">
        <v>2368</v>
      </c>
      <c r="D9" s="81">
        <v>2723</v>
      </c>
      <c r="E9" s="81">
        <v>2564</v>
      </c>
      <c r="F9" s="82">
        <v>0.65159128978224456</v>
      </c>
    </row>
    <row r="10" spans="1:7" x14ac:dyDescent="0.25">
      <c r="A10" s="22"/>
      <c r="B10" s="25"/>
      <c r="C10" s="25"/>
      <c r="D10" s="25"/>
      <c r="F10" s="26" t="s">
        <v>27</v>
      </c>
    </row>
    <row r="11" spans="1:7" s="28" customFormat="1" ht="47.25" customHeight="1" x14ac:dyDescent="0.25">
      <c r="A11" s="122" t="s">
        <v>53</v>
      </c>
      <c r="B11" s="122"/>
      <c r="C11" s="122"/>
      <c r="D11" s="122"/>
      <c r="E11" s="122"/>
      <c r="F11" s="122"/>
      <c r="G11" s="29"/>
    </row>
    <row r="12" spans="1:7" s="28" customFormat="1" ht="82.5" customHeight="1" x14ac:dyDescent="0.25">
      <c r="A12" s="122" t="s">
        <v>43</v>
      </c>
      <c r="B12" s="122"/>
      <c r="C12" s="122"/>
      <c r="D12" s="122"/>
      <c r="E12" s="122"/>
      <c r="F12" s="122"/>
      <c r="G12" s="29"/>
    </row>
    <row r="13" spans="1:7" s="28" customFormat="1" ht="24" customHeight="1" x14ac:dyDescent="0.25">
      <c r="A13" s="115" t="s">
        <v>32</v>
      </c>
      <c r="B13" s="115"/>
      <c r="C13" s="115"/>
      <c r="D13" s="115"/>
      <c r="E13" s="115"/>
      <c r="F13" s="115"/>
    </row>
    <row r="14" spans="1:7" s="28" customFormat="1" ht="27.75" customHeight="1" x14ac:dyDescent="0.25">
      <c r="A14" s="116" t="s">
        <v>52</v>
      </c>
      <c r="B14" s="116"/>
      <c r="C14" s="116"/>
      <c r="D14" s="116"/>
      <c r="E14" s="116"/>
      <c r="F14" s="117"/>
    </row>
    <row r="15" spans="1:7" x14ac:dyDescent="0.25">
      <c r="A15" s="19"/>
    </row>
  </sheetData>
  <mergeCells count="6">
    <mergeCell ref="A14:F14"/>
    <mergeCell ref="A4:A6"/>
    <mergeCell ref="A7:A9"/>
    <mergeCell ref="A11:F11"/>
    <mergeCell ref="A12:F12"/>
    <mergeCell ref="A13:F13"/>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Normal="100" workbookViewId="0">
      <selection activeCell="A19" sqref="A19"/>
    </sheetView>
  </sheetViews>
  <sheetFormatPr baseColWidth="10" defaultColWidth="11.44140625" defaultRowHeight="13.2" x14ac:dyDescent="0.25"/>
  <cols>
    <col min="1" max="1" width="18.44140625" style="31" customWidth="1"/>
    <col min="2" max="2" width="13.5546875" style="31" customWidth="1"/>
    <col min="3" max="3" width="14" style="31" customWidth="1"/>
    <col min="4" max="5" width="13.33203125" style="31" customWidth="1"/>
    <col min="6" max="16384" width="11.44140625" style="31"/>
  </cols>
  <sheetData>
    <row r="1" spans="1:8" ht="20.25" customHeight="1" x14ac:dyDescent="0.25">
      <c r="A1" s="27" t="s">
        <v>38</v>
      </c>
    </row>
    <row r="3" spans="1:8" ht="36" x14ac:dyDescent="0.25">
      <c r="A3" s="37"/>
      <c r="B3" s="38" t="s">
        <v>16</v>
      </c>
      <c r="C3" s="38" t="s">
        <v>35</v>
      </c>
      <c r="D3" s="38" t="s">
        <v>15</v>
      </c>
      <c r="E3" s="39" t="s">
        <v>14</v>
      </c>
    </row>
    <row r="4" spans="1:8" ht="17.25" customHeight="1" x14ac:dyDescent="0.25">
      <c r="A4" s="36"/>
      <c r="B4" s="123" t="s">
        <v>13</v>
      </c>
      <c r="C4" s="123"/>
      <c r="D4" s="123"/>
      <c r="E4" s="124"/>
    </row>
    <row r="5" spans="1:8" ht="17.25" customHeight="1" x14ac:dyDescent="0.25">
      <c r="A5" s="93" t="s">
        <v>12</v>
      </c>
      <c r="B5" s="96">
        <v>31299.627582189623</v>
      </c>
      <c r="C5" s="96">
        <v>35746.898969204522</v>
      </c>
      <c r="D5" s="96">
        <v>38172.683362121737</v>
      </c>
      <c r="E5" s="96">
        <v>55085.791212739015</v>
      </c>
    </row>
    <row r="6" spans="1:8" ht="17.25" customHeight="1" x14ac:dyDescent="0.25">
      <c r="A6" s="95" t="s">
        <v>11</v>
      </c>
      <c r="B6" s="97">
        <v>34115.274841682229</v>
      </c>
      <c r="C6" s="97">
        <v>42823.512678755993</v>
      </c>
      <c r="D6" s="97">
        <v>47102.835681257144</v>
      </c>
      <c r="E6" s="97">
        <v>56178.806873999281</v>
      </c>
    </row>
    <row r="7" spans="1:8" ht="17.25" customHeight="1" x14ac:dyDescent="0.25">
      <c r="A7" s="94" t="s">
        <v>10</v>
      </c>
      <c r="B7" s="98">
        <v>42214.828694170574</v>
      </c>
      <c r="C7" s="98">
        <v>45715.447681819111</v>
      </c>
      <c r="D7" s="98">
        <v>48760.238360277006</v>
      </c>
      <c r="E7" s="98">
        <v>60011.789360667142</v>
      </c>
    </row>
    <row r="8" spans="1:8" ht="17.25" customHeight="1" x14ac:dyDescent="0.25">
      <c r="A8" s="93" t="s">
        <v>9</v>
      </c>
      <c r="B8" s="99">
        <v>63256.612185130281</v>
      </c>
      <c r="C8" s="99">
        <v>73554.545303736973</v>
      </c>
      <c r="D8" s="99">
        <v>77637.879070177747</v>
      </c>
      <c r="E8" s="99">
        <v>83177.903196346335</v>
      </c>
    </row>
    <row r="9" spans="1:8" ht="17.25" customHeight="1" x14ac:dyDescent="0.25">
      <c r="A9" s="36"/>
      <c r="B9" s="125" t="s">
        <v>54</v>
      </c>
      <c r="C9" s="125"/>
      <c r="D9" s="126"/>
      <c r="E9" s="127"/>
    </row>
    <row r="10" spans="1:8" ht="17.25" customHeight="1" x14ac:dyDescent="0.25">
      <c r="A10" s="33" t="s">
        <v>12</v>
      </c>
      <c r="B10" s="96">
        <v>32940.578847948454</v>
      </c>
      <c r="C10" s="96">
        <v>37387.850234963349</v>
      </c>
      <c r="D10" s="96">
        <v>39813.63462788058</v>
      </c>
      <c r="E10" s="96">
        <v>56889.368266810896</v>
      </c>
    </row>
    <row r="11" spans="1:8" ht="17.25" customHeight="1" x14ac:dyDescent="0.25">
      <c r="A11" s="100" t="s">
        <v>11</v>
      </c>
      <c r="B11" s="97">
        <v>35386.370762627819</v>
      </c>
      <c r="C11" s="97">
        <v>45029.513285711713</v>
      </c>
      <c r="D11" s="97">
        <v>49152.777945158508</v>
      </c>
      <c r="E11" s="97">
        <v>59245.695252962469</v>
      </c>
    </row>
    <row r="12" spans="1:8" ht="17.25" customHeight="1" x14ac:dyDescent="0.25">
      <c r="A12" s="34" t="s">
        <v>10</v>
      </c>
      <c r="B12" s="98">
        <v>47117.122556303402</v>
      </c>
      <c r="C12" s="98">
        <v>51090.230941570488</v>
      </c>
      <c r="D12" s="98">
        <v>54407.507793732177</v>
      </c>
      <c r="E12" s="98">
        <v>66731.388193882434</v>
      </c>
    </row>
    <row r="13" spans="1:8" ht="17.25" customHeight="1" x14ac:dyDescent="0.25">
      <c r="A13" s="35" t="s">
        <v>9</v>
      </c>
      <c r="B13" s="99">
        <v>69735.302686173702</v>
      </c>
      <c r="C13" s="99">
        <v>80973.994846595335</v>
      </c>
      <c r="D13" s="99">
        <v>84497.093053087039</v>
      </c>
      <c r="E13" s="99">
        <v>91509.503059791095</v>
      </c>
    </row>
    <row r="14" spans="1:8" ht="15.75" customHeight="1" x14ac:dyDescent="0.25">
      <c r="E14" s="32" t="s">
        <v>59</v>
      </c>
    </row>
    <row r="15" spans="1:8" ht="36" customHeight="1" x14ac:dyDescent="0.25">
      <c r="A15" s="128" t="s">
        <v>37</v>
      </c>
      <c r="B15" s="128"/>
      <c r="C15" s="128"/>
      <c r="D15" s="128"/>
      <c r="E15" s="128"/>
      <c r="F15" s="128"/>
      <c r="G15" s="128"/>
      <c r="H15" s="128"/>
    </row>
    <row r="16" spans="1:8" ht="20.399999999999999" customHeight="1" x14ac:dyDescent="0.25">
      <c r="A16" s="129" t="s">
        <v>65</v>
      </c>
      <c r="B16" s="129"/>
      <c r="C16" s="129"/>
      <c r="D16" s="129"/>
      <c r="E16" s="129"/>
      <c r="F16" s="129"/>
      <c r="G16" s="129"/>
      <c r="H16" s="129"/>
    </row>
    <row r="17" spans="1:8" ht="12" customHeight="1" x14ac:dyDescent="0.25">
      <c r="A17" s="129" t="s">
        <v>44</v>
      </c>
      <c r="B17" s="129"/>
      <c r="C17" s="129"/>
      <c r="D17" s="129"/>
      <c r="E17" s="129"/>
      <c r="F17" s="129"/>
      <c r="G17" s="129"/>
      <c r="H17" s="129"/>
    </row>
    <row r="18" spans="1:8" ht="18" customHeight="1" x14ac:dyDescent="0.25">
      <c r="B18" s="92"/>
      <c r="C18" s="92"/>
      <c r="D18" s="92"/>
      <c r="E18" s="92"/>
    </row>
    <row r="19" spans="1:8" ht="43.5" customHeight="1" x14ac:dyDescent="0.25">
      <c r="B19" s="92"/>
      <c r="C19" s="92"/>
      <c r="D19" s="92"/>
      <c r="E19" s="92"/>
    </row>
  </sheetData>
  <mergeCells count="5">
    <mergeCell ref="B4:E4"/>
    <mergeCell ref="B9:E9"/>
    <mergeCell ref="A15:H15"/>
    <mergeCell ref="A16:H16"/>
    <mergeCell ref="A17:H17"/>
  </mergeCells>
  <conditionalFormatting sqref="F10:F12 F13:J13 F5:F8">
    <cfRule type="expression" dxfId="1" priority="4">
      <formula>F5&lt;&gt;F24</formula>
    </cfRule>
  </conditionalFormatting>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90" zoomScaleNormal="90" zoomScaleSheetLayoutView="93" workbookViewId="0">
      <selection activeCell="F33" sqref="F33"/>
    </sheetView>
  </sheetViews>
  <sheetFormatPr baseColWidth="10" defaultColWidth="11.44140625" defaultRowHeight="12.6" x14ac:dyDescent="0.25"/>
  <cols>
    <col min="1" max="1" width="14.88671875" style="30" customWidth="1"/>
    <col min="2" max="2" width="11.88671875" style="30" bestFit="1" customWidth="1"/>
    <col min="3" max="4" width="12.88671875" style="30" bestFit="1" customWidth="1"/>
    <col min="5" max="16384" width="11.44140625" style="30"/>
  </cols>
  <sheetData>
    <row r="1" spans="1:15" ht="13.8" x14ac:dyDescent="0.25">
      <c r="A1" s="27" t="s">
        <v>42</v>
      </c>
    </row>
    <row r="9" spans="1:15" x14ac:dyDescent="0.25">
      <c r="K9" s="109"/>
      <c r="L9" s="109"/>
      <c r="M9" s="109"/>
      <c r="N9" s="108"/>
      <c r="O9" s="108"/>
    </row>
    <row r="24" spans="1:10" s="31" customFormat="1" ht="22.5" customHeight="1" x14ac:dyDescent="0.25">
      <c r="A24" s="30"/>
      <c r="B24" s="30"/>
      <c r="C24" s="30"/>
      <c r="D24" s="30"/>
      <c r="E24" s="30"/>
      <c r="F24" s="30"/>
      <c r="G24" s="30"/>
      <c r="H24" s="30"/>
      <c r="I24" s="30"/>
      <c r="J24" s="32" t="s">
        <v>59</v>
      </c>
    </row>
    <row r="25" spans="1:10" s="31" customFormat="1" ht="13.2" x14ac:dyDescent="0.25">
      <c r="A25" s="130" t="s">
        <v>55</v>
      </c>
      <c r="B25" s="130"/>
      <c r="C25" s="130"/>
      <c r="D25" s="130"/>
      <c r="E25" s="130"/>
      <c r="F25" s="130"/>
      <c r="G25" s="130"/>
      <c r="H25" s="130"/>
      <c r="I25" s="130"/>
      <c r="J25" s="130"/>
    </row>
    <row r="26" spans="1:10" s="31" customFormat="1" ht="21.75" customHeight="1" x14ac:dyDescent="0.25">
      <c r="A26" s="128" t="s">
        <v>56</v>
      </c>
      <c r="B26" s="128"/>
      <c r="C26" s="128"/>
      <c r="D26" s="128"/>
      <c r="E26" s="128"/>
      <c r="F26" s="128"/>
      <c r="G26" s="128"/>
      <c r="H26" s="128"/>
      <c r="I26" s="128"/>
      <c r="J26" s="128"/>
    </row>
    <row r="27" spans="1:10" s="31" customFormat="1" ht="13.2" x14ac:dyDescent="0.25">
      <c r="A27" s="129" t="s">
        <v>57</v>
      </c>
      <c r="B27" s="129"/>
      <c r="C27" s="129"/>
      <c r="D27" s="129"/>
      <c r="E27" s="129"/>
      <c r="F27" s="129"/>
      <c r="G27" s="129"/>
      <c r="H27" s="129"/>
      <c r="I27" s="129"/>
      <c r="J27" s="129"/>
    </row>
    <row r="28" spans="1:10" s="31" customFormat="1" ht="15" customHeight="1" x14ac:dyDescent="0.25">
      <c r="A28" s="129" t="s">
        <v>58</v>
      </c>
      <c r="B28" s="131"/>
      <c r="C28" s="131"/>
      <c r="D28" s="131"/>
      <c r="E28" s="131"/>
      <c r="F28" s="131"/>
      <c r="G28" s="131"/>
      <c r="H28" s="131"/>
      <c r="I28" s="131"/>
      <c r="J28" s="131"/>
    </row>
    <row r="29" spans="1:10" s="31" customFormat="1" ht="25.5" customHeight="1" x14ac:dyDescent="0.25">
      <c r="A29" s="129" t="s">
        <v>64</v>
      </c>
      <c r="B29" s="129"/>
      <c r="C29" s="129"/>
      <c r="D29" s="129"/>
      <c r="E29" s="129"/>
      <c r="F29" s="129"/>
      <c r="G29" s="129"/>
      <c r="H29" s="129"/>
      <c r="I29" s="129"/>
      <c r="J29" s="129"/>
    </row>
    <row r="30" spans="1:10" s="31" customFormat="1" ht="13.2" x14ac:dyDescent="0.25"/>
    <row r="31" spans="1:10" s="31" customFormat="1" ht="30.6" x14ac:dyDescent="0.25">
      <c r="B31" s="101" t="s">
        <v>25</v>
      </c>
      <c r="C31" s="101" t="s">
        <v>24</v>
      </c>
      <c r="D31" s="101" t="s">
        <v>23</v>
      </c>
    </row>
    <row r="32" spans="1:10" s="31" customFormat="1" ht="13.2" x14ac:dyDescent="0.25">
      <c r="A32" s="102" t="s">
        <v>22</v>
      </c>
      <c r="B32" s="103">
        <v>32678.09984951295</v>
      </c>
      <c r="C32" s="103">
        <v>33211.485137341384</v>
      </c>
      <c r="D32" s="103">
        <v>32434.829314046288</v>
      </c>
      <c r="F32" s="110"/>
      <c r="G32" s="110"/>
      <c r="H32" s="110"/>
      <c r="J32" s="110"/>
    </row>
    <row r="33" spans="1:10" s="31" customFormat="1" ht="13.2" x14ac:dyDescent="0.25">
      <c r="A33" s="102" t="s">
        <v>21</v>
      </c>
      <c r="B33" s="103">
        <v>38492.078746571984</v>
      </c>
      <c r="C33" s="103">
        <v>41281.358880543521</v>
      </c>
      <c r="D33" s="103">
        <v>44107.165158023978</v>
      </c>
      <c r="F33" s="110"/>
      <c r="G33" s="110"/>
      <c r="H33" s="110"/>
      <c r="J33" s="110"/>
    </row>
    <row r="34" spans="1:10" s="31" customFormat="1" ht="13.2" x14ac:dyDescent="0.25">
      <c r="A34" s="104" t="s">
        <v>12</v>
      </c>
      <c r="B34" s="105">
        <v>41923.691890703107</v>
      </c>
      <c r="C34" s="105">
        <v>47146.024405756092</v>
      </c>
      <c r="D34" s="105">
        <v>52963.93820695558</v>
      </c>
      <c r="F34" s="110"/>
      <c r="G34" s="110"/>
      <c r="H34" s="110"/>
      <c r="J34" s="110"/>
    </row>
    <row r="35" spans="1:10" s="31" customFormat="1" ht="13.2" x14ac:dyDescent="0.25">
      <c r="A35" s="107" t="s">
        <v>40</v>
      </c>
      <c r="B35" s="103">
        <v>44156.96851975633</v>
      </c>
      <c r="C35" s="103">
        <v>49312.363176377796</v>
      </c>
      <c r="D35" s="103">
        <v>49312.363176377796</v>
      </c>
      <c r="F35" s="110"/>
      <c r="G35" s="110"/>
      <c r="H35" s="110"/>
      <c r="J35" s="110"/>
    </row>
    <row r="36" spans="1:10" s="31" customFormat="1" ht="13.2" x14ac:dyDescent="0.25">
      <c r="A36" s="107" t="s">
        <v>41</v>
      </c>
      <c r="B36" s="103">
        <v>44830.964470084386</v>
      </c>
      <c r="C36" s="103">
        <v>44107.56641006509</v>
      </c>
      <c r="D36" s="103">
        <v>47882.278719054637</v>
      </c>
      <c r="F36" s="110"/>
      <c r="G36" s="110"/>
      <c r="H36" s="110"/>
      <c r="J36" s="110"/>
    </row>
    <row r="37" spans="1:10" s="31" customFormat="1" ht="13.2" x14ac:dyDescent="0.25">
      <c r="A37" s="107" t="s">
        <v>39</v>
      </c>
      <c r="B37" s="103">
        <v>46031.573224160609</v>
      </c>
      <c r="C37" s="103">
        <v>47826.097145890984</v>
      </c>
      <c r="D37" s="103">
        <v>48849.378446623625</v>
      </c>
      <c r="F37" s="110"/>
      <c r="G37" s="110"/>
      <c r="H37" s="110"/>
      <c r="J37" s="110"/>
    </row>
    <row r="38" spans="1:10" s="31" customFormat="1" ht="13.2" x14ac:dyDescent="0.25">
      <c r="A38" s="102" t="s">
        <v>20</v>
      </c>
      <c r="B38" s="106">
        <v>47617.413682178856</v>
      </c>
      <c r="C38" s="106">
        <v>52866.18057044821</v>
      </c>
      <c r="D38" s="106">
        <v>59758.739009221536</v>
      </c>
      <c r="F38" s="110"/>
      <c r="G38" s="110"/>
      <c r="H38" s="110"/>
      <c r="J38" s="110"/>
    </row>
    <row r="39" spans="1:10" ht="13.2" x14ac:dyDescent="0.25">
      <c r="A39" s="102" t="s">
        <v>18</v>
      </c>
      <c r="B39" s="103">
        <v>59388.650984295135</v>
      </c>
      <c r="C39" s="103">
        <v>59792.695474765715</v>
      </c>
      <c r="D39" s="103">
        <v>71190.437204047965</v>
      </c>
      <c r="E39" s="31"/>
      <c r="F39" s="110"/>
      <c r="G39" s="110"/>
      <c r="H39" s="110"/>
      <c r="J39" s="110"/>
    </row>
    <row r="40" spans="1:10" ht="13.2" x14ac:dyDescent="0.25">
      <c r="A40" s="102" t="s">
        <v>19</v>
      </c>
      <c r="B40" s="103">
        <v>59814.059152068905</v>
      </c>
      <c r="C40" s="103">
        <v>72500.543458400265</v>
      </c>
      <c r="D40" s="103">
        <v>72500.543458400265</v>
      </c>
      <c r="F40" s="110"/>
      <c r="G40" s="110"/>
      <c r="H40" s="110"/>
      <c r="J40" s="110"/>
    </row>
    <row r="41" spans="1:10" ht="13.2" x14ac:dyDescent="0.25">
      <c r="A41" s="102" t="s">
        <v>17</v>
      </c>
      <c r="B41" s="103">
        <v>74406.734938847832</v>
      </c>
      <c r="C41" s="103">
        <v>81678.973411411804</v>
      </c>
      <c r="D41" s="103">
        <v>87822.245667770898</v>
      </c>
      <c r="F41" s="110"/>
      <c r="G41" s="110"/>
      <c r="H41" s="110"/>
      <c r="J41" s="110"/>
    </row>
  </sheetData>
  <sortState ref="A33:D42">
    <sortCondition ref="B33"/>
  </sortState>
  <mergeCells count="5">
    <mergeCell ref="A26:J26"/>
    <mergeCell ref="A25:J25"/>
    <mergeCell ref="A27:J27"/>
    <mergeCell ref="A29:J29"/>
    <mergeCell ref="A28:J28"/>
  </mergeCells>
  <conditionalFormatting sqref="E35 I35">
    <cfRule type="expression" dxfId="0" priority="15">
      <formula>E35&lt;&gt;E52</formula>
    </cfRule>
  </conditionalFormatting>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2020</vt:lpstr>
      <vt:lpstr>Figure 13.1</vt:lpstr>
      <vt:lpstr>Figure 13.2</vt:lpstr>
      <vt:lpstr>Figure 13.3</vt:lpstr>
      <vt:lpstr>Figure 13.4</vt:lpstr>
      <vt:lpstr>'Figure 13.1'!Zone_d_impression</vt:lpstr>
      <vt:lpstr>'Figure 13.2'!Zone_d_impression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 Les salaires des enseignants</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2019-07-23T12:13:15Z</cp:lastPrinted>
  <dcterms:created xsi:type="dcterms:W3CDTF">1999-07-12T12:45:35Z</dcterms:created>
  <dcterms:modified xsi:type="dcterms:W3CDTF">2020-11-13T14:36:39Z</dcterms:modified>
</cp:coreProperties>
</file>