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60" windowWidth="16608" windowHeight="9432"/>
  </bookViews>
  <sheets>
    <sheet name="Figure 1" sheetId="2" r:id="rId1"/>
    <sheet name="Figure 2" sheetId="3" r:id="rId2"/>
    <sheet name="Figure 3" sheetId="4" r:id="rId3"/>
    <sheet name="Figure 4" sheetId="11" r:id="rId4"/>
    <sheet name="Figure 5" sheetId="6" r:id="rId5"/>
    <sheet name="Figure 6" sheetId="7" r:id="rId6"/>
    <sheet name="Figure 7" sheetId="9" r:id="rId7"/>
    <sheet name="Figure 8" sheetId="10" r:id="rId8"/>
  </sheets>
  <definedNames>
    <definedName name="_xlnm.Print_Area" localSheetId="0">'Figure 1'!$A$1:$H$31</definedName>
    <definedName name="_xlnm.Print_Area" localSheetId="2">'Figure 3'!$A$1:$J$30</definedName>
    <definedName name="_xlnm.Print_Area" localSheetId="4">'Figure 5'!#REF!</definedName>
    <definedName name="_xlnm.Print_Area" localSheetId="5">'Figure 6'!$A$1:$H$19</definedName>
    <definedName name="_xlnm.Print_Area" localSheetId="6">'Figure 7'!$A$1:$H$33</definedName>
    <definedName name="_xlnm.Print_Area" localSheetId="7">'Figure 8'!$A$1:$F$30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1" i="4" l="1"/>
</calcChain>
</file>

<file path=xl/sharedStrings.xml><?xml version="1.0" encoding="utf-8"?>
<sst xmlns="http://schemas.openxmlformats.org/spreadsheetml/2006/main" count="161" uniqueCount="137">
  <si>
    <r>
      <rPr>
        <b/>
        <sz val="9"/>
        <rFont val="Arial"/>
        <family val="2"/>
      </rPr>
      <t>2019p</t>
    </r>
    <r>
      <rPr>
        <sz val="9"/>
        <rFont val="Arial"/>
        <family val="2"/>
      </rPr>
      <t xml:space="preserve"> : données provisoires.</t>
    </r>
  </si>
  <si>
    <r>
      <rPr>
        <b/>
        <sz val="9"/>
        <rFont val="Arial"/>
        <family val="2"/>
      </rPr>
      <t>Champ :</t>
    </r>
    <r>
      <rPr>
        <sz val="9"/>
        <rFont val="Arial"/>
        <family val="2"/>
      </rPr>
      <t xml:space="preserve"> France métropolitaine + DROM.</t>
    </r>
  </si>
  <si>
    <r>
      <rPr>
        <b/>
        <sz val="9"/>
        <rFont val="Arial"/>
        <family val="2"/>
      </rPr>
      <t>Source :</t>
    </r>
    <r>
      <rPr>
        <sz val="9"/>
        <rFont val="Arial"/>
        <family val="2"/>
      </rPr>
      <t xml:space="preserve"> MENJS-MESRI-DEPP, Compte de l'éducation.</t>
    </r>
  </si>
  <si>
    <t>Dépense moyenne par élève</t>
  </si>
  <si>
    <t>Dépense moyenne pour un élève du 1er degré</t>
  </si>
  <si>
    <t>Dépense moyenne pour un élève du 2nd degré</t>
  </si>
  <si>
    <t>Dépense moyenne pour un élève du supérieur</t>
  </si>
  <si>
    <t>2019p</t>
  </si>
  <si>
    <r>
      <t xml:space="preserve">Lecture : </t>
    </r>
    <r>
      <rPr>
        <sz val="9"/>
        <rFont val="Arial"/>
        <family val="2"/>
      </rPr>
      <t>à la rentrée 2019, les classes de niveau élémentaire des écoles publiques accueillaient en moyenne 21,7 élèves.</t>
    </r>
  </si>
  <si>
    <r>
      <rPr>
        <b/>
        <sz val="9"/>
        <rFont val="Arial"/>
        <family val="2"/>
      </rPr>
      <t>Champ :</t>
    </r>
    <r>
      <rPr>
        <sz val="9"/>
        <rFont val="Arial"/>
        <family val="2"/>
      </rPr>
      <t xml:space="preserve"> France métropolitaine + DROM, hors ULIS.</t>
    </r>
  </si>
  <si>
    <t>Niveau</t>
  </si>
  <si>
    <r>
      <t xml:space="preserve">Préélémentaire </t>
    </r>
    <r>
      <rPr>
        <sz val="8"/>
        <rFont val="Symbol"/>
        <family val="1"/>
        <charset val="2"/>
      </rPr>
      <t>-</t>
    </r>
    <r>
      <rPr>
        <sz val="8"/>
        <rFont val="Arial"/>
        <family val="2"/>
      </rPr>
      <t xml:space="preserve"> Public</t>
    </r>
  </si>
  <si>
    <r>
      <t xml:space="preserve">Préélémentaire </t>
    </r>
    <r>
      <rPr>
        <sz val="8"/>
        <rFont val="Symbol"/>
        <family val="1"/>
        <charset val="2"/>
      </rPr>
      <t>-</t>
    </r>
    <r>
      <rPr>
        <sz val="8"/>
        <rFont val="Arial"/>
        <family val="2"/>
      </rPr>
      <t xml:space="preserve"> Privé sous contrat</t>
    </r>
  </si>
  <si>
    <r>
      <t xml:space="preserve">Élémentaire </t>
    </r>
    <r>
      <rPr>
        <sz val="8"/>
        <rFont val="Symbol"/>
        <family val="1"/>
        <charset val="2"/>
      </rPr>
      <t>-</t>
    </r>
    <r>
      <rPr>
        <sz val="8"/>
        <rFont val="Arial"/>
        <family val="2"/>
      </rPr>
      <t xml:space="preserve"> Public</t>
    </r>
  </si>
  <si>
    <r>
      <t xml:space="preserve">Élémentaire </t>
    </r>
    <r>
      <rPr>
        <sz val="8"/>
        <rFont val="Symbol"/>
        <family val="1"/>
        <charset val="2"/>
      </rPr>
      <t>-</t>
    </r>
    <r>
      <rPr>
        <sz val="8"/>
        <rFont val="Arial"/>
        <family val="2"/>
      </rPr>
      <t xml:space="preserve"> Privé sous contrat</t>
    </r>
  </si>
  <si>
    <t>2 - Évolution du nombre d'élèves par classe dans le premier degré, selon le niveau et le secteur</t>
  </si>
  <si>
    <r>
      <rPr>
        <b/>
        <sz val="9"/>
        <rFont val="Arial"/>
        <family val="2"/>
      </rPr>
      <t>Champ :</t>
    </r>
    <r>
      <rPr>
        <sz val="9"/>
        <rFont val="Arial"/>
        <family val="2"/>
      </rPr>
      <t xml:space="preserve"> France métropolitaine + DROM, secteurs public et privé sous contrat.</t>
    </r>
  </si>
  <si>
    <t>Formations en collège</t>
  </si>
  <si>
    <t>Formations générales et technologiques en lycée</t>
  </si>
  <si>
    <t>Formations professionnelles en lycée</t>
  </si>
  <si>
    <t>3 - Évolution du nombre d'heures d'enseignement allouées par élève (H/E) dans le second degré</t>
  </si>
  <si>
    <t>p : données provisoires.</t>
  </si>
  <si>
    <r>
      <t xml:space="preserve">Champ : </t>
    </r>
    <r>
      <rPr>
        <sz val="9"/>
        <rFont val="Arial"/>
        <family val="2"/>
      </rPr>
      <t>France métropolitaine + DROM hors Mayotte.</t>
    </r>
  </si>
  <si>
    <t>Hommes</t>
  </si>
  <si>
    <t>Femmes</t>
  </si>
  <si>
    <t>Ensemble</t>
  </si>
  <si>
    <t xml:space="preserve"> </t>
  </si>
  <si>
    <t>2016 (p)</t>
  </si>
  <si>
    <t>2017 (p)</t>
  </si>
  <si>
    <t>2018 (p)</t>
  </si>
  <si>
    <t>2019 (p)</t>
  </si>
  <si>
    <r>
      <t xml:space="preserve">Lecture : </t>
    </r>
    <r>
      <rPr>
        <sz val="9"/>
        <rFont val="Arial"/>
        <family val="2"/>
      </rPr>
      <t>72 % des élèves de sixième ont une maîtrise satisfaisante des connaissances et des compétences en français.</t>
    </r>
  </si>
  <si>
    <r>
      <rPr>
        <b/>
        <sz val="9"/>
        <rFont val="Arial"/>
        <family val="2"/>
      </rPr>
      <t>Champ :</t>
    </r>
    <r>
      <rPr>
        <sz val="9"/>
        <rFont val="Arial"/>
        <family val="2"/>
      </rPr>
      <t xml:space="preserve"> France métropolitaine + DROM + Polynésie française et Saint-Pierre-et-Miquelon, public et privé sous contrat.</t>
    </r>
  </si>
  <si>
    <r>
      <rPr>
        <b/>
        <sz val="9"/>
        <rFont val="Arial"/>
        <family val="2"/>
      </rPr>
      <t>Source :</t>
    </r>
    <r>
      <rPr>
        <sz val="9"/>
        <rFont val="Arial"/>
        <family val="2"/>
      </rPr>
      <t xml:space="preserve"> MENJS-MESRI-DEPP.</t>
    </r>
  </si>
  <si>
    <t>Maîtrise insuffisante</t>
  </si>
  <si>
    <t>Maîtrise fragile</t>
  </si>
  <si>
    <t>Maîtrise satisfaisante</t>
  </si>
  <si>
    <t>Très bonne maîtrise</t>
  </si>
  <si>
    <t>Niveau social collège</t>
  </si>
  <si>
    <t>« Les collèges les plus favorisés »</t>
  </si>
  <si>
    <t>« Les collèges les moins favorisés »</t>
  </si>
  <si>
    <t>Secteur de scolarisation</t>
  </si>
  <si>
    <t>Privé sous contrat</t>
  </si>
  <si>
    <t>Public hors EP</t>
  </si>
  <si>
    <t>REP</t>
  </si>
  <si>
    <t>REP +</t>
  </si>
  <si>
    <t>Retard scolaire</t>
  </si>
  <si>
    <r>
      <t>«</t>
    </r>
    <r>
      <rPr>
        <sz val="8"/>
        <color indexed="8"/>
        <rFont val="Arial"/>
        <family val="2"/>
      </rPr>
      <t xml:space="preserve"> À l'heure </t>
    </r>
    <r>
      <rPr>
        <sz val="8"/>
        <color indexed="8"/>
        <rFont val="Calibri"/>
        <family val="2"/>
      </rPr>
      <t>»</t>
    </r>
  </si>
  <si>
    <t>En retard</t>
  </si>
  <si>
    <t>Sexe</t>
  </si>
  <si>
    <t>Filles</t>
  </si>
  <si>
    <t>Garçons</t>
  </si>
  <si>
    <t>Groupe 1</t>
  </si>
  <si>
    <t>Groupe 2</t>
  </si>
  <si>
    <t>Groupe 3</t>
  </si>
  <si>
    <t>Groupe 4</t>
  </si>
  <si>
    <t>Groupe 5</t>
  </si>
  <si>
    <r>
      <t>Champ :</t>
    </r>
    <r>
      <rPr>
        <sz val="10"/>
        <rFont val="Arial"/>
        <family val="2"/>
      </rPr>
      <t xml:space="preserve"> France métropolitaine + DROM (hors Mayotte).</t>
    </r>
  </si>
  <si>
    <r>
      <rPr>
        <b/>
        <sz val="10"/>
        <rFont val="Arial"/>
        <family val="2"/>
      </rPr>
      <t>Sources :</t>
    </r>
    <r>
      <rPr>
        <sz val="10"/>
        <rFont val="Arial"/>
        <family val="2"/>
      </rPr>
      <t xml:space="preserve"> Insee, enquêtes Emploi ; traitement MENJS-MESRI-DEPP, données provisoires.</t>
    </r>
  </si>
  <si>
    <t>Ouvrier</t>
  </si>
  <si>
    <t>Employé</t>
  </si>
  <si>
    <t>Cadre ou prof. int. sup.</t>
  </si>
  <si>
    <t>Agriculteur, artisan, commerçant, chef d'ent.</t>
  </si>
  <si>
    <t>Supérieur long</t>
  </si>
  <si>
    <t>Supérieur court</t>
  </si>
  <si>
    <t>Baccalauréat GT</t>
  </si>
  <si>
    <t>Baccalauréat pro ou éq.</t>
  </si>
  <si>
    <t>CAP, BEP</t>
  </si>
  <si>
    <t>Brevet ou aucun diplôme</t>
  </si>
  <si>
    <t>Total</t>
  </si>
  <si>
    <t>dont Baccalauréat pro. ou CAP</t>
  </si>
  <si>
    <t>Mayotte</t>
  </si>
  <si>
    <t>La Réunion</t>
  </si>
  <si>
    <t>Martinique</t>
  </si>
  <si>
    <t>Guyane</t>
  </si>
  <si>
    <t>Guadeloupe</t>
  </si>
  <si>
    <t>Versailles</t>
  </si>
  <si>
    <t>Toulouse</t>
  </si>
  <si>
    <t>Strasbourg</t>
  </si>
  <si>
    <t>Rennes</t>
  </si>
  <si>
    <t>Reims</t>
  </si>
  <si>
    <t>Poitiers</t>
  </si>
  <si>
    <t>Paris</t>
  </si>
  <si>
    <t>Orléans-Tours</t>
  </si>
  <si>
    <t>Normandie</t>
  </si>
  <si>
    <t>Nice</t>
  </si>
  <si>
    <t>Nantes</t>
  </si>
  <si>
    <t>Nancy-Metz</t>
  </si>
  <si>
    <t>Montpellier</t>
  </si>
  <si>
    <t>Lyon</t>
  </si>
  <si>
    <t>Limoges</t>
  </si>
  <si>
    <t>Lille</t>
  </si>
  <si>
    <t>Grenoble</t>
  </si>
  <si>
    <t>Dijon</t>
  </si>
  <si>
    <t>Créteil</t>
  </si>
  <si>
    <t>Corse</t>
  </si>
  <si>
    <t>Clermont-Ferrand</t>
  </si>
  <si>
    <t>Bordeaux</t>
  </si>
  <si>
    <t>Besançon</t>
  </si>
  <si>
    <t>Amiens</t>
  </si>
  <si>
    <t>Aix-Marseille</t>
  </si>
  <si>
    <t>Toutes voies</t>
  </si>
  <si>
    <t>Professionnel</t>
  </si>
  <si>
    <t>Général et technologique</t>
  </si>
  <si>
    <t>Académie</t>
  </si>
  <si>
    <t>Voie</t>
  </si>
  <si>
    <r>
      <rPr>
        <b/>
        <sz val="9"/>
        <rFont val="Arial"/>
        <family val="2"/>
      </rPr>
      <t>Champ :</t>
    </r>
    <r>
      <rPr>
        <sz val="9"/>
        <rFont val="Arial"/>
        <family val="2"/>
      </rPr>
      <t xml:space="preserve"> France métropolitaine + DROM, public et privé sous contrat</t>
    </r>
  </si>
  <si>
    <r>
      <t>Lecture :</t>
    </r>
    <r>
      <rPr>
        <sz val="9"/>
        <rFont val="Arial"/>
        <family val="2"/>
      </rPr>
      <t xml:space="preserve"> dans l'académie de Montpellier, l'espérance d'obtenir le bac pour un élève de sixième est de 72,7 % si il rencontre tout au long de son parcours scolaire les conditions scolaires que connaissaient les jeunes en 2019 dans l'académie de Montpellier.</t>
    </r>
  </si>
  <si>
    <t>Dimensions</t>
  </si>
  <si>
    <r>
      <t xml:space="preserve">Ancienneté </t>
    </r>
    <r>
      <rPr>
        <b/>
        <sz val="9"/>
        <color theme="0"/>
        <rFont val="Calibri"/>
        <family val="2"/>
      </rPr>
      <t>≥</t>
    </r>
    <r>
      <rPr>
        <b/>
        <sz val="9"/>
        <color theme="0"/>
        <rFont val="Arial"/>
        <family val="2"/>
      </rPr>
      <t xml:space="preserve"> 3 ans</t>
    </r>
  </si>
  <si>
    <t xml:space="preserve">Ancienneté &lt; 3 ans </t>
  </si>
  <si>
    <t>Contenu propre à la discipline enseignée</t>
  </si>
  <si>
    <t>Pratiques employées en classe</t>
  </si>
  <si>
    <t>Enseignement à des élèves de niveaux différents</t>
  </si>
  <si>
    <t>Enseignement de compétences transversales</t>
  </si>
  <si>
    <t>Utilisation des technologies de l'information et de la communication pour l'enseignement</t>
  </si>
  <si>
    <t xml:space="preserve">Gestion de la classe et du comportement des élèves  </t>
  </si>
  <si>
    <t xml:space="preserve">Suivi de l'apprentissage et de la progression des élèves  </t>
  </si>
  <si>
    <t>4 - Professeurs des écoles ayant abordé le contenu en formation initiale selon l'ancienneté en 2018 (en %)</t>
  </si>
  <si>
    <r>
      <rPr>
        <b/>
        <sz val="9"/>
        <rFont val="Arial"/>
        <family val="2"/>
      </rPr>
      <t>Source :</t>
    </r>
    <r>
      <rPr>
        <sz val="9"/>
        <rFont val="Arial"/>
        <family val="2"/>
      </rPr>
      <t xml:space="preserve"> MENJS-MESRI-DEPP, base Diapre.</t>
    </r>
  </si>
  <si>
    <r>
      <rPr>
        <b/>
        <sz val="9"/>
        <color indexed="8"/>
        <rFont val="Arial"/>
        <family val="2"/>
      </rPr>
      <t xml:space="preserve">Champ : </t>
    </r>
    <r>
      <rPr>
        <sz val="9"/>
        <color indexed="8"/>
        <rFont val="Arial"/>
        <family val="2"/>
      </rPr>
      <t>France métropolitaine + DROM hors Mayotte et La Réunion, public et privé sous contrat.</t>
    </r>
  </si>
  <si>
    <r>
      <rPr>
        <b/>
        <sz val="9"/>
        <color indexed="8"/>
        <rFont val="Arial"/>
        <family val="2"/>
      </rPr>
      <t>Source </t>
    </r>
    <r>
      <rPr>
        <sz val="9"/>
        <color rgb="FF000000"/>
        <rFont val="Arial"/>
        <family val="2"/>
      </rPr>
      <t xml:space="preserve">: </t>
    </r>
    <r>
      <rPr>
        <sz val="9"/>
        <color indexed="8"/>
        <rFont val="Arial"/>
        <family val="2"/>
      </rPr>
      <t>MENJS-MESRI-DEPP, OCDE, enquête internationale Talis.</t>
    </r>
  </si>
  <si>
    <r>
      <rPr>
        <b/>
        <sz val="9"/>
        <rFont val="Arial"/>
        <family val="2"/>
      </rPr>
      <t>Source :</t>
    </r>
    <r>
      <rPr>
        <sz val="9"/>
        <rFont val="Arial"/>
        <family val="2"/>
      </rPr>
      <t xml:space="preserve"> Insee, enquêtes Emploi ; calculs et corrections des ruptures de série MENJS-MESRI-DEPP.</t>
    </r>
  </si>
  <si>
    <r>
      <t xml:space="preserve">Lecture : </t>
    </r>
    <r>
      <rPr>
        <sz val="10"/>
        <rFont val="Arial"/>
        <family val="2"/>
      </rPr>
      <t>en 2019, 48 % des adultes de 25-34 ans sont diplômés de l’enseignement supérieur. Ce sont 80 % des adultes issus d'un milieu social très favorisé contre 29 % des adultes issus d'un milieu ouvrier.</t>
    </r>
  </si>
  <si>
    <t>5 - Part des 18-24 ans peu ou pas diplômés et hors formation (sortants précoces), en France, depuis 2003</t>
  </si>
  <si>
    <t xml:space="preserve">6 - Maîtrise des connaissances et des compétences en français en début de sixième en 2019 (en %) </t>
  </si>
  <si>
    <t>1 - Évolution de la dépense moyenne par élève ou étudiant aux prix 2019 (en euros)</t>
  </si>
  <si>
    <t>7 - Niveau de diplôme des 25-34 ans selon le milieu social, en 2019 (en %)</t>
  </si>
  <si>
    <t>8 - Espérance d'obtenir le baccalauréat pour un élève de sixième - Session 2019</t>
  </si>
  <si>
    <r>
      <rPr>
        <b/>
        <sz val="9"/>
        <rFont val="Arial"/>
        <family val="2"/>
      </rPr>
      <t>Source :</t>
    </r>
    <r>
      <rPr>
        <sz val="9"/>
        <rFont val="Arial"/>
        <family val="2"/>
      </rPr>
      <t xml:space="preserve"> MENJS-MESRI-DEPP, bases Relais 2009-2019.</t>
    </r>
  </si>
  <si>
    <r>
      <rPr>
        <b/>
        <sz val="9"/>
        <rFont val="Arial"/>
        <family val="2"/>
      </rPr>
      <t>Lecture :</t>
    </r>
    <r>
      <rPr>
        <sz val="9"/>
        <rFont val="Arial"/>
        <family val="2"/>
      </rPr>
      <t xml:space="preserve"> pour la rentrée scolaire 2019-2020, le H/E pour les formations en collège est de 1,18 soit, en moyenne, 118 heures d’enseignement de professeurs mobilisées pour 100 élèves.</t>
    </r>
  </si>
  <si>
    <r>
      <rPr>
        <b/>
        <sz val="9"/>
        <rFont val="Arial"/>
        <family val="2"/>
      </rPr>
      <t>Note :</t>
    </r>
    <r>
      <rPr>
        <sz val="9"/>
        <rFont val="Arial"/>
        <family val="2"/>
      </rPr>
      <t xml:space="preserve"> les STS et CPGE ne sont pas inclus. Les formations en collège comprennent les enseignements dispensés en Segpa. </t>
    </r>
  </si>
  <si>
    <t>Prof. intermédiaire</t>
  </si>
  <si>
    <r>
      <rPr>
        <b/>
        <sz val="9"/>
        <color rgb="FF000000"/>
        <rFont val="Arial"/>
        <family val="2"/>
      </rPr>
      <t xml:space="preserve">Lecture </t>
    </r>
    <r>
      <rPr>
        <sz val="9"/>
        <color rgb="FF000000"/>
        <rFont val="Arial"/>
        <family val="2"/>
      </rPr>
      <t>: parmi les enseignants dont l'ancienneté dans le métier est supérieure ou égale à 3 ans, 90,5 % ont abordé en formation initiale le contenu propre à la discipline enseignée, contre  92,4 % pour les enseignants ayant moins de 3 ans d'ancienneté.</t>
    </r>
  </si>
  <si>
    <r>
      <rPr>
        <b/>
        <sz val="9"/>
        <rFont val="Arial"/>
        <family val="2"/>
      </rPr>
      <t>Sources :</t>
    </r>
    <r>
      <rPr>
        <sz val="9"/>
        <rFont val="Arial"/>
        <family val="2"/>
      </rPr>
      <t xml:space="preserve"> MENJS-DEPP, Système d’information Cyclades, Ocean, Scolarité, Sifa ; ministère en charge de l'Agriculture.</t>
    </r>
  </si>
  <si>
    <t xml:space="preserve">Réf. : Note d'Information, n° 20.41 © DEPP </t>
  </si>
  <si>
    <r>
      <t>Réf. : Note d'Information, n° 20.41 © DEPP</t>
    </r>
    <r>
      <rPr>
        <sz val="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</si>
</sst>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4" formatCode="#,##0&quot;   &quot;"/>
    <numFmt numFmtId="165" formatCode="0.0"/>
    <numFmt numFmtId="166" formatCode="0.000"/>
    <numFmt numFmtId="167" formatCode="#,##0.0"/>
    <numFmt numFmtId="168" formatCode="#,##0.0&quot;   &quot;"/>
    <numFmt numFmtId="169" formatCode="_-* #,##0\ _€_-;\-* #,##0\ _€_-;_-* &quot;-&quot;??\ _€_-;_-@_-"/>
    <numFmt numFmtId="170" formatCode="_-* #,##0.0\ _€_-;\-* #,##0.0\ _€_-;_-* &quot;-&quot;??\ _€_-;_-@_-"/>
    <numFmt numFmtId="171" formatCode="_-* #,##0.0\ _€_-;\-* #,##0.0\ _€_-;_-* &quot;-&quot;?\ _€_-;_-@_-"/>
    <numFmt numFmtId="172" formatCode="0.0&quot; %&quot;"/>
  </numFmts>
  <fonts count="37" x14ac:knownFonts="1">
    <font>
      <sz val="11"/>
      <color theme="1"/>
      <name val="Calibri"/>
      <family val="2"/>
      <scheme val="minor"/>
    </font>
    <font>
      <sz val="11"/>
      <color theme="1"/>
      <name val="Calibri"/>
      <family val="2"/>
      <scheme val="minor"/>
    </font>
    <font>
      <sz val="10"/>
      <name val="Arial"/>
      <family val="2"/>
    </font>
    <font>
      <sz val="10"/>
      <name val="MS Sans Serif"/>
      <family val="2"/>
    </font>
    <font>
      <b/>
      <sz val="11"/>
      <name val="Arial"/>
      <family val="2"/>
    </font>
    <font>
      <i/>
      <sz val="8"/>
      <name val="Arial"/>
      <family val="2"/>
    </font>
    <font>
      <sz val="9"/>
      <name val="Arial"/>
      <family val="2"/>
    </font>
    <font>
      <b/>
      <sz val="9"/>
      <name val="Arial"/>
      <family val="2"/>
    </font>
    <font>
      <sz val="10"/>
      <name val="Arial"/>
      <family val="2"/>
    </font>
    <font>
      <b/>
      <sz val="12"/>
      <name val="Arial"/>
      <family val="2"/>
    </font>
    <font>
      <b/>
      <sz val="10"/>
      <name val="Arial"/>
      <family val="2"/>
    </font>
    <font>
      <sz val="8"/>
      <name val="Arial"/>
      <family val="2"/>
    </font>
    <font>
      <sz val="8"/>
      <name val="Symbol"/>
      <family val="1"/>
      <charset val="2"/>
    </font>
    <font>
      <sz val="10"/>
      <name val="MS Sans Serif"/>
      <family val="2"/>
    </font>
    <font>
      <b/>
      <sz val="9"/>
      <color rgb="FF000000"/>
      <name val="Arial"/>
      <family val="2"/>
    </font>
    <font>
      <sz val="10"/>
      <color rgb="FFFF0000"/>
      <name val="Arial"/>
      <family val="2"/>
    </font>
    <font>
      <b/>
      <sz val="8"/>
      <name val="Arial"/>
      <family val="2"/>
    </font>
    <font>
      <sz val="10"/>
      <name val="Times New Roman"/>
      <family val="1"/>
    </font>
    <font>
      <i/>
      <sz val="9"/>
      <name val="Arial"/>
      <family val="2"/>
    </font>
    <font>
      <sz val="8"/>
      <name val="Times New Roman"/>
      <family val="1"/>
    </font>
    <font>
      <sz val="8"/>
      <color theme="1"/>
      <name val="Arial"/>
      <family val="2"/>
    </font>
    <font>
      <sz val="8"/>
      <name val="MS Sans Serif"/>
      <family val="2"/>
    </font>
    <font>
      <sz val="8"/>
      <color indexed="8"/>
      <name val="Arial"/>
      <family val="2"/>
    </font>
    <font>
      <sz val="8"/>
      <color indexed="8"/>
      <name val="Calibri"/>
      <family val="2"/>
    </font>
    <font>
      <b/>
      <sz val="9"/>
      <color theme="0"/>
      <name val="Arial"/>
      <family val="2"/>
    </font>
    <font>
      <b/>
      <sz val="10"/>
      <color theme="0"/>
      <name val="Arial"/>
      <family val="2"/>
    </font>
    <font>
      <i/>
      <sz val="10"/>
      <color theme="0" tint="-0.499984740745262"/>
      <name val="Arial"/>
      <family val="2"/>
    </font>
    <font>
      <b/>
      <i/>
      <sz val="10"/>
      <color theme="0" tint="-0.499984740745262"/>
      <name val="Arial"/>
      <family val="2"/>
    </font>
    <font>
      <b/>
      <sz val="9"/>
      <color indexed="12"/>
      <name val="Arial"/>
      <family val="2"/>
    </font>
    <font>
      <i/>
      <sz val="10"/>
      <name val="Arial"/>
      <family val="2"/>
    </font>
    <font>
      <sz val="12"/>
      <color theme="1"/>
      <name val="Calibri"/>
      <family val="2"/>
      <scheme val="minor"/>
    </font>
    <font>
      <b/>
      <sz val="9"/>
      <color theme="0"/>
      <name val="Calibri"/>
      <family val="2"/>
    </font>
    <font>
      <sz val="9"/>
      <color rgb="FF000000"/>
      <name val="Arial"/>
      <family val="2"/>
    </font>
    <font>
      <sz val="9"/>
      <color indexed="8"/>
      <name val="Arial"/>
      <family val="2"/>
    </font>
    <font>
      <b/>
      <sz val="9"/>
      <color indexed="8"/>
      <name val="Arial"/>
      <family val="2"/>
    </font>
    <font>
      <sz val="9"/>
      <color theme="1"/>
      <name val="Arial"/>
      <family val="2"/>
    </font>
    <font>
      <b/>
      <sz val="10"/>
      <color theme="7" tint="-0.249977111117893"/>
      <name val="Arial"/>
      <family val="2"/>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20">
    <border>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9"/>
      </right>
      <top/>
      <bottom/>
      <diagonal/>
    </border>
    <border>
      <left style="thin">
        <color indexed="64"/>
      </left>
      <right/>
      <top style="thin">
        <color indexed="64"/>
      </top>
      <bottom style="thin">
        <color indexed="64"/>
      </bottom>
      <diagonal/>
    </border>
    <border>
      <left style="thin">
        <color auto="1"/>
      </left>
      <right style="thin">
        <color theme="0"/>
      </right>
      <top style="thin">
        <color indexed="64"/>
      </top>
      <bottom style="thin">
        <color indexed="64"/>
      </bottom>
      <diagonal/>
    </border>
    <border>
      <left style="thin">
        <color theme="0"/>
      </left>
      <right style="dotted">
        <color indexed="64"/>
      </right>
      <top style="thin">
        <color indexed="64"/>
      </top>
      <bottom style="thin">
        <color indexed="64"/>
      </bottom>
      <diagonal/>
    </border>
  </borders>
  <cellStyleXfs count="11">
    <xf numFmtId="0" fontId="0" fillId="0" borderId="0"/>
    <xf numFmtId="0" fontId="3" fillId="0" borderId="0"/>
    <xf numFmtId="0" fontId="8" fillId="0" borderId="0"/>
    <xf numFmtId="0" fontId="13" fillId="0" borderId="0"/>
    <xf numFmtId="0" fontId="2" fillId="0" borderId="0"/>
    <xf numFmtId="43" fontId="13" fillId="0" borderId="0" applyFont="0" applyFill="0" applyBorder="0" applyAlignment="0" applyProtection="0"/>
    <xf numFmtId="0" fontId="17" fillId="0" borderId="0"/>
    <xf numFmtId="0" fontId="13" fillId="0" borderId="0"/>
    <xf numFmtId="0" fontId="19" fillId="0" borderId="0"/>
    <xf numFmtId="0" fontId="2" fillId="0" borderId="0"/>
    <xf numFmtId="0" fontId="30" fillId="0" borderId="0"/>
  </cellStyleXfs>
  <cellXfs count="185">
    <xf numFmtId="0" fontId="0" fillId="0" borderId="0" xfId="0"/>
    <xf numFmtId="0" fontId="2" fillId="0" borderId="0" xfId="1" applyFont="1"/>
    <xf numFmtId="0" fontId="2" fillId="0" borderId="0" xfId="1" applyFont="1" applyAlignment="1">
      <alignment horizontal="right"/>
    </xf>
    <xf numFmtId="0" fontId="5" fillId="0" borderId="0" xfId="1" applyFont="1" applyAlignment="1">
      <alignment horizontal="right"/>
    </xf>
    <xf numFmtId="0" fontId="6" fillId="0" borderId="0" xfId="1" quotePrefix="1" applyFont="1" applyBorder="1" applyAlignment="1">
      <alignment horizontal="left" vertical="center"/>
    </xf>
    <xf numFmtId="0" fontId="6" fillId="0" borderId="0" xfId="1" applyFont="1" applyAlignment="1">
      <alignment vertical="center"/>
    </xf>
    <xf numFmtId="0" fontId="2" fillId="0" borderId="0" xfId="1" applyFont="1" applyAlignment="1"/>
    <xf numFmtId="0" fontId="6" fillId="0" borderId="0" xfId="1" applyFont="1" applyAlignment="1">
      <alignment horizontal="left" vertical="center"/>
    </xf>
    <xf numFmtId="0" fontId="6" fillId="0" borderId="1" xfId="1" applyFont="1" applyBorder="1" applyAlignment="1">
      <alignment horizontal="centerContinuous" vertical="center" wrapText="1"/>
    </xf>
    <xf numFmtId="0" fontId="6" fillId="0" borderId="2" xfId="1" applyFont="1" applyBorder="1" applyAlignment="1">
      <alignment horizontal="centerContinuous" vertical="center" wrapText="1"/>
    </xf>
    <xf numFmtId="0" fontId="6" fillId="0" borderId="3" xfId="1" applyFont="1" applyBorder="1" applyAlignment="1">
      <alignment horizontal="centerContinuous" vertical="center" wrapText="1"/>
    </xf>
    <xf numFmtId="0" fontId="2" fillId="0" borderId="4" xfId="1" applyFont="1" applyBorder="1" applyAlignment="1">
      <alignment horizontal="center"/>
    </xf>
    <xf numFmtId="164" fontId="2" fillId="0" borderId="4" xfId="1" applyNumberFormat="1" applyFont="1" applyFill="1" applyBorder="1"/>
    <xf numFmtId="164" fontId="2" fillId="0" borderId="5" xfId="1" applyNumberFormat="1" applyFont="1" applyFill="1" applyBorder="1"/>
    <xf numFmtId="164" fontId="2" fillId="0" borderId="6" xfId="1" applyNumberFormat="1" applyFont="1" applyFill="1" applyBorder="1"/>
    <xf numFmtId="0" fontId="2" fillId="0" borderId="5" xfId="1" applyFont="1" applyBorder="1" applyAlignment="1">
      <alignment horizontal="center"/>
    </xf>
    <xf numFmtId="0" fontId="3" fillId="0" borderId="0" xfId="1"/>
    <xf numFmtId="164" fontId="2" fillId="0" borderId="5" xfId="1" applyNumberFormat="1" applyFont="1" applyBorder="1"/>
    <xf numFmtId="164" fontId="2" fillId="0" borderId="7" xfId="1" applyNumberFormat="1" applyFont="1" applyBorder="1"/>
    <xf numFmtId="164" fontId="2" fillId="0" borderId="6" xfId="1" applyNumberFormat="1" applyFont="1" applyBorder="1"/>
    <xf numFmtId="0" fontId="2" fillId="0" borderId="8" xfId="1" applyFont="1" applyBorder="1" applyAlignment="1">
      <alignment horizontal="center"/>
    </xf>
    <xf numFmtId="164" fontId="2" fillId="0" borderId="8" xfId="1" applyNumberFormat="1" applyFont="1" applyFill="1" applyBorder="1"/>
    <xf numFmtId="164" fontId="2" fillId="0" borderId="8" xfId="1" applyNumberFormat="1" applyFont="1" applyBorder="1"/>
    <xf numFmtId="164" fontId="2" fillId="0" borderId="9" xfId="1" applyNumberFormat="1" applyFont="1" applyBorder="1"/>
    <xf numFmtId="0" fontId="9" fillId="2" borderId="0" xfId="2" applyFont="1" applyFill="1" applyAlignment="1">
      <alignment vertical="center"/>
    </xf>
    <xf numFmtId="0" fontId="8" fillId="2" borderId="0" xfId="2" applyFill="1" applyAlignment="1">
      <alignment horizontal="center"/>
    </xf>
    <xf numFmtId="0" fontId="8" fillId="2" borderId="0" xfId="2" applyFill="1"/>
    <xf numFmtId="0" fontId="7" fillId="2" borderId="0" xfId="2" applyFont="1" applyFill="1" applyAlignment="1">
      <alignment vertical="center"/>
    </xf>
    <xf numFmtId="0" fontId="6" fillId="2" borderId="0" xfId="2" applyFont="1" applyFill="1" applyBorder="1" applyAlignment="1">
      <alignment vertical="center"/>
    </xf>
    <xf numFmtId="0" fontId="10" fillId="2" borderId="10" xfId="2" applyFont="1" applyFill="1" applyBorder="1"/>
    <xf numFmtId="0" fontId="10" fillId="2" borderId="11" xfId="2" applyFont="1" applyFill="1" applyBorder="1" applyAlignment="1">
      <alignment horizontal="center"/>
    </xf>
    <xf numFmtId="0" fontId="10" fillId="2" borderId="12" xfId="2" applyFont="1" applyFill="1" applyBorder="1" applyAlignment="1">
      <alignment horizontal="center"/>
    </xf>
    <xf numFmtId="0" fontId="11" fillId="2" borderId="5" xfId="2" applyFont="1" applyFill="1" applyBorder="1"/>
    <xf numFmtId="165" fontId="8" fillId="2" borderId="0" xfId="2" applyNumberFormat="1" applyFill="1" applyBorder="1" applyAlignment="1">
      <alignment horizontal="center"/>
    </xf>
    <xf numFmtId="165" fontId="8" fillId="2" borderId="13" xfId="2" applyNumberFormat="1" applyFill="1" applyBorder="1" applyAlignment="1">
      <alignment horizontal="center"/>
    </xf>
    <xf numFmtId="0" fontId="11" fillId="2" borderId="8" xfId="2" applyFont="1" applyFill="1" applyBorder="1"/>
    <xf numFmtId="165" fontId="8" fillId="2" borderId="14" xfId="2" applyNumberFormat="1" applyFill="1" applyBorder="1" applyAlignment="1">
      <alignment horizontal="center"/>
    </xf>
    <xf numFmtId="165" fontId="8" fillId="2" borderId="15" xfId="2" applyNumberFormat="1" applyFill="1" applyBorder="1" applyAlignment="1">
      <alignment horizontal="center"/>
    </xf>
    <xf numFmtId="165" fontId="8" fillId="2" borderId="0" xfId="2" applyNumberFormat="1" applyFill="1" applyAlignment="1">
      <alignment horizontal="center"/>
    </xf>
    <xf numFmtId="0" fontId="9" fillId="0" borderId="0" xfId="3" applyFont="1" applyAlignment="1">
      <alignment vertical="center"/>
    </xf>
    <xf numFmtId="0" fontId="2" fillId="0" borderId="0" xfId="3" applyFont="1" applyAlignment="1"/>
    <xf numFmtId="0" fontId="2" fillId="0" borderId="0" xfId="3" applyFont="1"/>
    <xf numFmtId="0" fontId="13" fillId="0" borderId="0" xfId="3"/>
    <xf numFmtId="3" fontId="11" fillId="0" borderId="0" xfId="3" applyNumberFormat="1" applyFont="1" applyFill="1" applyBorder="1"/>
    <xf numFmtId="0" fontId="2" fillId="0" borderId="0" xfId="3" applyFont="1" applyBorder="1"/>
    <xf numFmtId="0" fontId="13" fillId="0" borderId="0" xfId="3" applyBorder="1"/>
    <xf numFmtId="0" fontId="14" fillId="0" borderId="0" xfId="3" applyFont="1" applyAlignment="1">
      <alignment vertical="center" wrapText="1" readingOrder="1"/>
    </xf>
    <xf numFmtId="0" fontId="15" fillId="0" borderId="0" xfId="3" applyFont="1"/>
    <xf numFmtId="0" fontId="6" fillId="0" borderId="0" xfId="4" applyFont="1" applyFill="1"/>
    <xf numFmtId="0" fontId="6" fillId="0" borderId="0" xfId="3" applyFont="1" applyAlignment="1">
      <alignment horizontal="left" vertical="center"/>
    </xf>
    <xf numFmtId="0" fontId="16" fillId="0" borderId="5" xfId="3" quotePrefix="1" applyFont="1" applyBorder="1" applyAlignment="1" applyProtection="1">
      <alignment horizontal="center" vertical="center"/>
      <protection locked="0"/>
    </xf>
    <xf numFmtId="1" fontId="16" fillId="0" borderId="4" xfId="3" applyNumberFormat="1" applyFont="1" applyFill="1" applyBorder="1" applyAlignment="1">
      <alignment horizontal="center" vertical="center" wrapText="1"/>
    </xf>
    <xf numFmtId="1" fontId="16" fillId="0" borderId="4" xfId="3" quotePrefix="1" applyNumberFormat="1" applyFont="1" applyBorder="1" applyAlignment="1" applyProtection="1">
      <alignment horizontal="center" vertical="center" wrapText="1"/>
      <protection locked="0"/>
    </xf>
    <xf numFmtId="0" fontId="16" fillId="0" borderId="10" xfId="3" quotePrefix="1" applyFont="1" applyBorder="1" applyAlignment="1" applyProtection="1">
      <alignment horizontal="center" vertical="center"/>
      <protection locked="0"/>
    </xf>
    <xf numFmtId="43" fontId="11" fillId="0" borderId="10" xfId="5" applyNumberFormat="1" applyFont="1" applyFill="1" applyBorder="1" applyAlignment="1">
      <alignment horizontal="center" vertical="center"/>
    </xf>
    <xf numFmtId="43" fontId="11" fillId="0" borderId="10" xfId="5" quotePrefix="1" applyNumberFormat="1" applyFont="1" applyBorder="1" applyAlignment="1" applyProtection="1">
      <alignment horizontal="center" vertical="center"/>
      <protection locked="0"/>
    </xf>
    <xf numFmtId="0" fontId="9" fillId="0" borderId="0" xfId="1" applyFont="1" applyAlignment="1">
      <alignment vertical="center"/>
    </xf>
    <xf numFmtId="0" fontId="11" fillId="0" borderId="0" xfId="6" applyFont="1"/>
    <xf numFmtId="166" fontId="2" fillId="0" borderId="0" xfId="1" applyNumberFormat="1" applyFont="1"/>
    <xf numFmtId="0" fontId="15" fillId="0" borderId="0" xfId="1" applyFont="1"/>
    <xf numFmtId="0" fontId="6" fillId="0" borderId="0" xfId="6" applyFont="1"/>
    <xf numFmtId="166" fontId="6" fillId="0" borderId="0" xfId="1" applyNumberFormat="1" applyFont="1"/>
    <xf numFmtId="165" fontId="18" fillId="0" borderId="0" xfId="1" applyNumberFormat="1" applyFont="1" applyAlignment="1">
      <alignment horizontal="right" vertical="center"/>
    </xf>
    <xf numFmtId="0" fontId="6" fillId="0" borderId="0" xfId="1" applyFont="1"/>
    <xf numFmtId="3" fontId="7" fillId="0" borderId="0" xfId="7" applyNumberFormat="1" applyFont="1" applyFill="1" applyBorder="1" applyAlignment="1">
      <alignment vertical="center"/>
    </xf>
    <xf numFmtId="0" fontId="6" fillId="0" borderId="0" xfId="8" applyFont="1" applyFill="1" applyBorder="1" applyAlignment="1">
      <alignment horizontal="left" vertical="center"/>
    </xf>
    <xf numFmtId="0" fontId="11" fillId="0" borderId="0" xfId="8" applyFont="1" applyFill="1" applyBorder="1" applyAlignment="1">
      <alignment horizontal="left" vertical="center" wrapText="1"/>
    </xf>
    <xf numFmtId="0" fontId="2" fillId="0" borderId="0" xfId="1" applyFont="1" applyAlignment="1">
      <alignment horizontal="left"/>
    </xf>
    <xf numFmtId="0" fontId="10" fillId="0" borderId="10" xfId="1" applyFont="1" applyBorder="1" applyAlignment="1">
      <alignment horizontal="left"/>
    </xf>
    <xf numFmtId="0" fontId="2" fillId="0" borderId="10" xfId="1" applyFont="1" applyBorder="1" applyAlignment="1">
      <alignment horizontal="left"/>
    </xf>
    <xf numFmtId="0" fontId="2" fillId="0" borderId="10" xfId="1" applyFont="1" applyBorder="1" applyAlignment="1">
      <alignment horizontal="right"/>
    </xf>
    <xf numFmtId="165" fontId="2" fillId="0" borderId="10" xfId="1" applyNumberFormat="1" applyFont="1" applyBorder="1" applyAlignment="1">
      <alignment horizontal="right"/>
    </xf>
    <xf numFmtId="0" fontId="9" fillId="0" borderId="0" xfId="1" applyFont="1" applyAlignment="1"/>
    <xf numFmtId="0" fontId="3" fillId="0" borderId="0" xfId="1" applyBorder="1"/>
    <xf numFmtId="167" fontId="11" fillId="0" borderId="0" xfId="1" applyNumberFormat="1" applyFont="1" applyBorder="1" applyAlignment="1">
      <alignment horizontal="right"/>
    </xf>
    <xf numFmtId="0" fontId="7" fillId="0" borderId="0" xfId="1" applyFont="1" applyAlignment="1">
      <alignment vertical="center"/>
    </xf>
    <xf numFmtId="0" fontId="2" fillId="0" borderId="0" xfId="1" applyFont="1" applyAlignment="1">
      <alignment vertical="center"/>
    </xf>
    <xf numFmtId="0" fontId="6" fillId="0" borderId="0" xfId="1" applyFont="1" applyBorder="1" applyAlignment="1">
      <alignment vertical="center"/>
    </xf>
    <xf numFmtId="168" fontId="6" fillId="0" borderId="0" xfId="1" applyNumberFormat="1" applyFont="1"/>
    <xf numFmtId="0" fontId="11" fillId="0" borderId="10" xfId="1" applyFont="1" applyBorder="1"/>
    <xf numFmtId="0" fontId="16" fillId="0" borderId="10" xfId="1" applyFont="1" applyBorder="1" applyAlignment="1">
      <alignment horizontal="center" vertical="center" wrapText="1"/>
    </xf>
    <xf numFmtId="0" fontId="11" fillId="0" borderId="10" xfId="1" applyFont="1" applyBorder="1" applyAlignment="1">
      <alignment wrapText="1"/>
    </xf>
    <xf numFmtId="169" fontId="20" fillId="0" borderId="8" xfId="5" applyNumberFormat="1" applyFont="1" applyBorder="1"/>
    <xf numFmtId="169" fontId="11" fillId="0" borderId="8" xfId="5" applyNumberFormat="1" applyFont="1" applyBorder="1"/>
    <xf numFmtId="169" fontId="2" fillId="0" borderId="0" xfId="1" applyNumberFormat="1" applyFont="1"/>
    <xf numFmtId="169" fontId="11" fillId="0" borderId="10" xfId="5" applyNumberFormat="1" applyFont="1" applyBorder="1"/>
    <xf numFmtId="169" fontId="20" fillId="0" borderId="5" xfId="5" applyNumberFormat="1" applyFont="1" applyBorder="1"/>
    <xf numFmtId="169" fontId="11" fillId="0" borderId="5" xfId="5" applyNumberFormat="1" applyFont="1" applyBorder="1"/>
    <xf numFmtId="0" fontId="20" fillId="0" borderId="4" xfId="1" applyFont="1" applyBorder="1"/>
    <xf numFmtId="169" fontId="21" fillId="0" borderId="10" xfId="5" applyNumberFormat="1" applyFont="1" applyBorder="1"/>
    <xf numFmtId="170" fontId="2" fillId="0" borderId="0" xfId="1" applyNumberFormat="1" applyFont="1"/>
    <xf numFmtId="0" fontId="20" fillId="0" borderId="5" xfId="1" applyFont="1" applyBorder="1"/>
    <xf numFmtId="43" fontId="2" fillId="0" borderId="0" xfId="1" applyNumberFormat="1" applyFont="1"/>
    <xf numFmtId="0" fontId="20" fillId="0" borderId="8" xfId="1" applyFont="1" applyBorder="1"/>
    <xf numFmtId="0" fontId="20" fillId="0" borderId="10" xfId="1" applyFont="1" applyBorder="1"/>
    <xf numFmtId="0" fontId="11" fillId="0" borderId="0" xfId="1" applyFont="1"/>
    <xf numFmtId="0" fontId="11" fillId="0" borderId="10" xfId="1" applyFont="1" applyBorder="1" applyAlignment="1">
      <alignment horizontal="center" vertical="center"/>
    </xf>
    <xf numFmtId="0" fontId="11" fillId="0" borderId="10" xfId="1" applyFont="1" applyBorder="1" applyAlignment="1">
      <alignment horizontal="center" vertical="center" wrapText="1"/>
    </xf>
    <xf numFmtId="171" fontId="2" fillId="0" borderId="0" xfId="1" applyNumberFormat="1" applyFont="1"/>
    <xf numFmtId="0" fontId="3" fillId="2" borderId="0" xfId="1" applyFill="1"/>
    <xf numFmtId="0" fontId="2" fillId="2" borderId="0" xfId="3" applyFont="1" applyFill="1"/>
    <xf numFmtId="0" fontId="4" fillId="2" borderId="0" xfId="3" applyFont="1" applyFill="1" applyAlignment="1">
      <alignment vertical="center"/>
    </xf>
    <xf numFmtId="0" fontId="2" fillId="2" borderId="0" xfId="3" applyFont="1" applyFill="1" applyAlignment="1"/>
    <xf numFmtId="0" fontId="2" fillId="2" borderId="0" xfId="3" applyFont="1" applyFill="1" applyBorder="1"/>
    <xf numFmtId="0" fontId="3" fillId="2" borderId="0" xfId="1" applyFill="1" applyBorder="1"/>
    <xf numFmtId="0" fontId="2" fillId="2" borderId="0" xfId="1" applyFont="1" applyFill="1" applyBorder="1"/>
    <xf numFmtId="1" fontId="2" fillId="2" borderId="0" xfId="3" applyNumberFormat="1" applyFont="1" applyFill="1" applyBorder="1" applyAlignment="1">
      <alignment horizontal="center"/>
    </xf>
    <xf numFmtId="0" fontId="2" fillId="2" borderId="0" xfId="3" applyFont="1" applyFill="1" applyBorder="1" applyAlignment="1">
      <alignment horizontal="right"/>
    </xf>
    <xf numFmtId="0" fontId="13" fillId="2" borderId="0" xfId="1" applyFont="1" applyFill="1" applyBorder="1"/>
    <xf numFmtId="0" fontId="13" fillId="2" borderId="0" xfId="1" applyFont="1" applyFill="1"/>
    <xf numFmtId="0" fontId="13" fillId="0" borderId="0" xfId="1" applyFont="1"/>
    <xf numFmtId="3" fontId="10" fillId="2" borderId="0" xfId="7" applyNumberFormat="1" applyFont="1" applyFill="1" applyBorder="1" applyAlignment="1">
      <alignment vertical="center"/>
    </xf>
    <xf numFmtId="0" fontId="2" fillId="2" borderId="0" xfId="3" applyFont="1" applyFill="1" applyBorder="1" applyAlignment="1"/>
    <xf numFmtId="0" fontId="2" fillId="2" borderId="0" xfId="8" applyFont="1" applyFill="1" applyBorder="1" applyAlignment="1">
      <alignment horizontal="left" vertical="center"/>
    </xf>
    <xf numFmtId="0" fontId="10" fillId="2" borderId="10" xfId="1" applyFont="1" applyFill="1" applyBorder="1" applyAlignment="1">
      <alignment horizontal="center" vertical="center"/>
    </xf>
    <xf numFmtId="0" fontId="7" fillId="2" borderId="10" xfId="1" applyFont="1" applyFill="1" applyBorder="1" applyAlignment="1">
      <alignment horizontal="center" vertical="center" wrapText="1"/>
    </xf>
    <xf numFmtId="0" fontId="3" fillId="0" borderId="0" xfId="1" applyFill="1"/>
    <xf numFmtId="0" fontId="24" fillId="0" borderId="0" xfId="1" applyFont="1" applyFill="1" applyBorder="1" applyAlignment="1">
      <alignment horizontal="right" vertical="center" wrapText="1"/>
    </xf>
    <xf numFmtId="0" fontId="24" fillId="0" borderId="0" xfId="1" applyFont="1" applyFill="1" applyBorder="1" applyAlignment="1">
      <alignment vertical="center" wrapText="1"/>
    </xf>
    <xf numFmtId="0" fontId="3" fillId="0" borderId="0" xfId="1" applyFill="1" applyBorder="1"/>
    <xf numFmtId="3" fontId="2" fillId="2" borderId="10" xfId="1" applyNumberFormat="1" applyFont="1" applyFill="1" applyBorder="1"/>
    <xf numFmtId="1" fontId="2" fillId="2" borderId="10" xfId="1" applyNumberFormat="1" applyFont="1" applyFill="1" applyBorder="1" applyAlignment="1" applyProtection="1">
      <alignment horizontal="right" wrapText="1"/>
    </xf>
    <xf numFmtId="1" fontId="2" fillId="2" borderId="10" xfId="1" applyNumberFormat="1" applyFont="1" applyFill="1" applyBorder="1" applyAlignment="1" applyProtection="1">
      <alignment horizontal="right" vertical="top" wrapText="1"/>
    </xf>
    <xf numFmtId="1" fontId="2" fillId="0" borderId="0" xfId="1" applyNumberFormat="1" applyFont="1"/>
    <xf numFmtId="0" fontId="13" fillId="0" borderId="0" xfId="1" applyFont="1" applyAlignment="1">
      <alignment vertical="center" wrapText="1"/>
    </xf>
    <xf numFmtId="3" fontId="3" fillId="0" borderId="0" xfId="1" applyNumberFormat="1"/>
    <xf numFmtId="3" fontId="26" fillId="0" borderId="16" xfId="1" applyNumberFormat="1" applyFont="1" applyFill="1" applyBorder="1" applyAlignment="1">
      <alignment horizontal="right"/>
    </xf>
    <xf numFmtId="165" fontId="3" fillId="0" borderId="0" xfId="1" applyNumberFormat="1"/>
    <xf numFmtId="3" fontId="6" fillId="0" borderId="0" xfId="1" applyNumberFormat="1" applyFont="1" applyFill="1" applyBorder="1"/>
    <xf numFmtId="0" fontId="2" fillId="2" borderId="10" xfId="1" applyFont="1" applyFill="1" applyBorder="1"/>
    <xf numFmtId="3" fontId="27" fillId="0" borderId="16" xfId="1" applyNumberFormat="1" applyFont="1" applyFill="1" applyBorder="1" applyAlignment="1">
      <alignment horizontal="right"/>
    </xf>
    <xf numFmtId="3" fontId="10" fillId="0" borderId="16" xfId="1" applyNumberFormat="1" applyFont="1" applyFill="1" applyBorder="1" applyAlignment="1">
      <alignment horizontal="right"/>
    </xf>
    <xf numFmtId="3" fontId="28" fillId="0" borderId="0" xfId="1" applyNumberFormat="1" applyFont="1" applyFill="1" applyBorder="1" applyAlignment="1">
      <alignment wrapText="1"/>
    </xf>
    <xf numFmtId="0" fontId="10" fillId="2" borderId="10" xfId="1" applyFont="1" applyFill="1" applyBorder="1"/>
    <xf numFmtId="1" fontId="10" fillId="2" borderId="10" xfId="1" applyNumberFormat="1" applyFont="1" applyFill="1" applyBorder="1"/>
    <xf numFmtId="0" fontId="29" fillId="2" borderId="10" xfId="1" applyFont="1" applyFill="1" applyBorder="1" applyAlignment="1">
      <alignment wrapText="1"/>
    </xf>
    <xf numFmtId="1" fontId="29" fillId="2" borderId="10" xfId="1" applyNumberFormat="1" applyFont="1" applyFill="1" applyBorder="1" applyAlignment="1">
      <alignment vertical="center"/>
    </xf>
    <xf numFmtId="3" fontId="3" fillId="2" borderId="0" xfId="1" applyNumberFormat="1" applyFill="1"/>
    <xf numFmtId="1" fontId="3" fillId="2" borderId="0" xfId="1" applyNumberFormat="1" applyFill="1"/>
    <xf numFmtId="0" fontId="11" fillId="0" borderId="0" xfId="1" applyFont="1" applyFill="1" applyBorder="1"/>
    <xf numFmtId="0" fontId="2" fillId="0" borderId="0" xfId="1" applyFont="1" applyFill="1" applyBorder="1" applyAlignment="1"/>
    <xf numFmtId="0" fontId="11" fillId="0" borderId="0" xfId="9" applyFont="1" applyFill="1" applyBorder="1"/>
    <xf numFmtId="165" fontId="2" fillId="0" borderId="8" xfId="1" applyNumberFormat="1" applyFont="1" applyFill="1" applyBorder="1" applyAlignment="1"/>
    <xf numFmtId="0" fontId="2" fillId="0" borderId="8" xfId="1" applyFont="1" applyFill="1" applyBorder="1" applyAlignment="1"/>
    <xf numFmtId="165" fontId="2" fillId="0" borderId="5" xfId="1" applyNumberFormat="1" applyFont="1" applyFill="1" applyBorder="1" applyAlignment="1"/>
    <xf numFmtId="0" fontId="2" fillId="0" borderId="5" xfId="1" applyFont="1" applyFill="1" applyBorder="1" applyAlignment="1"/>
    <xf numFmtId="165" fontId="2" fillId="0" borderId="4" xfId="1" applyNumberFormat="1" applyFont="1" applyFill="1" applyBorder="1" applyAlignment="1"/>
    <xf numFmtId="0" fontId="2" fillId="0" borderId="4" xfId="1" applyFont="1" applyFill="1" applyBorder="1" applyAlignment="1"/>
    <xf numFmtId="165" fontId="2" fillId="0" borderId="10" xfId="9" applyNumberFormat="1" applyFont="1" applyFill="1" applyBorder="1" applyAlignment="1">
      <alignment horizontal="center" vertical="center" wrapText="1"/>
    </xf>
    <xf numFmtId="0" fontId="2" fillId="0" borderId="10" xfId="9" applyFont="1" applyFill="1" applyBorder="1" applyAlignment="1">
      <alignment horizontal="center" vertical="center" wrapText="1"/>
    </xf>
    <xf numFmtId="0" fontId="10" fillId="0" borderId="10" xfId="9" applyFont="1" applyFill="1" applyBorder="1" applyAlignment="1">
      <alignment horizontal="center" vertical="center" wrapText="1"/>
    </xf>
    <xf numFmtId="0" fontId="6" fillId="0" borderId="0" xfId="3" applyFont="1"/>
    <xf numFmtId="0" fontId="2" fillId="0" borderId="0" xfId="3" applyFont="1" applyBorder="1" applyAlignment="1">
      <alignment horizontal="right"/>
    </xf>
    <xf numFmtId="1" fontId="2" fillId="0" borderId="0" xfId="3" applyNumberFormat="1" applyFont="1" applyFill="1" applyBorder="1" applyAlignment="1">
      <alignment horizontal="center"/>
    </xf>
    <xf numFmtId="172" fontId="2" fillId="0" borderId="0" xfId="3" applyNumberFormat="1" applyFont="1" applyBorder="1" applyAlignment="1">
      <alignment horizontal="center"/>
    </xf>
    <xf numFmtId="1" fontId="2" fillId="0" borderId="0" xfId="3" applyNumberFormat="1" applyFont="1" applyBorder="1" applyAlignment="1">
      <alignment horizontal="center"/>
    </xf>
    <xf numFmtId="0" fontId="2" fillId="0" borderId="0" xfId="1" applyFont="1" applyBorder="1"/>
    <xf numFmtId="0" fontId="4" fillId="0" borderId="0" xfId="3" applyFont="1" applyAlignment="1">
      <alignment vertical="center"/>
    </xf>
    <xf numFmtId="0" fontId="30" fillId="0" borderId="0" xfId="10"/>
    <xf numFmtId="0" fontId="1" fillId="0" borderId="0" xfId="10" applyFont="1" applyAlignment="1">
      <alignment vertical="center" wrapText="1"/>
    </xf>
    <xf numFmtId="0" fontId="1" fillId="0" borderId="10" xfId="10" applyFont="1" applyBorder="1" applyAlignment="1">
      <alignment vertical="center"/>
    </xf>
    <xf numFmtId="0" fontId="24" fillId="3" borderId="18" xfId="10" applyFont="1" applyFill="1" applyBorder="1" applyAlignment="1">
      <alignment horizontal="center" vertical="center" wrapText="1"/>
    </xf>
    <xf numFmtId="0" fontId="24" fillId="3" borderId="19" xfId="10" applyFont="1" applyFill="1" applyBorder="1" applyAlignment="1">
      <alignment horizontal="center" vertical="center" wrapText="1"/>
    </xf>
    <xf numFmtId="0" fontId="6" fillId="0" borderId="10" xfId="10" applyFont="1" applyBorder="1" applyAlignment="1">
      <alignment vertical="center"/>
    </xf>
    <xf numFmtId="2" fontId="1" fillId="0" borderId="10" xfId="10" applyNumberFormat="1" applyFont="1" applyFill="1" applyBorder="1" applyAlignment="1">
      <alignment horizontal="center" vertical="center"/>
    </xf>
    <xf numFmtId="0" fontId="6" fillId="0" borderId="10" xfId="10" applyFont="1" applyBorder="1" applyAlignment="1">
      <alignment vertical="center" wrapText="1"/>
    </xf>
    <xf numFmtId="0" fontId="10" fillId="0" borderId="0" xfId="0" applyFont="1"/>
    <xf numFmtId="0" fontId="36" fillId="2" borderId="0" xfId="3" applyFont="1" applyFill="1" applyAlignment="1">
      <alignment vertical="center"/>
    </xf>
    <xf numFmtId="0" fontId="10" fillId="2" borderId="0" xfId="1" applyFont="1" applyFill="1" applyAlignment="1">
      <alignment vertical="center"/>
    </xf>
    <xf numFmtId="0" fontId="10" fillId="2" borderId="0" xfId="1" applyFont="1" applyFill="1"/>
    <xf numFmtId="0" fontId="10" fillId="2" borderId="0" xfId="3" applyFont="1" applyFill="1"/>
    <xf numFmtId="0" fontId="10" fillId="0" borderId="0" xfId="1" applyFont="1"/>
    <xf numFmtId="0" fontId="6" fillId="2" borderId="0" xfId="2" applyFont="1" applyFill="1" applyAlignment="1">
      <alignment horizontal="left" vertical="center" wrapText="1"/>
    </xf>
    <xf numFmtId="0" fontId="6" fillId="0" borderId="0" xfId="4" applyFont="1" applyFill="1" applyAlignment="1">
      <alignment vertical="center" wrapText="1"/>
    </xf>
    <xf numFmtId="0" fontId="3" fillId="0" borderId="0" xfId="1" applyAlignment="1">
      <alignment wrapText="1"/>
    </xf>
    <xf numFmtId="0" fontId="32" fillId="0" borderId="0" xfId="10" applyFont="1" applyAlignment="1">
      <alignment horizontal="left" vertical="center" wrapText="1"/>
    </xf>
    <xf numFmtId="0" fontId="33" fillId="0" borderId="0" xfId="10" applyFont="1" applyAlignment="1">
      <alignment horizontal="left" vertical="center" wrapText="1"/>
    </xf>
    <xf numFmtId="0" fontId="35" fillId="0" borderId="0" xfId="10" applyFont="1" applyAlignment="1">
      <alignment horizontal="left" vertical="center" wrapText="1"/>
    </xf>
    <xf numFmtId="0" fontId="35" fillId="0" borderId="0" xfId="10" applyFont="1" applyAlignment="1">
      <alignment horizontal="left"/>
    </xf>
    <xf numFmtId="0" fontId="10" fillId="2" borderId="0" xfId="1" applyFont="1" applyFill="1" applyAlignment="1">
      <alignment horizontal="left" vertical="center" wrapText="1"/>
    </xf>
    <xf numFmtId="0" fontId="25" fillId="0" borderId="0" xfId="1" applyFont="1" applyFill="1" applyBorder="1" applyAlignment="1">
      <alignment horizontal="center" vertical="center" wrapText="1"/>
    </xf>
    <xf numFmtId="0" fontId="10" fillId="0" borderId="17" xfId="1" applyFont="1" applyBorder="1" applyAlignment="1">
      <alignment horizontal="center"/>
    </xf>
    <xf numFmtId="0" fontId="10" fillId="0" borderId="11" xfId="1" applyFont="1" applyBorder="1" applyAlignment="1">
      <alignment horizontal="center"/>
    </xf>
    <xf numFmtId="0" fontId="10" fillId="0" borderId="12" xfId="1" applyFont="1" applyBorder="1" applyAlignment="1">
      <alignment horizontal="center"/>
    </xf>
    <xf numFmtId="0" fontId="7" fillId="0" borderId="0" xfId="1" applyFont="1" applyAlignment="1">
      <alignment horizontal="left" vertical="center" wrapText="1"/>
    </xf>
  </cellXfs>
  <cellStyles count="11">
    <cellStyle name="Milliers 3" xfId="5"/>
    <cellStyle name="Normal" xfId="0" builtinId="0"/>
    <cellStyle name="Normal 2" xfId="1"/>
    <cellStyle name="Normal 2 2" xfId="3"/>
    <cellStyle name="Normal 3" xfId="2"/>
    <cellStyle name="Normal 3 2" xfId="4"/>
    <cellStyle name="Normal 4" xfId="10"/>
    <cellStyle name="Normal_Benchmark 20-24 ans et 22 ans (05-07-18 Présentable)" xfId="6"/>
    <cellStyle name="Normal_Estimations_BFE_1973-1991" xfId="7"/>
    <cellStyle name="Normal_RERS_2010_08.20_T2" xfId="8"/>
    <cellStyle name="Normal_RERS2009_08_0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833116254216342E-2"/>
          <c:y val="5.4216973787677654E-2"/>
          <c:w val="0.8606198443709715"/>
          <c:h val="0.86001280193236718"/>
        </c:manualLayout>
      </c:layout>
      <c:lineChart>
        <c:grouping val="standard"/>
        <c:varyColors val="0"/>
        <c:ser>
          <c:idx val="0"/>
          <c:order val="0"/>
          <c:tx>
            <c:strRef>
              <c:f>'Figure 1'!$B$33</c:f>
              <c:strCache>
                <c:ptCount val="1"/>
                <c:pt idx="0">
                  <c:v>Dépense moyenne par élève</c:v>
                </c:pt>
              </c:strCache>
            </c:strRef>
          </c:tx>
          <c:spPr>
            <a:ln w="38100">
              <a:solidFill>
                <a:srgbClr val="FF0000"/>
              </a:solidFill>
              <a:prstDash val="solid"/>
            </a:ln>
          </c:spPr>
          <c:marker>
            <c:symbol val="none"/>
          </c:marker>
          <c:cat>
            <c:strRef>
              <c:f>'Figure 1'!$A$34:$A$73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1'!$B$34:$B$73</c:f>
              <c:numCache>
                <c:formatCode>#,##0"   "</c:formatCode>
                <c:ptCount val="40"/>
                <c:pt idx="0">
                  <c:v>4840</c:v>
                </c:pt>
                <c:pt idx="1">
                  <c:v>5020</c:v>
                </c:pt>
                <c:pt idx="2">
                  <c:v>5290</c:v>
                </c:pt>
                <c:pt idx="3">
                  <c:v>5340</c:v>
                </c:pt>
                <c:pt idx="4">
                  <c:v>5440</c:v>
                </c:pt>
                <c:pt idx="5">
                  <c:v>5520</c:v>
                </c:pt>
                <c:pt idx="6">
                  <c:v>5470</c:v>
                </c:pt>
                <c:pt idx="7">
                  <c:v>5530</c:v>
                </c:pt>
                <c:pt idx="8">
                  <c:v>5670</c:v>
                </c:pt>
                <c:pt idx="9">
                  <c:v>5830</c:v>
                </c:pt>
                <c:pt idx="10">
                  <c:v>6050</c:v>
                </c:pt>
                <c:pt idx="11">
                  <c:v>6290</c:v>
                </c:pt>
                <c:pt idx="12">
                  <c:v>6610</c:v>
                </c:pt>
                <c:pt idx="13">
                  <c:v>6820</c:v>
                </c:pt>
                <c:pt idx="14">
                  <c:v>6970</c:v>
                </c:pt>
                <c:pt idx="15">
                  <c:v>7150</c:v>
                </c:pt>
                <c:pt idx="16">
                  <c:v>7270</c:v>
                </c:pt>
                <c:pt idx="17">
                  <c:v>7440</c:v>
                </c:pt>
                <c:pt idx="18">
                  <c:v>7640</c:v>
                </c:pt>
                <c:pt idx="19">
                  <c:v>7910</c:v>
                </c:pt>
                <c:pt idx="20">
                  <c:v>8050</c:v>
                </c:pt>
                <c:pt idx="21">
                  <c:v>8100</c:v>
                </c:pt>
                <c:pt idx="22">
                  <c:v>8160</c:v>
                </c:pt>
                <c:pt idx="23">
                  <c:v>8240</c:v>
                </c:pt>
                <c:pt idx="24">
                  <c:v>8270</c:v>
                </c:pt>
                <c:pt idx="25">
                  <c:v>8240</c:v>
                </c:pt>
                <c:pt idx="26">
                  <c:v>8320</c:v>
                </c:pt>
                <c:pt idx="27">
                  <c:v>8360</c:v>
                </c:pt>
                <c:pt idx="28">
                  <c:v>8440</c:v>
                </c:pt>
                <c:pt idx="29">
                  <c:v>8690</c:v>
                </c:pt>
                <c:pt idx="30">
                  <c:v>8720</c:v>
                </c:pt>
                <c:pt idx="31">
                  <c:v>8640</c:v>
                </c:pt>
                <c:pt idx="32">
                  <c:v>8600</c:v>
                </c:pt>
                <c:pt idx="33">
                  <c:v>8700</c:v>
                </c:pt>
                <c:pt idx="34">
                  <c:v>8740</c:v>
                </c:pt>
                <c:pt idx="35">
                  <c:v>8680</c:v>
                </c:pt>
                <c:pt idx="36">
                  <c:v>8680</c:v>
                </c:pt>
                <c:pt idx="37">
                  <c:v>8850</c:v>
                </c:pt>
                <c:pt idx="38">
                  <c:v>8900</c:v>
                </c:pt>
                <c:pt idx="39">
                  <c:v>8920</c:v>
                </c:pt>
              </c:numCache>
            </c:numRef>
          </c:val>
          <c:smooth val="0"/>
          <c:extLst xmlns:c16r2="http://schemas.microsoft.com/office/drawing/2015/06/chart">
            <c:ext xmlns:c16="http://schemas.microsoft.com/office/drawing/2014/chart" uri="{C3380CC4-5D6E-409C-BE32-E72D297353CC}">
              <c16:uniqueId val="{00000000-A3E2-459B-8B90-88615D5ED11C}"/>
            </c:ext>
          </c:extLst>
        </c:ser>
        <c:ser>
          <c:idx val="1"/>
          <c:order val="1"/>
          <c:tx>
            <c:strRef>
              <c:f>'Figure 1'!$C$33</c:f>
              <c:strCache>
                <c:ptCount val="1"/>
                <c:pt idx="0">
                  <c:v>Dépense moyenne pour un élève du 1er degré</c:v>
                </c:pt>
              </c:strCache>
            </c:strRef>
          </c:tx>
          <c:spPr>
            <a:ln w="28575">
              <a:solidFill>
                <a:srgbClr val="0070C0"/>
              </a:solidFill>
              <a:prstDash val="solid"/>
            </a:ln>
          </c:spPr>
          <c:marker>
            <c:symbol val="square"/>
            <c:size val="5"/>
            <c:spPr>
              <a:noFill/>
              <a:ln w="9525">
                <a:noFill/>
              </a:ln>
            </c:spPr>
          </c:marker>
          <c:cat>
            <c:strRef>
              <c:f>'Figure 1'!$A$34:$A$73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1'!$C$34:$C$73</c:f>
              <c:numCache>
                <c:formatCode>#,##0"   "</c:formatCode>
                <c:ptCount val="40"/>
                <c:pt idx="0">
                  <c:v>3340</c:v>
                </c:pt>
                <c:pt idx="1">
                  <c:v>3510</c:v>
                </c:pt>
                <c:pt idx="2">
                  <c:v>3720</c:v>
                </c:pt>
                <c:pt idx="3">
                  <c:v>3760</c:v>
                </c:pt>
                <c:pt idx="4">
                  <c:v>3900</c:v>
                </c:pt>
                <c:pt idx="5">
                  <c:v>3960</c:v>
                </c:pt>
                <c:pt idx="6">
                  <c:v>3850</c:v>
                </c:pt>
                <c:pt idx="7">
                  <c:v>3910</c:v>
                </c:pt>
                <c:pt idx="8">
                  <c:v>4010</c:v>
                </c:pt>
                <c:pt idx="9">
                  <c:v>4110</c:v>
                </c:pt>
                <c:pt idx="10">
                  <c:v>4170</c:v>
                </c:pt>
                <c:pt idx="11">
                  <c:v>4330</c:v>
                </c:pt>
                <c:pt idx="12">
                  <c:v>4500</c:v>
                </c:pt>
                <c:pt idx="13">
                  <c:v>4670</c:v>
                </c:pt>
                <c:pt idx="14">
                  <c:v>4830</c:v>
                </c:pt>
                <c:pt idx="15">
                  <c:v>4970</c:v>
                </c:pt>
                <c:pt idx="16">
                  <c:v>5070</c:v>
                </c:pt>
                <c:pt idx="17">
                  <c:v>5210</c:v>
                </c:pt>
                <c:pt idx="18">
                  <c:v>5410</c:v>
                </c:pt>
                <c:pt idx="19">
                  <c:v>5630</c:v>
                </c:pt>
                <c:pt idx="20">
                  <c:v>5730</c:v>
                </c:pt>
                <c:pt idx="21">
                  <c:v>5750</c:v>
                </c:pt>
                <c:pt idx="22">
                  <c:v>5710</c:v>
                </c:pt>
                <c:pt idx="23">
                  <c:v>5890</c:v>
                </c:pt>
                <c:pt idx="24">
                  <c:v>5950</c:v>
                </c:pt>
                <c:pt idx="25">
                  <c:v>5890</c:v>
                </c:pt>
                <c:pt idx="26">
                  <c:v>5910</c:v>
                </c:pt>
                <c:pt idx="27">
                  <c:v>5890</c:v>
                </c:pt>
                <c:pt idx="28">
                  <c:v>5820</c:v>
                </c:pt>
                <c:pt idx="29">
                  <c:v>6010</c:v>
                </c:pt>
                <c:pt idx="30">
                  <c:v>6060</c:v>
                </c:pt>
                <c:pt idx="31">
                  <c:v>6080</c:v>
                </c:pt>
                <c:pt idx="32">
                  <c:v>6170</c:v>
                </c:pt>
                <c:pt idx="33">
                  <c:v>6370</c:v>
                </c:pt>
                <c:pt idx="34">
                  <c:v>6410</c:v>
                </c:pt>
                <c:pt idx="35">
                  <c:v>6420</c:v>
                </c:pt>
                <c:pt idx="36">
                  <c:v>6460</c:v>
                </c:pt>
                <c:pt idx="37">
                  <c:v>6760</c:v>
                </c:pt>
                <c:pt idx="38">
                  <c:v>6870</c:v>
                </c:pt>
                <c:pt idx="39">
                  <c:v>7000</c:v>
                </c:pt>
              </c:numCache>
            </c:numRef>
          </c:val>
          <c:smooth val="0"/>
          <c:extLst xmlns:c16r2="http://schemas.microsoft.com/office/drawing/2015/06/chart">
            <c:ext xmlns:c16="http://schemas.microsoft.com/office/drawing/2014/chart" uri="{C3380CC4-5D6E-409C-BE32-E72D297353CC}">
              <c16:uniqueId val="{00000001-A3E2-459B-8B90-88615D5ED11C}"/>
            </c:ext>
          </c:extLst>
        </c:ser>
        <c:ser>
          <c:idx val="2"/>
          <c:order val="2"/>
          <c:tx>
            <c:strRef>
              <c:f>'Figure 1'!$D$33</c:f>
              <c:strCache>
                <c:ptCount val="1"/>
                <c:pt idx="0">
                  <c:v>Dépense moyenne pour un élève du 2nd degré</c:v>
                </c:pt>
              </c:strCache>
            </c:strRef>
          </c:tx>
          <c:spPr>
            <a:ln w="28575">
              <a:solidFill>
                <a:srgbClr val="FFC000"/>
              </a:solidFill>
              <a:prstDash val="solid"/>
            </a:ln>
          </c:spPr>
          <c:marker>
            <c:symbol val="triangle"/>
            <c:size val="5"/>
            <c:spPr>
              <a:noFill/>
              <a:ln w="9525">
                <a:noFill/>
              </a:ln>
            </c:spPr>
          </c:marker>
          <c:cat>
            <c:strRef>
              <c:f>'Figure 1'!$A$34:$A$73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1'!$D$34:$D$73</c:f>
              <c:numCache>
                <c:formatCode>#,##0"   "</c:formatCode>
                <c:ptCount val="40"/>
                <c:pt idx="0">
                  <c:v>6050</c:v>
                </c:pt>
                <c:pt idx="1">
                  <c:v>6220</c:v>
                </c:pt>
                <c:pt idx="2">
                  <c:v>6500</c:v>
                </c:pt>
                <c:pt idx="3">
                  <c:v>6490</c:v>
                </c:pt>
                <c:pt idx="4">
                  <c:v>6490</c:v>
                </c:pt>
                <c:pt idx="5">
                  <c:v>6480</c:v>
                </c:pt>
                <c:pt idx="6">
                  <c:v>6470</c:v>
                </c:pt>
                <c:pt idx="7">
                  <c:v>6510</c:v>
                </c:pt>
                <c:pt idx="8">
                  <c:v>6690</c:v>
                </c:pt>
                <c:pt idx="9">
                  <c:v>6940</c:v>
                </c:pt>
                <c:pt idx="10">
                  <c:v>7270</c:v>
                </c:pt>
                <c:pt idx="11">
                  <c:v>7540</c:v>
                </c:pt>
                <c:pt idx="12">
                  <c:v>7970</c:v>
                </c:pt>
                <c:pt idx="13">
                  <c:v>8200</c:v>
                </c:pt>
                <c:pt idx="14">
                  <c:v>8350</c:v>
                </c:pt>
                <c:pt idx="15">
                  <c:v>8560</c:v>
                </c:pt>
                <c:pt idx="16">
                  <c:v>8690</c:v>
                </c:pt>
                <c:pt idx="17">
                  <c:v>8880</c:v>
                </c:pt>
                <c:pt idx="18">
                  <c:v>9080</c:v>
                </c:pt>
                <c:pt idx="19">
                  <c:v>9370</c:v>
                </c:pt>
                <c:pt idx="20">
                  <c:v>9540</c:v>
                </c:pt>
                <c:pt idx="21">
                  <c:v>9640</c:v>
                </c:pt>
                <c:pt idx="22">
                  <c:v>9740</c:v>
                </c:pt>
                <c:pt idx="23">
                  <c:v>9770</c:v>
                </c:pt>
                <c:pt idx="24">
                  <c:v>9770</c:v>
                </c:pt>
                <c:pt idx="25">
                  <c:v>9770</c:v>
                </c:pt>
                <c:pt idx="26">
                  <c:v>9930</c:v>
                </c:pt>
                <c:pt idx="27">
                  <c:v>9900</c:v>
                </c:pt>
                <c:pt idx="28">
                  <c:v>10050</c:v>
                </c:pt>
                <c:pt idx="29">
                  <c:v>10310</c:v>
                </c:pt>
                <c:pt idx="30">
                  <c:v>10350</c:v>
                </c:pt>
                <c:pt idx="31">
                  <c:v>10100</c:v>
                </c:pt>
                <c:pt idx="32">
                  <c:v>9960</c:v>
                </c:pt>
                <c:pt idx="33">
                  <c:v>9940</c:v>
                </c:pt>
                <c:pt idx="34">
                  <c:v>9980</c:v>
                </c:pt>
                <c:pt idx="35">
                  <c:v>9930</c:v>
                </c:pt>
                <c:pt idx="36">
                  <c:v>9940</c:v>
                </c:pt>
                <c:pt idx="37">
                  <c:v>10040</c:v>
                </c:pt>
                <c:pt idx="38">
                  <c:v>10000</c:v>
                </c:pt>
                <c:pt idx="39">
                  <c:v>9950</c:v>
                </c:pt>
              </c:numCache>
            </c:numRef>
          </c:val>
          <c:smooth val="0"/>
          <c:extLst xmlns:c16r2="http://schemas.microsoft.com/office/drawing/2015/06/chart">
            <c:ext xmlns:c16="http://schemas.microsoft.com/office/drawing/2014/chart" uri="{C3380CC4-5D6E-409C-BE32-E72D297353CC}">
              <c16:uniqueId val="{00000002-A3E2-459B-8B90-88615D5ED11C}"/>
            </c:ext>
          </c:extLst>
        </c:ser>
        <c:ser>
          <c:idx val="3"/>
          <c:order val="3"/>
          <c:tx>
            <c:strRef>
              <c:f>'Figure 1'!$E$33</c:f>
              <c:strCache>
                <c:ptCount val="1"/>
                <c:pt idx="0">
                  <c:v>Dépense moyenne pour un élève du supérieur</c:v>
                </c:pt>
              </c:strCache>
            </c:strRef>
          </c:tx>
          <c:spPr>
            <a:ln w="28575">
              <a:solidFill>
                <a:schemeClr val="accent3"/>
              </a:solidFill>
              <a:prstDash val="solid"/>
            </a:ln>
          </c:spPr>
          <c:marker>
            <c:symbol val="x"/>
            <c:size val="5"/>
            <c:spPr>
              <a:noFill/>
              <a:ln w="9525">
                <a:noFill/>
              </a:ln>
            </c:spPr>
          </c:marker>
          <c:cat>
            <c:strRef>
              <c:f>'Figure 1'!$A$34:$A$73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1'!$E$34:$E$73</c:f>
              <c:numCache>
                <c:formatCode>#,##0"   "</c:formatCode>
                <c:ptCount val="40"/>
                <c:pt idx="0">
                  <c:v>8620</c:v>
                </c:pt>
                <c:pt idx="1">
                  <c:v>8670</c:v>
                </c:pt>
                <c:pt idx="2">
                  <c:v>8870</c:v>
                </c:pt>
                <c:pt idx="3">
                  <c:v>8820</c:v>
                </c:pt>
                <c:pt idx="4">
                  <c:v>8880</c:v>
                </c:pt>
                <c:pt idx="5">
                  <c:v>9230</c:v>
                </c:pt>
                <c:pt idx="6">
                  <c:v>9220</c:v>
                </c:pt>
                <c:pt idx="7">
                  <c:v>9260</c:v>
                </c:pt>
                <c:pt idx="8">
                  <c:v>9300</c:v>
                </c:pt>
                <c:pt idx="9">
                  <c:v>9160</c:v>
                </c:pt>
                <c:pt idx="10">
                  <c:v>9500</c:v>
                </c:pt>
                <c:pt idx="11">
                  <c:v>9650</c:v>
                </c:pt>
                <c:pt idx="12">
                  <c:v>9740</c:v>
                </c:pt>
                <c:pt idx="13">
                  <c:v>9760</c:v>
                </c:pt>
                <c:pt idx="14">
                  <c:v>9670</c:v>
                </c:pt>
                <c:pt idx="15">
                  <c:v>9820</c:v>
                </c:pt>
                <c:pt idx="16">
                  <c:v>9960</c:v>
                </c:pt>
                <c:pt idx="17">
                  <c:v>10210</c:v>
                </c:pt>
                <c:pt idx="18">
                  <c:v>10480</c:v>
                </c:pt>
                <c:pt idx="19">
                  <c:v>10830</c:v>
                </c:pt>
                <c:pt idx="20">
                  <c:v>10980</c:v>
                </c:pt>
                <c:pt idx="21">
                  <c:v>11010</c:v>
                </c:pt>
                <c:pt idx="22">
                  <c:v>11210</c:v>
                </c:pt>
                <c:pt idx="23">
                  <c:v>11130</c:v>
                </c:pt>
                <c:pt idx="24">
                  <c:v>11140</c:v>
                </c:pt>
                <c:pt idx="25">
                  <c:v>11180</c:v>
                </c:pt>
                <c:pt idx="26">
                  <c:v>11270</c:v>
                </c:pt>
                <c:pt idx="27">
                  <c:v>11720</c:v>
                </c:pt>
                <c:pt idx="28">
                  <c:v>12160</c:v>
                </c:pt>
                <c:pt idx="29">
                  <c:v>12520</c:v>
                </c:pt>
                <c:pt idx="30">
                  <c:v>12440</c:v>
                </c:pt>
                <c:pt idx="31">
                  <c:v>12460</c:v>
                </c:pt>
                <c:pt idx="32">
                  <c:v>12190</c:v>
                </c:pt>
                <c:pt idx="33">
                  <c:v>12280</c:v>
                </c:pt>
                <c:pt idx="34">
                  <c:v>12280</c:v>
                </c:pt>
                <c:pt idx="35">
                  <c:v>11970</c:v>
                </c:pt>
                <c:pt idx="36">
                  <c:v>11850</c:v>
                </c:pt>
                <c:pt idx="37">
                  <c:v>11720</c:v>
                </c:pt>
                <c:pt idx="38">
                  <c:v>11690</c:v>
                </c:pt>
                <c:pt idx="39">
                  <c:v>11530</c:v>
                </c:pt>
              </c:numCache>
            </c:numRef>
          </c:val>
          <c:smooth val="0"/>
          <c:extLst xmlns:c16r2="http://schemas.microsoft.com/office/drawing/2015/06/chart">
            <c:ext xmlns:c16="http://schemas.microsoft.com/office/drawing/2014/chart" uri="{C3380CC4-5D6E-409C-BE32-E72D297353CC}">
              <c16:uniqueId val="{00000003-A3E2-459B-8B90-88615D5ED11C}"/>
            </c:ext>
          </c:extLst>
        </c:ser>
        <c:dLbls>
          <c:showLegendKey val="0"/>
          <c:showVal val="0"/>
          <c:showCatName val="0"/>
          <c:showSerName val="0"/>
          <c:showPercent val="0"/>
          <c:showBubbleSize val="0"/>
        </c:dLbls>
        <c:marker val="1"/>
        <c:smooth val="0"/>
        <c:axId val="111094784"/>
        <c:axId val="112788992"/>
      </c:lineChart>
      <c:catAx>
        <c:axId val="111094784"/>
        <c:scaling>
          <c:orientation val="minMax"/>
        </c:scaling>
        <c:delete val="0"/>
        <c:axPos val="b"/>
        <c:title>
          <c:tx>
            <c:rich>
              <a:bodyPr/>
              <a:lstStyle/>
              <a:p>
                <a:pPr>
                  <a:defRPr sz="800" b="0" i="0" u="none" strike="noStrike" baseline="0">
                    <a:solidFill>
                      <a:srgbClr val="000000"/>
                    </a:solidFill>
                    <a:latin typeface="CG Times (W1)"/>
                    <a:ea typeface="CG Times (W1)"/>
                    <a:cs typeface="CG Times (W1)"/>
                  </a:defRPr>
                </a:pPr>
                <a:r>
                  <a:rPr lang="fr-FR"/>
                  <a:t>En euros 2019</a:t>
                </a:r>
              </a:p>
            </c:rich>
          </c:tx>
          <c:layout>
            <c:manualLayout>
              <c:xMode val="edge"/>
              <c:yMode val="edge"/>
              <c:x val="4.9445908690091819E-3"/>
              <c:y val="9.0301932367149763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rtl="0">
              <a:defRPr sz="800" b="0" i="0" u="none" strike="noStrike" baseline="0">
                <a:solidFill>
                  <a:srgbClr val="000000"/>
                </a:solidFill>
                <a:latin typeface="CG Times (W1)"/>
                <a:ea typeface="CG Times (W1)"/>
                <a:cs typeface="CG Times (W1)"/>
              </a:defRPr>
            </a:pPr>
            <a:endParaRPr lang="fr-FR"/>
          </a:p>
        </c:txPr>
        <c:crossAx val="112788992"/>
        <c:crosses val="autoZero"/>
        <c:auto val="0"/>
        <c:lblAlgn val="ctr"/>
        <c:lblOffset val="100"/>
        <c:tickLblSkip val="5"/>
        <c:tickMarkSkip val="1"/>
        <c:noMultiLvlLbl val="0"/>
      </c:catAx>
      <c:valAx>
        <c:axId val="112788992"/>
        <c:scaling>
          <c:orientation val="minMax"/>
          <c:max val="13000"/>
          <c:min val="2000"/>
        </c:scaling>
        <c:delete val="0"/>
        <c:axPos val="l"/>
        <c:majorGridlines>
          <c:spPr>
            <a:ln w="3175">
              <a:solidFill>
                <a:srgbClr val="969696"/>
              </a:solidFill>
              <a:prstDash val="dash"/>
            </a:ln>
          </c:spPr>
        </c:majorGridlines>
        <c:numFmt formatCode="#,##0&quot;   &quot;"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1094784"/>
        <c:crosses val="autoZero"/>
        <c:crossBetween val="midCat"/>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5000000000000056" r="0.75000000000000056" t="0.98425196899999956" header="0.49212598450000106" footer="0.4921259845000010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72059714239648E-2"/>
          <c:y val="5.0142336116307744E-2"/>
          <c:w val="0.90633565076058953"/>
          <c:h val="0.81498670782021798"/>
        </c:manualLayout>
      </c:layout>
      <c:lineChart>
        <c:grouping val="standard"/>
        <c:varyColors val="0"/>
        <c:ser>
          <c:idx val="1"/>
          <c:order val="0"/>
          <c:tx>
            <c:strRef>
              <c:f>'Figure 2'!$A$29</c:f>
              <c:strCache>
                <c:ptCount val="1"/>
                <c:pt idx="0">
                  <c:v>Préélémentaire - Public</c:v>
                </c:pt>
              </c:strCache>
            </c:strRef>
          </c:tx>
          <c:spPr>
            <a:ln w="22225">
              <a:solidFill>
                <a:srgbClr val="0070C0"/>
              </a:solidFill>
            </a:ln>
          </c:spPr>
          <c:marker>
            <c:symbol val="none"/>
          </c:marker>
          <c:dLbls>
            <c:dLbl>
              <c:idx val="4"/>
              <c:layout>
                <c:manualLayout>
                  <c:x val="0.26113269250042487"/>
                  <c:y val="5.32081508282259E-2"/>
                </c:manualLayout>
              </c:layout>
              <c:tx>
                <c:rich>
                  <a:bodyPr/>
                  <a:lstStyle/>
                  <a:p>
                    <a:r>
                      <a:rPr lang="en-US"/>
                      <a:t>23,8</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58EF-42FA-9499-67F85945CA5E}"/>
                </c:ext>
              </c:extLst>
            </c:dLbl>
            <c:spPr>
              <a:noFill/>
              <a:ln>
                <a:noFill/>
              </a:ln>
              <a:effectLst/>
            </c:spPr>
            <c:txPr>
              <a:bodyPr/>
              <a:lstStyle/>
              <a:p>
                <a:pPr>
                  <a:defRPr sz="9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2'!$B$28:$H$28</c:f>
              <c:numCache>
                <c:formatCode>General</c:formatCode>
                <c:ptCount val="7"/>
                <c:pt idx="0">
                  <c:v>2013</c:v>
                </c:pt>
                <c:pt idx="1">
                  <c:v>2014</c:v>
                </c:pt>
                <c:pt idx="2">
                  <c:v>2015</c:v>
                </c:pt>
                <c:pt idx="3">
                  <c:v>2016</c:v>
                </c:pt>
                <c:pt idx="4">
                  <c:v>2017</c:v>
                </c:pt>
                <c:pt idx="5">
                  <c:v>2018</c:v>
                </c:pt>
                <c:pt idx="6">
                  <c:v>2019</c:v>
                </c:pt>
              </c:numCache>
            </c:numRef>
          </c:cat>
          <c:val>
            <c:numRef>
              <c:f>'Figure 2'!$B$29:$H$29</c:f>
              <c:numCache>
                <c:formatCode>0.0</c:formatCode>
                <c:ptCount val="7"/>
                <c:pt idx="0">
                  <c:v>24.8</c:v>
                </c:pt>
                <c:pt idx="1">
                  <c:v>24.7</c:v>
                </c:pt>
                <c:pt idx="2">
                  <c:v>24.5</c:v>
                </c:pt>
                <c:pt idx="3">
                  <c:v>24.3</c:v>
                </c:pt>
                <c:pt idx="4">
                  <c:v>24.1</c:v>
                </c:pt>
                <c:pt idx="5">
                  <c:v>24.1</c:v>
                </c:pt>
                <c:pt idx="6">
                  <c:v>23.8</c:v>
                </c:pt>
              </c:numCache>
            </c:numRef>
          </c:val>
          <c:smooth val="0"/>
          <c:extLst xmlns:c16r2="http://schemas.microsoft.com/office/drawing/2015/06/chart">
            <c:ext xmlns:c16="http://schemas.microsoft.com/office/drawing/2014/chart" uri="{C3380CC4-5D6E-409C-BE32-E72D297353CC}">
              <c16:uniqueId val="{00000001-58EF-42FA-9499-67F85945CA5E}"/>
            </c:ext>
          </c:extLst>
        </c:ser>
        <c:ser>
          <c:idx val="2"/>
          <c:order val="1"/>
          <c:tx>
            <c:strRef>
              <c:f>'Figure 2'!$A$30</c:f>
              <c:strCache>
                <c:ptCount val="1"/>
                <c:pt idx="0">
                  <c:v>Préélémentaire - Privé sous contrat</c:v>
                </c:pt>
              </c:strCache>
            </c:strRef>
          </c:tx>
          <c:spPr>
            <a:ln w="22225">
              <a:solidFill>
                <a:srgbClr val="0070C0"/>
              </a:solidFill>
              <a:prstDash val="sysDash"/>
            </a:ln>
          </c:spPr>
          <c:marker>
            <c:symbol val="none"/>
          </c:marker>
          <c:dLbls>
            <c:dLbl>
              <c:idx val="4"/>
              <c:layout>
                <c:manualLayout>
                  <c:x val="0.25594462576200583"/>
                  <c:y val="2.1909238576328312E-2"/>
                </c:manualLayout>
              </c:layout>
              <c:tx>
                <c:rich>
                  <a:bodyPr/>
                  <a:lstStyle/>
                  <a:p>
                    <a:r>
                      <a:rPr lang="en-US"/>
                      <a:t>25,5</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58EF-42FA-9499-67F85945CA5E}"/>
                </c:ext>
              </c:extLst>
            </c:dLbl>
            <c:spPr>
              <a:noFill/>
              <a:ln>
                <a:noFill/>
              </a:ln>
              <a:effectLst/>
            </c:spPr>
            <c:txPr>
              <a:bodyPr/>
              <a:lstStyle/>
              <a:p>
                <a:pPr>
                  <a:defRPr sz="9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2'!$B$28:$H$28</c:f>
              <c:numCache>
                <c:formatCode>General</c:formatCode>
                <c:ptCount val="7"/>
                <c:pt idx="0">
                  <c:v>2013</c:v>
                </c:pt>
                <c:pt idx="1">
                  <c:v>2014</c:v>
                </c:pt>
                <c:pt idx="2">
                  <c:v>2015</c:v>
                </c:pt>
                <c:pt idx="3">
                  <c:v>2016</c:v>
                </c:pt>
                <c:pt idx="4">
                  <c:v>2017</c:v>
                </c:pt>
                <c:pt idx="5">
                  <c:v>2018</c:v>
                </c:pt>
                <c:pt idx="6">
                  <c:v>2019</c:v>
                </c:pt>
              </c:numCache>
            </c:numRef>
          </c:cat>
          <c:val>
            <c:numRef>
              <c:f>'Figure 2'!$B$30:$H$30</c:f>
              <c:numCache>
                <c:formatCode>0.0</c:formatCode>
                <c:ptCount val="7"/>
                <c:pt idx="0">
                  <c:v>25.3</c:v>
                </c:pt>
                <c:pt idx="1">
                  <c:v>25.5</c:v>
                </c:pt>
                <c:pt idx="2">
                  <c:v>25.7</c:v>
                </c:pt>
                <c:pt idx="3">
                  <c:v>25.8</c:v>
                </c:pt>
                <c:pt idx="4">
                  <c:v>25.8</c:v>
                </c:pt>
                <c:pt idx="5">
                  <c:v>25.7</c:v>
                </c:pt>
                <c:pt idx="6">
                  <c:v>25.5</c:v>
                </c:pt>
              </c:numCache>
            </c:numRef>
          </c:val>
          <c:smooth val="0"/>
          <c:extLst xmlns:c16r2="http://schemas.microsoft.com/office/drawing/2015/06/chart">
            <c:ext xmlns:c16="http://schemas.microsoft.com/office/drawing/2014/chart" uri="{C3380CC4-5D6E-409C-BE32-E72D297353CC}">
              <c16:uniqueId val="{00000003-58EF-42FA-9499-67F85945CA5E}"/>
            </c:ext>
          </c:extLst>
        </c:ser>
        <c:ser>
          <c:idx val="3"/>
          <c:order val="2"/>
          <c:tx>
            <c:strRef>
              <c:f>'Figure 2'!$A$31</c:f>
              <c:strCache>
                <c:ptCount val="1"/>
                <c:pt idx="0">
                  <c:v>Élémentaire - Public</c:v>
                </c:pt>
              </c:strCache>
            </c:strRef>
          </c:tx>
          <c:spPr>
            <a:ln w="22225">
              <a:solidFill>
                <a:srgbClr val="00B050"/>
              </a:solidFill>
            </a:ln>
          </c:spPr>
          <c:marker>
            <c:symbol val="none"/>
          </c:marker>
          <c:dLbls>
            <c:dLbl>
              <c:idx val="4"/>
              <c:layout>
                <c:manualLayout>
                  <c:x val="0.25940333692095185"/>
                  <c:y val="0.20970271208771385"/>
                </c:manualLayout>
              </c:layout>
              <c:tx>
                <c:rich>
                  <a:bodyPr/>
                  <a:lstStyle/>
                  <a:p>
                    <a:r>
                      <a:rPr lang="en-US"/>
                      <a:t>21,7</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58EF-42FA-9499-67F85945CA5E}"/>
                </c:ext>
              </c:extLst>
            </c:dLbl>
            <c:spPr>
              <a:noFill/>
              <a:ln>
                <a:noFill/>
              </a:ln>
              <a:effectLst/>
            </c:spPr>
            <c:txPr>
              <a:bodyPr/>
              <a:lstStyle/>
              <a:p>
                <a:pPr>
                  <a:defRPr sz="9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2'!$B$28:$H$28</c:f>
              <c:numCache>
                <c:formatCode>General</c:formatCode>
                <c:ptCount val="7"/>
                <c:pt idx="0">
                  <c:v>2013</c:v>
                </c:pt>
                <c:pt idx="1">
                  <c:v>2014</c:v>
                </c:pt>
                <c:pt idx="2">
                  <c:v>2015</c:v>
                </c:pt>
                <c:pt idx="3">
                  <c:v>2016</c:v>
                </c:pt>
                <c:pt idx="4">
                  <c:v>2017</c:v>
                </c:pt>
                <c:pt idx="5">
                  <c:v>2018</c:v>
                </c:pt>
                <c:pt idx="6">
                  <c:v>2019</c:v>
                </c:pt>
              </c:numCache>
            </c:numRef>
          </c:cat>
          <c:val>
            <c:numRef>
              <c:f>'Figure 2'!$B$31:$H$31</c:f>
              <c:numCache>
                <c:formatCode>0.0</c:formatCode>
                <c:ptCount val="7"/>
                <c:pt idx="0">
                  <c:v>23.3</c:v>
                </c:pt>
                <c:pt idx="1">
                  <c:v>23.4</c:v>
                </c:pt>
                <c:pt idx="2">
                  <c:v>23.5</c:v>
                </c:pt>
                <c:pt idx="3">
                  <c:v>23.5</c:v>
                </c:pt>
                <c:pt idx="4">
                  <c:v>23</c:v>
                </c:pt>
                <c:pt idx="5">
                  <c:v>22.3</c:v>
                </c:pt>
                <c:pt idx="6">
                  <c:v>21.7</c:v>
                </c:pt>
              </c:numCache>
            </c:numRef>
          </c:val>
          <c:smooth val="0"/>
          <c:extLst xmlns:c16r2="http://schemas.microsoft.com/office/drawing/2015/06/chart">
            <c:ext xmlns:c16="http://schemas.microsoft.com/office/drawing/2014/chart" uri="{C3380CC4-5D6E-409C-BE32-E72D297353CC}">
              <c16:uniqueId val="{00000005-58EF-42FA-9499-67F85945CA5E}"/>
            </c:ext>
          </c:extLst>
        </c:ser>
        <c:ser>
          <c:idx val="4"/>
          <c:order val="3"/>
          <c:tx>
            <c:strRef>
              <c:f>'Figure 2'!$A$32</c:f>
              <c:strCache>
                <c:ptCount val="1"/>
                <c:pt idx="0">
                  <c:v>Élémentaire - Privé sous contrat</c:v>
                </c:pt>
              </c:strCache>
            </c:strRef>
          </c:tx>
          <c:spPr>
            <a:ln w="22225">
              <a:solidFill>
                <a:srgbClr val="00B050"/>
              </a:solidFill>
              <a:prstDash val="sysDash"/>
            </a:ln>
          </c:spPr>
          <c:marker>
            <c:symbol val="none"/>
          </c:marker>
          <c:dLbls>
            <c:dLbl>
              <c:idx val="4"/>
              <c:layout>
                <c:manualLayout>
                  <c:x val="0.25940333692095185"/>
                  <c:y val="4.0688585927466839E-2"/>
                </c:manualLayout>
              </c:layout>
              <c:tx>
                <c:rich>
                  <a:bodyPr/>
                  <a:lstStyle/>
                  <a:p>
                    <a:r>
                      <a:rPr lang="en-US"/>
                      <a:t>24,9</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58EF-42FA-9499-67F85945CA5E}"/>
                </c:ext>
              </c:extLst>
            </c:dLbl>
            <c:spPr>
              <a:noFill/>
              <a:ln>
                <a:noFill/>
              </a:ln>
              <a:effectLst/>
            </c:spPr>
            <c:txPr>
              <a:bodyPr/>
              <a:lstStyle/>
              <a:p>
                <a:pPr>
                  <a:defRPr sz="9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2'!$B$28:$H$28</c:f>
              <c:numCache>
                <c:formatCode>General</c:formatCode>
                <c:ptCount val="7"/>
                <c:pt idx="0">
                  <c:v>2013</c:v>
                </c:pt>
                <c:pt idx="1">
                  <c:v>2014</c:v>
                </c:pt>
                <c:pt idx="2">
                  <c:v>2015</c:v>
                </c:pt>
                <c:pt idx="3">
                  <c:v>2016</c:v>
                </c:pt>
                <c:pt idx="4">
                  <c:v>2017</c:v>
                </c:pt>
                <c:pt idx="5">
                  <c:v>2018</c:v>
                </c:pt>
                <c:pt idx="6">
                  <c:v>2019</c:v>
                </c:pt>
              </c:numCache>
            </c:numRef>
          </c:cat>
          <c:val>
            <c:numRef>
              <c:f>'Figure 2'!$B$32:$H$32</c:f>
              <c:numCache>
                <c:formatCode>0.0</c:formatCode>
                <c:ptCount val="7"/>
                <c:pt idx="0">
                  <c:v>24.4</c:v>
                </c:pt>
                <c:pt idx="1">
                  <c:v>24.7</c:v>
                </c:pt>
                <c:pt idx="2">
                  <c:v>24.9</c:v>
                </c:pt>
                <c:pt idx="3">
                  <c:v>25.1</c:v>
                </c:pt>
                <c:pt idx="4">
                  <c:v>25.1</c:v>
                </c:pt>
                <c:pt idx="5">
                  <c:v>25.1</c:v>
                </c:pt>
                <c:pt idx="6">
                  <c:v>24.9</c:v>
                </c:pt>
              </c:numCache>
            </c:numRef>
          </c:val>
          <c:smooth val="0"/>
          <c:extLst xmlns:c16r2="http://schemas.microsoft.com/office/drawing/2015/06/chart">
            <c:ext xmlns:c16="http://schemas.microsoft.com/office/drawing/2014/chart" uri="{C3380CC4-5D6E-409C-BE32-E72D297353CC}">
              <c16:uniqueId val="{00000007-58EF-42FA-9499-67F85945CA5E}"/>
            </c:ext>
          </c:extLst>
        </c:ser>
        <c:dLbls>
          <c:showLegendKey val="0"/>
          <c:showVal val="0"/>
          <c:showCatName val="0"/>
          <c:showSerName val="0"/>
          <c:showPercent val="0"/>
          <c:showBubbleSize val="0"/>
        </c:dLbls>
        <c:marker val="1"/>
        <c:smooth val="0"/>
        <c:axId val="114696960"/>
        <c:axId val="114698496"/>
      </c:lineChart>
      <c:catAx>
        <c:axId val="114696960"/>
        <c:scaling>
          <c:orientation val="minMax"/>
        </c:scaling>
        <c:delete val="0"/>
        <c:axPos val="b"/>
        <c:numFmt formatCode="General"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4698496"/>
        <c:crosses val="autoZero"/>
        <c:auto val="1"/>
        <c:lblAlgn val="ctr"/>
        <c:lblOffset val="100"/>
        <c:noMultiLvlLbl val="0"/>
      </c:catAx>
      <c:valAx>
        <c:axId val="114698496"/>
        <c:scaling>
          <c:orientation val="minMax"/>
          <c:max val="26"/>
          <c:min val="21"/>
        </c:scaling>
        <c:delete val="0"/>
        <c:axPos val="l"/>
        <c:majorGridlines>
          <c:spPr>
            <a:ln>
              <a:solidFill>
                <a:schemeClr val="bg1">
                  <a:lumMod val="75000"/>
                </a:schemeClr>
              </a:solidFill>
            </a:ln>
          </c:spPr>
        </c:majorGridlines>
        <c:numFmt formatCode="0.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4696960"/>
        <c:crosses val="autoZero"/>
        <c:crossBetween val="between"/>
      </c:valAx>
    </c:plotArea>
    <c:legend>
      <c:legendPos val="b"/>
      <c:layout>
        <c:manualLayout>
          <c:xMode val="edge"/>
          <c:yMode val="edge"/>
          <c:x val="9.9574932568749372E-2"/>
          <c:y val="0.90485426413176695"/>
          <c:w val="0.76107495653462198"/>
          <c:h val="9.5145735868233064E-2"/>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3'!$A$27</c:f>
              <c:strCache>
                <c:ptCount val="1"/>
                <c:pt idx="0">
                  <c:v>Formations en collège</c:v>
                </c:pt>
              </c:strCache>
            </c:strRef>
          </c:tx>
          <c:spPr>
            <a:ln>
              <a:solidFill>
                <a:srgbClr val="0070C0"/>
              </a:solidFill>
            </a:ln>
          </c:spPr>
          <c:marker>
            <c:symbol val="none"/>
          </c:marker>
          <c:dLbls>
            <c:dLbl>
              <c:idx val="0"/>
              <c:dLblPos val="b"/>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7F7C-4668-970F-9C4ECF363039}"/>
                </c:ext>
              </c:extLst>
            </c:dLbl>
            <c:dLbl>
              <c:idx val="8"/>
              <c:layout>
                <c:manualLayout>
                  <c:x val="0.1192069539694635"/>
                  <c:y val="4.7925582483006206E-2"/>
                </c:manualLayout>
              </c:layout>
              <c:tx>
                <c:rich>
                  <a:bodyPr/>
                  <a:lstStyle/>
                  <a:p>
                    <a:r>
                      <a:rPr lang="en-US" sz="800">
                        <a:latin typeface="Arial" panose="020B0604020202020204" pitchFamily="34" charset="0"/>
                        <a:cs typeface="Arial" panose="020B0604020202020204" pitchFamily="34" charset="0"/>
                      </a:rPr>
                      <a:t> 1,18   </a:t>
                    </a:r>
                    <a:endParaRPr lang="en-US"/>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7F7C-4668-970F-9C4ECF363039}"/>
                </c:ext>
              </c:extLst>
            </c:dLbl>
            <c:spPr>
              <a:noFill/>
              <a:ln>
                <a:noFill/>
              </a:ln>
              <a:effectLst/>
            </c:spPr>
            <c:txPr>
              <a:bodyPr/>
              <a:lstStyle/>
              <a:p>
                <a:pPr>
                  <a:defRPr sz="800">
                    <a:latin typeface="Arial" panose="020B0604020202020204" pitchFamily="34" charset="0"/>
                    <a:cs typeface="Arial" panose="020B0604020202020204" pitchFamily="34" charset="0"/>
                  </a:defRPr>
                </a:pPr>
                <a:endParaRPr lang="fr-FR"/>
              </a:p>
            </c:txPr>
            <c:dLblPos val="b"/>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3'!$B$26:$L$26</c:f>
              <c:numCache>
                <c:formatCode>0</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3'!$B$27:$L$27</c:f>
              <c:numCache>
                <c:formatCode>_(* #,##0.00_);_(* \(#,##0.00\);_(* "-"??_);_(@_)</c:formatCode>
                <c:ptCount val="11"/>
                <c:pt idx="0">
                  <c:v>1.2394462210905153</c:v>
                </c:pt>
                <c:pt idx="1">
                  <c:v>1.2280873340914049</c:v>
                </c:pt>
                <c:pt idx="2">
                  <c:v>1.2061368782505331</c:v>
                </c:pt>
                <c:pt idx="3">
                  <c:v>1.1943377774072872</c:v>
                </c:pt>
                <c:pt idx="4">
                  <c:v>1.1986548773748955</c:v>
                </c:pt>
                <c:pt idx="5">
                  <c:v>1.2003040863691081</c:v>
                </c:pt>
                <c:pt idx="6">
                  <c:v>1.1959842511392649</c:v>
                </c:pt>
                <c:pt idx="7">
                  <c:v>1.1976773405114984</c:v>
                </c:pt>
                <c:pt idx="8">
                  <c:v>1.1954159600645831</c:v>
                </c:pt>
                <c:pt idx="9">
                  <c:v>1.19</c:v>
                </c:pt>
                <c:pt idx="10">
                  <c:v>1.18</c:v>
                </c:pt>
              </c:numCache>
            </c:numRef>
          </c:val>
          <c:smooth val="0"/>
          <c:extLst xmlns:c16r2="http://schemas.microsoft.com/office/drawing/2015/06/chart">
            <c:ext xmlns:c16="http://schemas.microsoft.com/office/drawing/2014/chart" uri="{C3380CC4-5D6E-409C-BE32-E72D297353CC}">
              <c16:uniqueId val="{00000002-7F7C-4668-970F-9C4ECF363039}"/>
            </c:ext>
          </c:extLst>
        </c:ser>
        <c:ser>
          <c:idx val="1"/>
          <c:order val="1"/>
          <c:tx>
            <c:strRef>
              <c:f>'Figure 3'!$A$28</c:f>
              <c:strCache>
                <c:ptCount val="1"/>
                <c:pt idx="0">
                  <c:v>Formations générales et technologiques en lycée</c:v>
                </c:pt>
              </c:strCache>
            </c:strRef>
          </c:tx>
          <c:spPr>
            <a:ln>
              <a:solidFill>
                <a:srgbClr val="E49CB7"/>
              </a:solidFill>
            </a:ln>
          </c:spPr>
          <c:marker>
            <c:symbol val="none"/>
          </c:marker>
          <c:dLbls>
            <c:dLbl>
              <c:idx val="0"/>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7F7C-4668-970F-9C4ECF363039}"/>
                </c:ext>
              </c:extLst>
            </c:dLbl>
            <c:dLbl>
              <c:idx val="8"/>
              <c:layout>
                <c:manualLayout>
                  <c:x val="0.11676248130274039"/>
                  <c:y val="-3.3881546635178984E-2"/>
                </c:manualLayout>
              </c:layout>
              <c:tx>
                <c:rich>
                  <a:bodyPr/>
                  <a:lstStyle/>
                  <a:p>
                    <a:r>
                      <a:rPr lang="en-US"/>
                      <a:t> 1,27   </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7F7C-4668-970F-9C4ECF363039}"/>
                </c:ext>
              </c:extLst>
            </c:dLbl>
            <c:spPr>
              <a:noFill/>
              <a:ln>
                <a:noFill/>
              </a:ln>
              <a:effectLst/>
            </c:spPr>
            <c:txPr>
              <a:bodyPr/>
              <a:lstStyle/>
              <a:p>
                <a:pPr>
                  <a:defRPr sz="800">
                    <a:latin typeface="Arial" panose="020B0604020202020204" pitchFamily="34" charset="0"/>
                    <a:cs typeface="Arial" panose="020B0604020202020204" pitchFamily="34" charset="0"/>
                  </a:defRPr>
                </a:pPr>
                <a:endParaRPr lang="fr-FR"/>
              </a:p>
            </c:txPr>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3'!$B$26:$L$26</c:f>
              <c:numCache>
                <c:formatCode>0</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3'!$B$28:$L$28</c:f>
              <c:numCache>
                <c:formatCode>_(* #,##0.00_);_(* \(#,##0.00\);_(* "-"??_);_(@_)</c:formatCode>
                <c:ptCount val="11"/>
                <c:pt idx="0">
                  <c:v>1.3941592562224114</c:v>
                </c:pt>
                <c:pt idx="1">
                  <c:v>1.3817441997500444</c:v>
                </c:pt>
                <c:pt idx="2">
                  <c:v>1.3501967951109304</c:v>
                </c:pt>
                <c:pt idx="3">
                  <c:v>1.3262754922170192</c:v>
                </c:pt>
                <c:pt idx="4">
                  <c:v>1.3157294373088935</c:v>
                </c:pt>
                <c:pt idx="5">
                  <c:v>1.3134439055652167</c:v>
                </c:pt>
                <c:pt idx="6">
                  <c:v>1.2966889080328461</c:v>
                </c:pt>
                <c:pt idx="7">
                  <c:v>1.2862761190190255</c:v>
                </c:pt>
                <c:pt idx="8">
                  <c:v>1.2852433392102744</c:v>
                </c:pt>
                <c:pt idx="9">
                  <c:v>1.29</c:v>
                </c:pt>
                <c:pt idx="10">
                  <c:v>1.27</c:v>
                </c:pt>
              </c:numCache>
            </c:numRef>
          </c:val>
          <c:smooth val="0"/>
          <c:extLst xmlns:c16r2="http://schemas.microsoft.com/office/drawing/2015/06/chart">
            <c:ext xmlns:c16="http://schemas.microsoft.com/office/drawing/2014/chart" uri="{C3380CC4-5D6E-409C-BE32-E72D297353CC}">
              <c16:uniqueId val="{00000005-7F7C-4668-970F-9C4ECF363039}"/>
            </c:ext>
          </c:extLst>
        </c:ser>
        <c:ser>
          <c:idx val="2"/>
          <c:order val="2"/>
          <c:tx>
            <c:strRef>
              <c:f>'Figure 3'!$A$29</c:f>
              <c:strCache>
                <c:ptCount val="1"/>
                <c:pt idx="0">
                  <c:v>Formations professionnelles en lycée</c:v>
                </c:pt>
              </c:strCache>
            </c:strRef>
          </c:tx>
          <c:spPr>
            <a:ln>
              <a:solidFill>
                <a:srgbClr val="ED3341"/>
              </a:solidFill>
            </a:ln>
          </c:spPr>
          <c:marker>
            <c:symbol val="none"/>
          </c:marker>
          <c:dLbls>
            <c:dLbl>
              <c:idx val="0"/>
              <c:layout>
                <c:manualLayout>
                  <c:x val="-3.5567267801202271E-2"/>
                  <c:y val="2.4182701965226913E-2"/>
                </c:manualLayout>
              </c:layout>
              <c:spPr/>
              <c:txPr>
                <a:bodyPr/>
                <a:lstStyle/>
                <a:p>
                  <a:pPr>
                    <a:defRPr sz="800">
                      <a:latin typeface="Arial" panose="020B0604020202020204" pitchFamily="34" charset="0"/>
                      <a:cs typeface="Arial" panose="020B0604020202020204" pitchFamily="34" charset="0"/>
                    </a:defRPr>
                  </a:pPr>
                  <a:endParaRPr lang="fr-FR"/>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7F7C-4668-970F-9C4ECF363039}"/>
                </c:ext>
              </c:extLst>
            </c:dLbl>
            <c:dLbl>
              <c:idx val="8"/>
              <c:layout>
                <c:manualLayout>
                  <c:x val="0.1192069539694635"/>
                  <c:y val="3.0659021794954153E-2"/>
                </c:manualLayout>
              </c:layout>
              <c:tx>
                <c:rich>
                  <a:bodyPr/>
                  <a:lstStyle/>
                  <a:p>
                    <a:pPr>
                      <a:defRPr sz="800">
                        <a:latin typeface="Arial" panose="020B0604020202020204" pitchFamily="34" charset="0"/>
                        <a:cs typeface="Arial" panose="020B0604020202020204" pitchFamily="34" charset="0"/>
                      </a:defRPr>
                    </a:pPr>
                    <a:r>
                      <a:rPr lang="en-US" sz="800">
                        <a:latin typeface="Arial" panose="020B0604020202020204" pitchFamily="34" charset="0"/>
                        <a:cs typeface="Arial" panose="020B0604020202020204" pitchFamily="34" charset="0"/>
                      </a:rPr>
                      <a:t> 2,17   </a:t>
                    </a:r>
                    <a:endParaRPr lang="en-US">
                      <a:latin typeface="Arial" panose="020B0604020202020204" pitchFamily="34" charset="0"/>
                      <a:cs typeface="Arial" panose="020B0604020202020204" pitchFamily="34" charset="0"/>
                    </a:endParaRPr>
                  </a:p>
                </c:rich>
              </c:tx>
              <c:sp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7F7C-4668-970F-9C4ECF363039}"/>
                </c:ext>
              </c:extLst>
            </c:dLbl>
            <c:spPr>
              <a:noFill/>
              <a:ln>
                <a:noFill/>
              </a:ln>
              <a:effectLst/>
            </c:spPr>
            <c:txPr>
              <a:bodyPr/>
              <a:lstStyle/>
              <a:p>
                <a:pPr>
                  <a:defRPr sz="800"/>
                </a:pPr>
                <a:endParaRPr lang="fr-FR"/>
              </a:p>
            </c:txPr>
            <c:dLblPos val="b"/>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'Figure 3'!$B$26:$L$26</c:f>
              <c:numCache>
                <c:formatCode>0</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3'!$B$29:$L$29</c:f>
              <c:numCache>
                <c:formatCode>_(* #,##0.00_);_(* \(#,##0.00\);_(* "-"??_);_(@_)</c:formatCode>
                <c:ptCount val="11"/>
                <c:pt idx="0">
                  <c:v>2.0914288492248221</c:v>
                </c:pt>
                <c:pt idx="1">
                  <c:v>2.0940106283575224</c:v>
                </c:pt>
                <c:pt idx="2">
                  <c:v>2.1030335708927232</c:v>
                </c:pt>
                <c:pt idx="3">
                  <c:v>2.1050780289284772</c:v>
                </c:pt>
                <c:pt idx="4">
                  <c:v>2.0972188038395276</c:v>
                </c:pt>
                <c:pt idx="5">
                  <c:v>2.1018793229114685</c:v>
                </c:pt>
                <c:pt idx="6">
                  <c:v>2.1079489621371121</c:v>
                </c:pt>
                <c:pt idx="7">
                  <c:v>2.1098823090422876</c:v>
                </c:pt>
                <c:pt idx="8">
                  <c:v>2.1390312288504303</c:v>
                </c:pt>
                <c:pt idx="9">
                  <c:v>2.15</c:v>
                </c:pt>
                <c:pt idx="10">
                  <c:v>2.17</c:v>
                </c:pt>
              </c:numCache>
            </c:numRef>
          </c:val>
          <c:smooth val="0"/>
          <c:extLst xmlns:c16r2="http://schemas.microsoft.com/office/drawing/2015/06/chart">
            <c:ext xmlns:c16="http://schemas.microsoft.com/office/drawing/2014/chart" uri="{C3380CC4-5D6E-409C-BE32-E72D297353CC}">
              <c16:uniqueId val="{00000008-7F7C-4668-970F-9C4ECF363039}"/>
            </c:ext>
          </c:extLst>
        </c:ser>
        <c:dLbls>
          <c:showLegendKey val="0"/>
          <c:showVal val="0"/>
          <c:showCatName val="0"/>
          <c:showSerName val="0"/>
          <c:showPercent val="0"/>
          <c:showBubbleSize val="0"/>
        </c:dLbls>
        <c:marker val="1"/>
        <c:smooth val="0"/>
        <c:axId val="115521792"/>
        <c:axId val="115531776"/>
      </c:lineChart>
      <c:catAx>
        <c:axId val="115521792"/>
        <c:scaling>
          <c:orientation val="minMax"/>
        </c:scaling>
        <c:delete val="0"/>
        <c:axPos val="b"/>
        <c:numFmt formatCode="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5531776"/>
        <c:crosses val="autoZero"/>
        <c:auto val="1"/>
        <c:lblAlgn val="ctr"/>
        <c:lblOffset val="100"/>
        <c:noMultiLvlLbl val="0"/>
      </c:catAx>
      <c:valAx>
        <c:axId val="115531776"/>
        <c:scaling>
          <c:orientation val="minMax"/>
          <c:min val="1"/>
        </c:scaling>
        <c:delete val="0"/>
        <c:axPos val="l"/>
        <c:majorGridlines/>
        <c:numFmt formatCode="_-* #,##0.0\ _€_-;\-* #,##0.0\ _€_-;_-* &quot;-&quot;?\ _€_-;_-@_-"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5521792"/>
        <c:crosses val="autoZero"/>
        <c:crossBetween val="between"/>
      </c:valAx>
      <c:spPr>
        <a:noFill/>
        <a:ln w="25400">
          <a:noFill/>
        </a:ln>
      </c:spPr>
    </c:plotArea>
    <c:legend>
      <c:legendPos val="b"/>
      <c:layout>
        <c:manualLayout>
          <c:xMode val="edge"/>
          <c:yMode val="edge"/>
          <c:x val="7.1548056948994285E-2"/>
          <c:y val="0.89940906765049544"/>
          <c:w val="0.85325268295151191"/>
          <c:h val="7.3093958099230152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052426225210966"/>
          <c:y val="0.1856113915993059"/>
          <c:w val="0.51895147549578069"/>
          <c:h val="0.67325764511994135"/>
        </c:manualLayout>
      </c:layout>
      <c:radarChart>
        <c:radarStyle val="marker"/>
        <c:varyColors val="0"/>
        <c:ser>
          <c:idx val="0"/>
          <c:order val="0"/>
          <c:tx>
            <c:strRef>
              <c:f>'Figure 4'!$B$35</c:f>
              <c:strCache>
                <c:ptCount val="1"/>
                <c:pt idx="0">
                  <c:v>Ancienneté ≥ 3 ans</c:v>
                </c:pt>
              </c:strCache>
            </c:strRef>
          </c:tx>
          <c:spPr>
            <a:ln w="28575" cap="rnd">
              <a:solidFill>
                <a:srgbClr val="942093"/>
              </a:solidFill>
              <a:round/>
            </a:ln>
            <a:effectLst/>
          </c:spPr>
          <c:marker>
            <c:symbol val="circle"/>
            <c:size val="5"/>
            <c:spPr>
              <a:solidFill>
                <a:srgbClr val="942093"/>
              </a:solidFill>
              <a:ln w="9525">
                <a:solidFill>
                  <a:srgbClr val="942093"/>
                </a:solidFill>
              </a:ln>
              <a:effectLst/>
            </c:spPr>
          </c:marker>
          <c:cat>
            <c:strRef>
              <c:f>'Figure 4'!$A$36:$A$42</c:f>
              <c:strCache>
                <c:ptCount val="7"/>
                <c:pt idx="0">
                  <c:v>Contenu propre à la discipline enseignée</c:v>
                </c:pt>
                <c:pt idx="1">
                  <c:v>Pratiques employées en classe</c:v>
                </c:pt>
                <c:pt idx="2">
                  <c:v>Enseignement à des élèves de niveaux différents</c:v>
                </c:pt>
                <c:pt idx="3">
                  <c:v>Enseignement de compétences transversales</c:v>
                </c:pt>
                <c:pt idx="4">
                  <c:v>Utilisation des technologies de l'information et de la communication pour l'enseignement</c:v>
                </c:pt>
                <c:pt idx="5">
                  <c:v>Gestion de la classe et du comportement des élèves  </c:v>
                </c:pt>
                <c:pt idx="6">
                  <c:v>Suivi de l'apprentissage et de la progression des élèves  </c:v>
                </c:pt>
              </c:strCache>
            </c:strRef>
          </c:cat>
          <c:val>
            <c:numRef>
              <c:f>'Figure 4'!$B$36:$B$42</c:f>
              <c:numCache>
                <c:formatCode>0.00</c:formatCode>
                <c:ptCount val="7"/>
                <c:pt idx="0">
                  <c:v>90.5</c:v>
                </c:pt>
                <c:pt idx="1">
                  <c:v>86.1</c:v>
                </c:pt>
                <c:pt idx="2">
                  <c:v>63.1</c:v>
                </c:pt>
                <c:pt idx="3">
                  <c:v>62.7</c:v>
                </c:pt>
                <c:pt idx="4">
                  <c:v>49.5</c:v>
                </c:pt>
                <c:pt idx="5">
                  <c:v>56.7</c:v>
                </c:pt>
                <c:pt idx="6">
                  <c:v>57.2</c:v>
                </c:pt>
              </c:numCache>
            </c:numRef>
          </c:val>
          <c:extLst xmlns:c16r2="http://schemas.microsoft.com/office/drawing/2015/06/chart">
            <c:ext xmlns:c16="http://schemas.microsoft.com/office/drawing/2014/chart" uri="{C3380CC4-5D6E-409C-BE32-E72D297353CC}">
              <c16:uniqueId val="{00000000-7D86-4CD5-A98E-36F012818C74}"/>
            </c:ext>
          </c:extLst>
        </c:ser>
        <c:ser>
          <c:idx val="1"/>
          <c:order val="1"/>
          <c:tx>
            <c:strRef>
              <c:f>'Figure 4'!$C$35</c:f>
              <c:strCache>
                <c:ptCount val="1"/>
                <c:pt idx="0">
                  <c:v>Ancienneté &lt; 3 ans </c:v>
                </c:pt>
              </c:strCache>
            </c:strRef>
          </c:tx>
          <c:spPr>
            <a:ln w="28575" cap="rnd">
              <a:solidFill>
                <a:srgbClr val="0070C0">
                  <a:alpha val="70000"/>
                </a:srgbClr>
              </a:solidFill>
              <a:round/>
            </a:ln>
            <a:effectLst/>
          </c:spPr>
          <c:marker>
            <c:symbol val="circle"/>
            <c:size val="5"/>
            <c:spPr>
              <a:solidFill>
                <a:srgbClr val="0070C0">
                  <a:alpha val="70000"/>
                </a:srgbClr>
              </a:solidFill>
              <a:ln w="9525">
                <a:solidFill>
                  <a:srgbClr val="0070C0">
                    <a:alpha val="71000"/>
                  </a:srgbClr>
                </a:solidFill>
              </a:ln>
              <a:effectLst/>
            </c:spPr>
          </c:marker>
          <c:cat>
            <c:strRef>
              <c:f>'Figure 4'!$A$36:$A$42</c:f>
              <c:strCache>
                <c:ptCount val="7"/>
                <c:pt idx="0">
                  <c:v>Contenu propre à la discipline enseignée</c:v>
                </c:pt>
                <c:pt idx="1">
                  <c:v>Pratiques employées en classe</c:v>
                </c:pt>
                <c:pt idx="2">
                  <c:v>Enseignement à des élèves de niveaux différents</c:v>
                </c:pt>
                <c:pt idx="3">
                  <c:v>Enseignement de compétences transversales</c:v>
                </c:pt>
                <c:pt idx="4">
                  <c:v>Utilisation des technologies de l'information et de la communication pour l'enseignement</c:v>
                </c:pt>
                <c:pt idx="5">
                  <c:v>Gestion de la classe et du comportement des élèves  </c:v>
                </c:pt>
                <c:pt idx="6">
                  <c:v>Suivi de l'apprentissage et de la progression des élèves  </c:v>
                </c:pt>
              </c:strCache>
            </c:strRef>
          </c:cat>
          <c:val>
            <c:numRef>
              <c:f>'Figure 4'!$C$36:$C$42</c:f>
              <c:numCache>
                <c:formatCode>0.00</c:formatCode>
                <c:ptCount val="7"/>
                <c:pt idx="0">
                  <c:v>92.4</c:v>
                </c:pt>
                <c:pt idx="1">
                  <c:v>84.7</c:v>
                </c:pt>
                <c:pt idx="2">
                  <c:v>78.8</c:v>
                </c:pt>
                <c:pt idx="3">
                  <c:v>70.2</c:v>
                </c:pt>
                <c:pt idx="4">
                  <c:v>87</c:v>
                </c:pt>
                <c:pt idx="5">
                  <c:v>73.8</c:v>
                </c:pt>
                <c:pt idx="6">
                  <c:v>68.3</c:v>
                </c:pt>
              </c:numCache>
            </c:numRef>
          </c:val>
          <c:extLst xmlns:c16r2="http://schemas.microsoft.com/office/drawing/2015/06/chart">
            <c:ext xmlns:c16="http://schemas.microsoft.com/office/drawing/2014/chart" uri="{C3380CC4-5D6E-409C-BE32-E72D297353CC}">
              <c16:uniqueId val="{00000001-7D86-4CD5-A98E-36F012818C74}"/>
            </c:ext>
          </c:extLst>
        </c:ser>
        <c:dLbls>
          <c:showLegendKey val="0"/>
          <c:showVal val="0"/>
          <c:showCatName val="0"/>
          <c:showSerName val="0"/>
          <c:showPercent val="0"/>
          <c:showBubbleSize val="0"/>
        </c:dLbls>
        <c:axId val="115582464"/>
        <c:axId val="115584384"/>
      </c:radarChart>
      <c:catAx>
        <c:axId val="115582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crossAx val="115584384"/>
        <c:crosses val="autoZero"/>
        <c:auto val="1"/>
        <c:lblAlgn val="ctr"/>
        <c:lblOffset val="100"/>
        <c:noMultiLvlLbl val="0"/>
      </c:catAx>
      <c:valAx>
        <c:axId val="115584384"/>
        <c:scaling>
          <c:orientation val="minMax"/>
        </c:scaling>
        <c:delete val="0"/>
        <c:axPos val="l"/>
        <c:majorGridlines>
          <c:spPr>
            <a:ln w="9525" cap="flat" cmpd="sng" algn="ctr">
              <a:solidFill>
                <a:schemeClr val="accent3"/>
              </a:solidFill>
              <a:prstDash val="sysDash"/>
              <a:round/>
            </a:ln>
            <a:effectLst/>
          </c:spPr>
        </c:majorGridlines>
        <c:numFmt formatCode="0" sourceLinked="0"/>
        <c:majorTickMark val="none"/>
        <c:minorTickMark val="cross"/>
        <c:tickLblPos val="low"/>
        <c:txPr>
          <a:bodyPr rot="-60000000" vert="horz"/>
          <a:lstStyle/>
          <a:p>
            <a:pPr>
              <a:defRPr/>
            </a:pPr>
            <a:endParaRPr lang="fr-FR"/>
          </a:p>
        </c:txPr>
        <c:crossAx val="115582464"/>
        <c:crosses val="autoZero"/>
        <c:crossBetween val="between"/>
        <c:majorUnit val="50"/>
      </c:valAx>
      <c:spPr>
        <a:noFill/>
        <a:ln>
          <a:noFill/>
        </a:ln>
        <a:effectLst/>
      </c:spPr>
    </c:plotArea>
    <c:legend>
      <c:legendPos val="t"/>
      <c:layout>
        <c:manualLayout>
          <c:xMode val="edge"/>
          <c:yMode val="edge"/>
          <c:x val="0.29424602687597418"/>
          <c:y val="3.7905588923632265E-2"/>
          <c:w val="0.41803604067391309"/>
          <c:h val="3.762713471319743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720682329894548E-2"/>
          <c:y val="6.4723218875991015E-2"/>
          <c:w val="0.9229907769807385"/>
          <c:h val="0.83764691017346216"/>
        </c:manualLayout>
      </c:layout>
      <c:lineChart>
        <c:grouping val="standard"/>
        <c:varyColors val="0"/>
        <c:ser>
          <c:idx val="0"/>
          <c:order val="0"/>
          <c:tx>
            <c:strRef>
              <c:f>'Figure 5'!$B$34</c:f>
              <c:strCache>
                <c:ptCount val="1"/>
                <c:pt idx="0">
                  <c:v>Hommes</c:v>
                </c:pt>
              </c:strCache>
            </c:strRef>
          </c:tx>
          <c:spPr>
            <a:ln>
              <a:solidFill>
                <a:srgbClr val="FFC000"/>
              </a:solidFill>
            </a:ln>
          </c:spPr>
          <c:marker>
            <c:symbol val="none"/>
          </c:marker>
          <c:dLbls>
            <c:dLbl>
              <c:idx val="0"/>
              <c:layout>
                <c:manualLayout>
                  <c:x val="-3.7492677211482132E-2"/>
                  <c:y val="-1.626037598958666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37DF-4500-8F8A-3418DC553D88}"/>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37DF-4500-8F8A-3418DC553D88}"/>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7DF-4500-8F8A-3418DC553D88}"/>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7DF-4500-8F8A-3418DC553D88}"/>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7DF-4500-8F8A-3418DC553D88}"/>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7DF-4500-8F8A-3418DC553D88}"/>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37DF-4500-8F8A-3418DC553D88}"/>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7DF-4500-8F8A-3418DC553D88}"/>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7DF-4500-8F8A-3418DC553D88}"/>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37DF-4500-8F8A-3418DC553D88}"/>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37DF-4500-8F8A-3418DC553D88}"/>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37DF-4500-8F8A-3418DC553D88}"/>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37DF-4500-8F8A-3418DC553D88}"/>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37DF-4500-8F8A-3418DC553D88}"/>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37DF-4500-8F8A-3418DC553D88}"/>
                </c:ext>
              </c:extLst>
            </c:dLbl>
            <c:dLbl>
              <c:idx val="1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37DF-4500-8F8A-3418DC553D88}"/>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5'!$A$35:$A$51</c:f>
              <c:strCache>
                <c:ptCount val="1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 (p)</c:v>
                </c:pt>
                <c:pt idx="14">
                  <c:v>2017 (p)</c:v>
                </c:pt>
                <c:pt idx="15">
                  <c:v>2018 (p)</c:v>
                </c:pt>
                <c:pt idx="16">
                  <c:v>2019 (p)</c:v>
                </c:pt>
              </c:strCache>
            </c:strRef>
          </c:cat>
          <c:val>
            <c:numRef>
              <c:f>'Figure 5'!$B$35:$B$51</c:f>
              <c:numCache>
                <c:formatCode>General</c:formatCode>
                <c:ptCount val="17"/>
                <c:pt idx="0">
                  <c:v>12.7</c:v>
                </c:pt>
                <c:pt idx="1">
                  <c:v>12.4</c:v>
                </c:pt>
                <c:pt idx="2">
                  <c:v>12.7</c:v>
                </c:pt>
                <c:pt idx="3">
                  <c:v>12.9</c:v>
                </c:pt>
                <c:pt idx="4">
                  <c:v>13.5</c:v>
                </c:pt>
                <c:pt idx="5">
                  <c:v>12.2</c:v>
                </c:pt>
                <c:pt idx="6">
                  <c:v>12.9</c:v>
                </c:pt>
                <c:pt idx="7">
                  <c:v>13.6</c:v>
                </c:pt>
                <c:pt idx="8">
                  <c:v>12.6</c:v>
                </c:pt>
                <c:pt idx="9">
                  <c:v>12.2</c:v>
                </c:pt>
                <c:pt idx="10">
                  <c:v>10.8</c:v>
                </c:pt>
                <c:pt idx="11">
                  <c:v>9.9</c:v>
                </c:pt>
                <c:pt idx="12" formatCode="0.0">
                  <c:v>10</c:v>
                </c:pt>
                <c:pt idx="13" formatCode="0.0">
                  <c:v>10</c:v>
                </c:pt>
                <c:pt idx="14">
                  <c:v>10.4</c:v>
                </c:pt>
                <c:pt idx="15">
                  <c:v>10.6</c:v>
                </c:pt>
                <c:pt idx="16">
                  <c:v>9.6</c:v>
                </c:pt>
              </c:numCache>
            </c:numRef>
          </c:val>
          <c:smooth val="0"/>
          <c:extLst xmlns:c16r2="http://schemas.microsoft.com/office/drawing/2015/06/chart">
            <c:ext xmlns:c16="http://schemas.microsoft.com/office/drawing/2014/chart" uri="{C3380CC4-5D6E-409C-BE32-E72D297353CC}">
              <c16:uniqueId val="{00000010-37DF-4500-8F8A-3418DC553D88}"/>
            </c:ext>
          </c:extLst>
        </c:ser>
        <c:ser>
          <c:idx val="2"/>
          <c:order val="1"/>
          <c:tx>
            <c:strRef>
              <c:f>'Figure 5'!$D$34</c:f>
              <c:strCache>
                <c:ptCount val="1"/>
                <c:pt idx="0">
                  <c:v>Ensemble</c:v>
                </c:pt>
              </c:strCache>
            </c:strRef>
          </c:tx>
          <c:spPr>
            <a:ln>
              <a:solidFill>
                <a:schemeClr val="tx2">
                  <a:lumMod val="75000"/>
                </a:schemeClr>
              </a:solidFill>
            </a:ln>
          </c:spPr>
          <c:marker>
            <c:symbol val="none"/>
          </c:marker>
          <c:dLbls>
            <c:dLbl>
              <c:idx val="0"/>
              <c:layout>
                <c:manualLayout>
                  <c:x val="-3.4464189553042542E-2"/>
                  <c:y val="-2.199312714776632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1-37DF-4500-8F8A-3418DC553D88}"/>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37DF-4500-8F8A-3418DC553D88}"/>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37DF-4500-8F8A-3418DC553D88}"/>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37DF-4500-8F8A-3418DC553D88}"/>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37DF-4500-8F8A-3418DC553D88}"/>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37DF-4500-8F8A-3418DC553D88}"/>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37DF-4500-8F8A-3418DC553D88}"/>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37DF-4500-8F8A-3418DC553D88}"/>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37DF-4500-8F8A-3418DC553D88}"/>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37DF-4500-8F8A-3418DC553D88}"/>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B-37DF-4500-8F8A-3418DC553D88}"/>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C-37DF-4500-8F8A-3418DC553D88}"/>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D-37DF-4500-8F8A-3418DC553D88}"/>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E-37DF-4500-8F8A-3418DC553D88}"/>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F-37DF-4500-8F8A-3418DC553D88}"/>
                </c:ext>
              </c:extLst>
            </c:dLbl>
            <c:dLbl>
              <c:idx val="1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0-37DF-4500-8F8A-3418DC553D88}"/>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5'!$A$35:$A$51</c:f>
              <c:strCache>
                <c:ptCount val="1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 (p)</c:v>
                </c:pt>
                <c:pt idx="14">
                  <c:v>2017 (p)</c:v>
                </c:pt>
                <c:pt idx="15">
                  <c:v>2018 (p)</c:v>
                </c:pt>
                <c:pt idx="16">
                  <c:v>2019 (p)</c:v>
                </c:pt>
              </c:strCache>
            </c:strRef>
          </c:cat>
          <c:val>
            <c:numRef>
              <c:f>'Figure 5'!$D$35:$D$51</c:f>
              <c:numCache>
                <c:formatCode>General</c:formatCode>
                <c:ptCount val="17"/>
                <c:pt idx="0">
                  <c:v>11.3</c:v>
                </c:pt>
                <c:pt idx="1">
                  <c:v>10.8</c:v>
                </c:pt>
                <c:pt idx="2">
                  <c:v>11.1</c:v>
                </c:pt>
                <c:pt idx="3">
                  <c:v>11.2</c:v>
                </c:pt>
                <c:pt idx="4">
                  <c:v>11.3</c:v>
                </c:pt>
                <c:pt idx="5">
                  <c:v>10.5</c:v>
                </c:pt>
                <c:pt idx="6" formatCode="0.0">
                  <c:v>11</c:v>
                </c:pt>
                <c:pt idx="7">
                  <c:v>11.3</c:v>
                </c:pt>
                <c:pt idx="8">
                  <c:v>10.9</c:v>
                </c:pt>
                <c:pt idx="9">
                  <c:v>10.5</c:v>
                </c:pt>
                <c:pt idx="10">
                  <c:v>9.8000000000000007</c:v>
                </c:pt>
                <c:pt idx="11">
                  <c:v>8.8000000000000007</c:v>
                </c:pt>
                <c:pt idx="12">
                  <c:v>9.1999999999999993</c:v>
                </c:pt>
                <c:pt idx="13">
                  <c:v>8.8000000000000007</c:v>
                </c:pt>
                <c:pt idx="14">
                  <c:v>8.8000000000000007</c:v>
                </c:pt>
                <c:pt idx="15">
                  <c:v>8.6999999999999993</c:v>
                </c:pt>
                <c:pt idx="16">
                  <c:v>8.1999999999999993</c:v>
                </c:pt>
              </c:numCache>
            </c:numRef>
          </c:val>
          <c:smooth val="0"/>
          <c:extLst xmlns:c16r2="http://schemas.microsoft.com/office/drawing/2015/06/chart">
            <c:ext xmlns:c16="http://schemas.microsoft.com/office/drawing/2014/chart" uri="{C3380CC4-5D6E-409C-BE32-E72D297353CC}">
              <c16:uniqueId val="{00000021-37DF-4500-8F8A-3418DC553D88}"/>
            </c:ext>
          </c:extLst>
        </c:ser>
        <c:ser>
          <c:idx val="1"/>
          <c:order val="2"/>
          <c:tx>
            <c:strRef>
              <c:f>'Figure 5'!$C$34</c:f>
              <c:strCache>
                <c:ptCount val="1"/>
                <c:pt idx="0">
                  <c:v>Femmes</c:v>
                </c:pt>
              </c:strCache>
            </c:strRef>
          </c:tx>
          <c:spPr>
            <a:ln>
              <a:solidFill>
                <a:srgbClr val="00B050"/>
              </a:solidFill>
            </a:ln>
          </c:spPr>
          <c:marker>
            <c:symbol val="none"/>
          </c:marker>
          <c:dLbls>
            <c:dLbl>
              <c:idx val="0"/>
              <c:layout>
                <c:manualLayout>
                  <c:x val="-2.8002154011847066E-2"/>
                  <c:y val="-2.474226804123706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22-37DF-4500-8F8A-3418DC553D88}"/>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3-37DF-4500-8F8A-3418DC553D88}"/>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4-37DF-4500-8F8A-3418DC553D88}"/>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5-37DF-4500-8F8A-3418DC553D88}"/>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6-37DF-4500-8F8A-3418DC553D88}"/>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7-37DF-4500-8F8A-3418DC553D88}"/>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8-37DF-4500-8F8A-3418DC553D88}"/>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9-37DF-4500-8F8A-3418DC553D88}"/>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A-37DF-4500-8F8A-3418DC553D88}"/>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B-37DF-4500-8F8A-3418DC553D88}"/>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C-37DF-4500-8F8A-3418DC553D88}"/>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D-37DF-4500-8F8A-3418DC553D88}"/>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E-37DF-4500-8F8A-3418DC553D88}"/>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F-37DF-4500-8F8A-3418DC553D88}"/>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0-37DF-4500-8F8A-3418DC553D88}"/>
                </c:ext>
              </c:extLst>
            </c:dLbl>
            <c:dLbl>
              <c:idx val="1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1-37DF-4500-8F8A-3418DC553D88}"/>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5'!$A$35:$A$51</c:f>
              <c:strCache>
                <c:ptCount val="1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 (p)</c:v>
                </c:pt>
                <c:pt idx="14">
                  <c:v>2017 (p)</c:v>
                </c:pt>
                <c:pt idx="15">
                  <c:v>2018 (p)</c:v>
                </c:pt>
                <c:pt idx="16">
                  <c:v>2019 (p)</c:v>
                </c:pt>
              </c:strCache>
            </c:strRef>
          </c:cat>
          <c:val>
            <c:numRef>
              <c:f>'Figure 5'!$C$35:$C$51</c:f>
              <c:numCache>
                <c:formatCode>General</c:formatCode>
                <c:ptCount val="17"/>
                <c:pt idx="0">
                  <c:v>9.9</c:v>
                </c:pt>
                <c:pt idx="1">
                  <c:v>9.3000000000000007</c:v>
                </c:pt>
                <c:pt idx="2">
                  <c:v>9.4</c:v>
                </c:pt>
                <c:pt idx="3">
                  <c:v>9.6</c:v>
                </c:pt>
                <c:pt idx="4">
                  <c:v>9.3000000000000007</c:v>
                </c:pt>
                <c:pt idx="5">
                  <c:v>8.8000000000000007</c:v>
                </c:pt>
                <c:pt idx="6">
                  <c:v>9.1</c:v>
                </c:pt>
                <c:pt idx="7" formatCode="0.0">
                  <c:v>9</c:v>
                </c:pt>
                <c:pt idx="8">
                  <c:v>9.1999999999999993</c:v>
                </c:pt>
                <c:pt idx="9">
                  <c:v>8.9</c:v>
                </c:pt>
                <c:pt idx="10">
                  <c:v>8.6999999999999993</c:v>
                </c:pt>
                <c:pt idx="11">
                  <c:v>7.8</c:v>
                </c:pt>
                <c:pt idx="12">
                  <c:v>8.4</c:v>
                </c:pt>
                <c:pt idx="13">
                  <c:v>7.5</c:v>
                </c:pt>
                <c:pt idx="14">
                  <c:v>7.1</c:v>
                </c:pt>
                <c:pt idx="15">
                  <c:v>6.8</c:v>
                </c:pt>
                <c:pt idx="16">
                  <c:v>6.9</c:v>
                </c:pt>
              </c:numCache>
            </c:numRef>
          </c:val>
          <c:smooth val="0"/>
          <c:extLst xmlns:c16r2="http://schemas.microsoft.com/office/drawing/2015/06/chart">
            <c:ext xmlns:c16="http://schemas.microsoft.com/office/drawing/2014/chart" uri="{C3380CC4-5D6E-409C-BE32-E72D297353CC}">
              <c16:uniqueId val="{00000032-37DF-4500-8F8A-3418DC553D88}"/>
            </c:ext>
          </c:extLst>
        </c:ser>
        <c:dLbls>
          <c:showLegendKey val="0"/>
          <c:showVal val="0"/>
          <c:showCatName val="0"/>
          <c:showSerName val="0"/>
          <c:showPercent val="0"/>
          <c:showBubbleSize val="0"/>
        </c:dLbls>
        <c:marker val="1"/>
        <c:smooth val="0"/>
        <c:axId val="115175424"/>
        <c:axId val="115176960"/>
      </c:lineChart>
      <c:catAx>
        <c:axId val="115175424"/>
        <c:scaling>
          <c:orientation val="minMax"/>
        </c:scaling>
        <c:delete val="0"/>
        <c:axPos val="b"/>
        <c:numFmt formatCode="General" sourceLinked="1"/>
        <c:majorTickMark val="out"/>
        <c:minorTickMark val="none"/>
        <c:tickLblPos val="nextTo"/>
        <c:txPr>
          <a:bodyPr/>
          <a:lstStyle/>
          <a:p>
            <a:pPr>
              <a:defRPr sz="800"/>
            </a:pPr>
            <a:endParaRPr lang="fr-FR"/>
          </a:p>
        </c:txPr>
        <c:crossAx val="115176960"/>
        <c:crosses val="autoZero"/>
        <c:auto val="1"/>
        <c:lblAlgn val="ctr"/>
        <c:lblOffset val="100"/>
        <c:noMultiLvlLbl val="0"/>
      </c:catAx>
      <c:valAx>
        <c:axId val="115176960"/>
        <c:scaling>
          <c:orientation val="minMax"/>
          <c:min val="6"/>
        </c:scaling>
        <c:delete val="0"/>
        <c:axPos val="l"/>
        <c:majorGridlines/>
        <c:numFmt formatCode="General" sourceLinked="1"/>
        <c:majorTickMark val="out"/>
        <c:minorTickMark val="none"/>
        <c:tickLblPos val="nextTo"/>
        <c:txPr>
          <a:bodyPr/>
          <a:lstStyle/>
          <a:p>
            <a:pPr>
              <a:defRPr sz="800"/>
            </a:pPr>
            <a:endParaRPr lang="fr-FR"/>
          </a:p>
        </c:txPr>
        <c:crossAx val="115175424"/>
        <c:crosses val="autoZero"/>
        <c:crossBetween val="between"/>
      </c:valAx>
    </c:plotArea>
    <c:legend>
      <c:legendPos val="r"/>
      <c:layout>
        <c:manualLayout>
          <c:xMode val="edge"/>
          <c:yMode val="edge"/>
          <c:x val="0.81268403222852958"/>
          <c:y val="8.3326163315036048E-2"/>
          <c:w val="0.16038772213247171"/>
          <c:h val="0.20670703790892117"/>
        </c:manualLayout>
      </c:layout>
      <c:overlay val="0"/>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9400400020818928"/>
          <c:y val="2.995259920868101E-2"/>
          <c:w val="0.72349505178708184"/>
          <c:h val="0.82375448236823912"/>
        </c:manualLayout>
      </c:layout>
      <c:barChart>
        <c:barDir val="bar"/>
        <c:grouping val="percentStacked"/>
        <c:varyColors val="0"/>
        <c:ser>
          <c:idx val="0"/>
          <c:order val="0"/>
          <c:tx>
            <c:strRef>
              <c:f>'Figure 6'!$C$22</c:f>
              <c:strCache>
                <c:ptCount val="1"/>
                <c:pt idx="0">
                  <c:v>Maîtrise insuffisante</c:v>
                </c:pt>
              </c:strCache>
            </c:strRef>
          </c:tx>
          <c:spPr>
            <a:solidFill>
              <a:srgbClr val="002060"/>
            </a:solidFill>
          </c:spPr>
          <c:invertIfNegative val="0"/>
          <c:dLbls>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6'!$B$23:$B$38</c:f>
              <c:strCache>
                <c:ptCount val="16"/>
                <c:pt idx="0">
                  <c:v>« Les collèges les plus favorisés »</c:v>
                </c:pt>
                <c:pt idx="2">
                  <c:v>« Les collèges les moins favorisés »</c:v>
                </c:pt>
                <c:pt idx="4">
                  <c:v>Privé sous contrat</c:v>
                </c:pt>
                <c:pt idx="5">
                  <c:v>Public hors EP</c:v>
                </c:pt>
                <c:pt idx="6">
                  <c:v>REP</c:v>
                </c:pt>
                <c:pt idx="7">
                  <c:v>REP +</c:v>
                </c:pt>
                <c:pt idx="9">
                  <c:v>« À l'heure »</c:v>
                </c:pt>
                <c:pt idx="10">
                  <c:v>En retard</c:v>
                </c:pt>
                <c:pt idx="12">
                  <c:v>Filles</c:v>
                </c:pt>
                <c:pt idx="13">
                  <c:v>Garçons</c:v>
                </c:pt>
                <c:pt idx="15">
                  <c:v>Ensemble</c:v>
                </c:pt>
              </c:strCache>
            </c:strRef>
          </c:cat>
          <c:val>
            <c:numRef>
              <c:f>'Figure 6'!$C$23:$C$38</c:f>
              <c:numCache>
                <c:formatCode>_-* #,##0\ _€_-;\-* #,##0\ _€_-;_-* "-"??\ _€_-;_-@_-</c:formatCode>
                <c:ptCount val="16"/>
                <c:pt idx="0">
                  <c:v>0.7</c:v>
                </c:pt>
                <c:pt idx="2">
                  <c:v>5.2</c:v>
                </c:pt>
                <c:pt idx="4">
                  <c:v>0.93224888447618004</c:v>
                </c:pt>
                <c:pt idx="5">
                  <c:v>1.7588649736760607</c:v>
                </c:pt>
                <c:pt idx="6">
                  <c:v>4.4061855212655026</c:v>
                </c:pt>
                <c:pt idx="7">
                  <c:v>7.6168023031759349</c:v>
                </c:pt>
                <c:pt idx="9">
                  <c:v>1.65</c:v>
                </c:pt>
                <c:pt idx="10">
                  <c:v>9.06</c:v>
                </c:pt>
                <c:pt idx="12">
                  <c:v>1.3704448915716521</c:v>
                </c:pt>
                <c:pt idx="13">
                  <c:v>2.9612409734206162</c:v>
                </c:pt>
                <c:pt idx="15">
                  <c:v>2.1882260000000002</c:v>
                </c:pt>
              </c:numCache>
            </c:numRef>
          </c:val>
          <c:extLst xmlns:c16r2="http://schemas.microsoft.com/office/drawing/2015/06/chart">
            <c:ext xmlns:c16="http://schemas.microsoft.com/office/drawing/2014/chart" uri="{C3380CC4-5D6E-409C-BE32-E72D297353CC}">
              <c16:uniqueId val="{00000000-B3A2-4781-B428-F65537D649F2}"/>
            </c:ext>
          </c:extLst>
        </c:ser>
        <c:ser>
          <c:idx val="1"/>
          <c:order val="1"/>
          <c:tx>
            <c:strRef>
              <c:f>'Figure 6'!$D$22</c:f>
              <c:strCache>
                <c:ptCount val="1"/>
                <c:pt idx="0">
                  <c:v>Maîtrise fragile</c:v>
                </c:pt>
              </c:strCache>
            </c:strRef>
          </c:tx>
          <c:spPr>
            <a:solidFill>
              <a:schemeClr val="accent1">
                <a:lumMod val="75000"/>
              </a:schemeClr>
            </a:solidFill>
          </c:spPr>
          <c:invertIfNegative val="0"/>
          <c:dLbls>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6'!$B$23:$B$38</c:f>
              <c:strCache>
                <c:ptCount val="16"/>
                <c:pt idx="0">
                  <c:v>« Les collèges les plus favorisés »</c:v>
                </c:pt>
                <c:pt idx="2">
                  <c:v>« Les collèges les moins favorisés »</c:v>
                </c:pt>
                <c:pt idx="4">
                  <c:v>Privé sous contrat</c:v>
                </c:pt>
                <c:pt idx="5">
                  <c:v>Public hors EP</c:v>
                </c:pt>
                <c:pt idx="6">
                  <c:v>REP</c:v>
                </c:pt>
                <c:pt idx="7">
                  <c:v>REP +</c:v>
                </c:pt>
                <c:pt idx="9">
                  <c:v>« À l'heure »</c:v>
                </c:pt>
                <c:pt idx="10">
                  <c:v>En retard</c:v>
                </c:pt>
                <c:pt idx="12">
                  <c:v>Filles</c:v>
                </c:pt>
                <c:pt idx="13">
                  <c:v>Garçons</c:v>
                </c:pt>
                <c:pt idx="15">
                  <c:v>Ensemble</c:v>
                </c:pt>
              </c:strCache>
            </c:strRef>
          </c:cat>
          <c:val>
            <c:numRef>
              <c:f>'Figure 6'!$D$23:$D$38</c:f>
              <c:numCache>
                <c:formatCode>_-* #,##0\ _€_-;\-* #,##0\ _€_-;_-* "-"??\ _€_-;_-@_-</c:formatCode>
                <c:ptCount val="16"/>
                <c:pt idx="0">
                  <c:v>6.8</c:v>
                </c:pt>
                <c:pt idx="2">
                  <c:v>24.8</c:v>
                </c:pt>
                <c:pt idx="4">
                  <c:v>8.0415846499304422</c:v>
                </c:pt>
                <c:pt idx="5">
                  <c:v>13.61528336946423</c:v>
                </c:pt>
                <c:pt idx="6">
                  <c:v>22.699842477758303</c:v>
                </c:pt>
                <c:pt idx="7">
                  <c:v>29.4153650851223</c:v>
                </c:pt>
                <c:pt idx="9">
                  <c:v>12.13</c:v>
                </c:pt>
                <c:pt idx="10">
                  <c:v>41.92</c:v>
                </c:pt>
                <c:pt idx="12">
                  <c:v>10.823459274163499</c:v>
                </c:pt>
                <c:pt idx="13">
                  <c:v>17.59463943599032</c:v>
                </c:pt>
                <c:pt idx="15">
                  <c:v>14.283045</c:v>
                </c:pt>
              </c:numCache>
            </c:numRef>
          </c:val>
          <c:extLst xmlns:c16r2="http://schemas.microsoft.com/office/drawing/2015/06/chart">
            <c:ext xmlns:c16="http://schemas.microsoft.com/office/drawing/2014/chart" uri="{C3380CC4-5D6E-409C-BE32-E72D297353CC}">
              <c16:uniqueId val="{00000001-B3A2-4781-B428-F65537D649F2}"/>
            </c:ext>
          </c:extLst>
        </c:ser>
        <c:ser>
          <c:idx val="2"/>
          <c:order val="2"/>
          <c:tx>
            <c:strRef>
              <c:f>'Figure 6'!$E$22</c:f>
              <c:strCache>
                <c:ptCount val="1"/>
                <c:pt idx="0">
                  <c:v>Maîtrise satisfaisante</c:v>
                </c:pt>
              </c:strCache>
            </c:strRef>
          </c:tx>
          <c:spPr>
            <a:solidFill>
              <a:schemeClr val="accent5">
                <a:lumMod val="75000"/>
              </a:scheme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6'!$B$23:$B$38</c:f>
              <c:strCache>
                <c:ptCount val="16"/>
                <c:pt idx="0">
                  <c:v>« Les collèges les plus favorisés »</c:v>
                </c:pt>
                <c:pt idx="2">
                  <c:v>« Les collèges les moins favorisés »</c:v>
                </c:pt>
                <c:pt idx="4">
                  <c:v>Privé sous contrat</c:v>
                </c:pt>
                <c:pt idx="5">
                  <c:v>Public hors EP</c:v>
                </c:pt>
                <c:pt idx="6">
                  <c:v>REP</c:v>
                </c:pt>
                <c:pt idx="7">
                  <c:v>REP +</c:v>
                </c:pt>
                <c:pt idx="9">
                  <c:v>« À l'heure »</c:v>
                </c:pt>
                <c:pt idx="10">
                  <c:v>En retard</c:v>
                </c:pt>
                <c:pt idx="12">
                  <c:v>Filles</c:v>
                </c:pt>
                <c:pt idx="13">
                  <c:v>Garçons</c:v>
                </c:pt>
                <c:pt idx="15">
                  <c:v>Ensemble</c:v>
                </c:pt>
              </c:strCache>
            </c:strRef>
          </c:cat>
          <c:val>
            <c:numRef>
              <c:f>'Figure 6'!$E$23:$E$38</c:f>
              <c:numCache>
                <c:formatCode>_-* #,##0\ _€_-;\-* #,##0\ _€_-;_-* "-"??\ _€_-;_-@_-</c:formatCode>
                <c:ptCount val="16"/>
                <c:pt idx="0">
                  <c:v>73.400000000000006</c:v>
                </c:pt>
                <c:pt idx="2">
                  <c:v>65.400000000000006</c:v>
                </c:pt>
                <c:pt idx="4">
                  <c:v>74.504291808331942</c:v>
                </c:pt>
                <c:pt idx="5">
                  <c:v>73.351463301331677</c:v>
                </c:pt>
                <c:pt idx="6">
                  <c:v>67.31413484791338</c:v>
                </c:pt>
                <c:pt idx="7">
                  <c:v>60.075261260852812</c:v>
                </c:pt>
                <c:pt idx="9">
                  <c:v>74.099999999999994</c:v>
                </c:pt>
                <c:pt idx="10">
                  <c:v>48.14</c:v>
                </c:pt>
                <c:pt idx="12">
                  <c:v>74.348808902799504</c:v>
                </c:pt>
                <c:pt idx="13">
                  <c:v>70.193391046393884</c:v>
                </c:pt>
                <c:pt idx="15">
                  <c:v>72.222612999999996</c:v>
                </c:pt>
              </c:numCache>
            </c:numRef>
          </c:val>
          <c:extLst xmlns:c16r2="http://schemas.microsoft.com/office/drawing/2015/06/chart">
            <c:ext xmlns:c16="http://schemas.microsoft.com/office/drawing/2014/chart" uri="{C3380CC4-5D6E-409C-BE32-E72D297353CC}">
              <c16:uniqueId val="{00000002-B3A2-4781-B428-F65537D649F2}"/>
            </c:ext>
          </c:extLst>
        </c:ser>
        <c:ser>
          <c:idx val="3"/>
          <c:order val="3"/>
          <c:tx>
            <c:strRef>
              <c:f>'Figure 6'!$F$22</c:f>
              <c:strCache>
                <c:ptCount val="1"/>
                <c:pt idx="0">
                  <c:v>Très bonne maîtrise</c:v>
                </c:pt>
              </c:strCache>
            </c:strRef>
          </c:tx>
          <c:spPr>
            <a:solidFill>
              <a:schemeClr val="accent5">
                <a:lumMod val="40000"/>
                <a:lumOff val="60000"/>
              </a:scheme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6'!$B$23:$B$38</c:f>
              <c:strCache>
                <c:ptCount val="16"/>
                <c:pt idx="0">
                  <c:v>« Les collèges les plus favorisés »</c:v>
                </c:pt>
                <c:pt idx="2">
                  <c:v>« Les collèges les moins favorisés »</c:v>
                </c:pt>
                <c:pt idx="4">
                  <c:v>Privé sous contrat</c:v>
                </c:pt>
                <c:pt idx="5">
                  <c:v>Public hors EP</c:v>
                </c:pt>
                <c:pt idx="6">
                  <c:v>REP</c:v>
                </c:pt>
                <c:pt idx="7">
                  <c:v>REP +</c:v>
                </c:pt>
                <c:pt idx="9">
                  <c:v>« À l'heure »</c:v>
                </c:pt>
                <c:pt idx="10">
                  <c:v>En retard</c:v>
                </c:pt>
                <c:pt idx="12">
                  <c:v>Filles</c:v>
                </c:pt>
                <c:pt idx="13">
                  <c:v>Garçons</c:v>
                </c:pt>
                <c:pt idx="15">
                  <c:v>Ensemble</c:v>
                </c:pt>
              </c:strCache>
            </c:strRef>
          </c:cat>
          <c:val>
            <c:numRef>
              <c:f>'Figure 6'!$F$23:$F$38</c:f>
              <c:numCache>
                <c:formatCode>_-* #,##0\ _€_-;\-* #,##0\ _€_-;_-* "-"??\ _€_-;_-@_-</c:formatCode>
                <c:ptCount val="16"/>
                <c:pt idx="0">
                  <c:v>19</c:v>
                </c:pt>
                <c:pt idx="2">
                  <c:v>4.5999999999999996</c:v>
                </c:pt>
                <c:pt idx="4">
                  <c:v>16.521874657261439</c:v>
                </c:pt>
                <c:pt idx="5">
                  <c:v>11.274388355528027</c:v>
                </c:pt>
                <c:pt idx="6">
                  <c:v>5.579837153062809</c:v>
                </c:pt>
                <c:pt idx="7">
                  <c:v>2.8925713508489559</c:v>
                </c:pt>
                <c:pt idx="9">
                  <c:v>12.12</c:v>
                </c:pt>
                <c:pt idx="10">
                  <c:v>0.89</c:v>
                </c:pt>
                <c:pt idx="12">
                  <c:v>13.457286931465335</c:v>
                </c:pt>
                <c:pt idx="13">
                  <c:v>9.2507285441951783</c:v>
                </c:pt>
                <c:pt idx="15">
                  <c:v>11.306115999999999</c:v>
                </c:pt>
              </c:numCache>
            </c:numRef>
          </c:val>
          <c:extLst xmlns:c16r2="http://schemas.microsoft.com/office/drawing/2015/06/chart">
            <c:ext xmlns:c16="http://schemas.microsoft.com/office/drawing/2014/chart" uri="{C3380CC4-5D6E-409C-BE32-E72D297353CC}">
              <c16:uniqueId val="{00000003-B3A2-4781-B428-F65537D649F2}"/>
            </c:ext>
          </c:extLst>
        </c:ser>
        <c:dLbls>
          <c:showLegendKey val="0"/>
          <c:showVal val="0"/>
          <c:showCatName val="0"/>
          <c:showSerName val="0"/>
          <c:showPercent val="0"/>
          <c:showBubbleSize val="0"/>
        </c:dLbls>
        <c:gapWidth val="45"/>
        <c:overlap val="100"/>
        <c:axId val="115972352"/>
        <c:axId val="115978240"/>
      </c:barChart>
      <c:catAx>
        <c:axId val="115972352"/>
        <c:scaling>
          <c:orientation val="minMax"/>
        </c:scaling>
        <c:delete val="0"/>
        <c:axPos val="l"/>
        <c:numFmt formatCode="General" sourceLinked="1"/>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5978240"/>
        <c:crosses val="autoZero"/>
        <c:auto val="1"/>
        <c:lblAlgn val="ctr"/>
        <c:lblOffset val="100"/>
        <c:noMultiLvlLbl val="0"/>
      </c:catAx>
      <c:valAx>
        <c:axId val="115978240"/>
        <c:scaling>
          <c:orientation val="minMax"/>
        </c:scaling>
        <c:delete val="0"/>
        <c:axPos val="b"/>
        <c:numFmt formatCode="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5972352"/>
        <c:crosses val="autoZero"/>
        <c:crossBetween val="between"/>
      </c:valAx>
    </c:plotArea>
    <c:legend>
      <c:legendPos val="r"/>
      <c:layout>
        <c:manualLayout>
          <c:xMode val="edge"/>
          <c:yMode val="edge"/>
          <c:x val="9.5636352821336423E-2"/>
          <c:y val="0.94502794220915676"/>
          <c:w val="0.84872803789044782"/>
          <c:h val="4.0049342763995806E-2"/>
        </c:manualLayout>
      </c:layout>
      <c:overlay val="0"/>
      <c:txPr>
        <a:bodyPr/>
        <a:lstStyle/>
        <a:p>
          <a:pPr>
            <a:defRPr>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978918972968088"/>
          <c:y val="4.1647799834772757E-2"/>
          <c:w val="0.64572663102185568"/>
          <c:h val="0.77601602292809946"/>
        </c:manualLayout>
      </c:layout>
      <c:barChart>
        <c:barDir val="bar"/>
        <c:grouping val="stacked"/>
        <c:varyColors val="0"/>
        <c:ser>
          <c:idx val="6"/>
          <c:order val="0"/>
          <c:tx>
            <c:strRef>
              <c:f>'Figure 7'!$A$41</c:f>
              <c:strCache>
                <c:ptCount val="1"/>
                <c:pt idx="0">
                  <c:v>Brevet ou aucun diplôme</c:v>
                </c:pt>
              </c:strCache>
            </c:strRef>
          </c:tx>
          <c:spPr>
            <a:solidFill>
              <a:schemeClr val="tx2">
                <a:lumMod val="20000"/>
                <a:lumOff val="80000"/>
              </a:schemeClr>
            </a:solidFill>
          </c:spPr>
          <c:invertIfNegative val="0"/>
          <c:dLbls>
            <c:spPr>
              <a:noFill/>
              <a:ln>
                <a:noFill/>
              </a:ln>
              <a:effectLst/>
            </c:spPr>
            <c:txPr>
              <a:bodyPr/>
              <a:lstStyle/>
              <a:p>
                <a:pPr>
                  <a:defRPr sz="1050"/>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7'!$B$35:$G$35</c:f>
              <c:strCache>
                <c:ptCount val="6"/>
                <c:pt idx="0">
                  <c:v>Ensemble</c:v>
                </c:pt>
                <c:pt idx="1">
                  <c:v>Ouvrier</c:v>
                </c:pt>
                <c:pt idx="2">
                  <c:v>Employé</c:v>
                </c:pt>
                <c:pt idx="3">
                  <c:v>Prof. intermédiaire</c:v>
                </c:pt>
                <c:pt idx="4">
                  <c:v>Cadre ou prof. int. sup.</c:v>
                </c:pt>
                <c:pt idx="5">
                  <c:v>Agriculteur, artisan, commerçant, chef d'ent.</c:v>
                </c:pt>
              </c:strCache>
            </c:strRef>
          </c:cat>
          <c:val>
            <c:numRef>
              <c:f>'Figure 7'!$B$41:$G$41</c:f>
              <c:numCache>
                <c:formatCode>0</c:formatCode>
                <c:ptCount val="6"/>
                <c:pt idx="0">
                  <c:v>12.63</c:v>
                </c:pt>
                <c:pt idx="1">
                  <c:v>17.16</c:v>
                </c:pt>
                <c:pt idx="2">
                  <c:v>12.39</c:v>
                </c:pt>
                <c:pt idx="3">
                  <c:v>6.35</c:v>
                </c:pt>
                <c:pt idx="4">
                  <c:v>3.61</c:v>
                </c:pt>
                <c:pt idx="5">
                  <c:v>12.22</c:v>
                </c:pt>
              </c:numCache>
            </c:numRef>
          </c:val>
          <c:extLst xmlns:c16r2="http://schemas.microsoft.com/office/drawing/2015/06/chart">
            <c:ext xmlns:c16="http://schemas.microsoft.com/office/drawing/2014/chart" uri="{C3380CC4-5D6E-409C-BE32-E72D297353CC}">
              <c16:uniqueId val="{00000000-732A-4458-8016-B08A1662FE63}"/>
            </c:ext>
          </c:extLst>
        </c:ser>
        <c:ser>
          <c:idx val="5"/>
          <c:order val="1"/>
          <c:tx>
            <c:strRef>
              <c:f>'Figure 7'!$A$40</c:f>
              <c:strCache>
                <c:ptCount val="1"/>
                <c:pt idx="0">
                  <c:v>CAP, BEP</c:v>
                </c:pt>
              </c:strCache>
            </c:strRef>
          </c:tx>
          <c:spPr>
            <a:solidFill>
              <a:schemeClr val="tx2">
                <a:lumMod val="40000"/>
                <a:lumOff val="60000"/>
              </a:schemeClr>
            </a:solidFill>
          </c:spPr>
          <c:invertIfNegative val="0"/>
          <c:dLbls>
            <c:spPr>
              <a:noFill/>
              <a:ln>
                <a:noFill/>
              </a:ln>
              <a:effectLst/>
            </c:spPr>
            <c:txPr>
              <a:bodyPr/>
              <a:lstStyle/>
              <a:p>
                <a:pPr>
                  <a:defRPr sz="1050"/>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7'!$B$35:$G$35</c:f>
              <c:strCache>
                <c:ptCount val="6"/>
                <c:pt idx="0">
                  <c:v>Ensemble</c:v>
                </c:pt>
                <c:pt idx="1">
                  <c:v>Ouvrier</c:v>
                </c:pt>
                <c:pt idx="2">
                  <c:v>Employé</c:v>
                </c:pt>
                <c:pt idx="3">
                  <c:v>Prof. intermédiaire</c:v>
                </c:pt>
                <c:pt idx="4">
                  <c:v>Cadre ou prof. int. sup.</c:v>
                </c:pt>
                <c:pt idx="5">
                  <c:v>Agriculteur, artisan, commerçant, chef d'ent.</c:v>
                </c:pt>
              </c:strCache>
            </c:strRef>
          </c:cat>
          <c:val>
            <c:numRef>
              <c:f>'Figure 7'!$B$40:$G$40</c:f>
              <c:numCache>
                <c:formatCode>0</c:formatCode>
                <c:ptCount val="6"/>
                <c:pt idx="0">
                  <c:v>17.829999999999998</c:v>
                </c:pt>
                <c:pt idx="1">
                  <c:v>27.61</c:v>
                </c:pt>
                <c:pt idx="2">
                  <c:v>20.52</c:v>
                </c:pt>
                <c:pt idx="3">
                  <c:v>11.9</c:v>
                </c:pt>
                <c:pt idx="4">
                  <c:v>4.42</c:v>
                </c:pt>
                <c:pt idx="5">
                  <c:v>14.98</c:v>
                </c:pt>
              </c:numCache>
            </c:numRef>
          </c:val>
          <c:extLst xmlns:c16r2="http://schemas.microsoft.com/office/drawing/2015/06/chart">
            <c:ext xmlns:c16="http://schemas.microsoft.com/office/drawing/2014/chart" uri="{C3380CC4-5D6E-409C-BE32-E72D297353CC}">
              <c16:uniqueId val="{00000001-732A-4458-8016-B08A1662FE63}"/>
            </c:ext>
          </c:extLst>
        </c:ser>
        <c:ser>
          <c:idx val="0"/>
          <c:order val="2"/>
          <c:tx>
            <c:strRef>
              <c:f>'Figure 7'!$A$39</c:f>
              <c:strCache>
                <c:ptCount val="1"/>
                <c:pt idx="0">
                  <c:v>Baccalauréat pro ou éq.</c:v>
                </c:pt>
              </c:strCache>
            </c:strRef>
          </c:tx>
          <c:spPr>
            <a:solidFill>
              <a:srgbClr val="FFC000"/>
            </a:solidFill>
          </c:spPr>
          <c:invertIfNegative val="0"/>
          <c:dLbls>
            <c:spPr>
              <a:noFill/>
              <a:ln>
                <a:noFill/>
              </a:ln>
              <a:effectLst/>
            </c:spPr>
            <c:txPr>
              <a:bodyPr/>
              <a:lstStyle/>
              <a:p>
                <a:pPr>
                  <a:defRPr sz="1050"/>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7'!$B$35:$G$35</c:f>
              <c:strCache>
                <c:ptCount val="6"/>
                <c:pt idx="0">
                  <c:v>Ensemble</c:v>
                </c:pt>
                <c:pt idx="1">
                  <c:v>Ouvrier</c:v>
                </c:pt>
                <c:pt idx="2">
                  <c:v>Employé</c:v>
                </c:pt>
                <c:pt idx="3">
                  <c:v>Prof. intermédiaire</c:v>
                </c:pt>
                <c:pt idx="4">
                  <c:v>Cadre ou prof. int. sup.</c:v>
                </c:pt>
                <c:pt idx="5">
                  <c:v>Agriculteur, artisan, commerçant, chef d'ent.</c:v>
                </c:pt>
              </c:strCache>
            </c:strRef>
          </c:cat>
          <c:val>
            <c:numRef>
              <c:f>'Figure 7'!$B$39:$G$39</c:f>
              <c:numCache>
                <c:formatCode>0</c:formatCode>
                <c:ptCount val="6"/>
                <c:pt idx="0">
                  <c:v>12.95</c:v>
                </c:pt>
                <c:pt idx="1">
                  <c:v>17.649999999999999</c:v>
                </c:pt>
                <c:pt idx="2">
                  <c:v>15.93</c:v>
                </c:pt>
                <c:pt idx="3">
                  <c:v>10</c:v>
                </c:pt>
                <c:pt idx="4">
                  <c:v>5.14</c:v>
                </c:pt>
                <c:pt idx="5">
                  <c:v>12.86</c:v>
                </c:pt>
              </c:numCache>
            </c:numRef>
          </c:val>
          <c:extLst xmlns:c16r2="http://schemas.microsoft.com/office/drawing/2015/06/chart">
            <c:ext xmlns:c16="http://schemas.microsoft.com/office/drawing/2014/chart" uri="{C3380CC4-5D6E-409C-BE32-E72D297353CC}">
              <c16:uniqueId val="{00000002-732A-4458-8016-B08A1662FE63}"/>
            </c:ext>
          </c:extLst>
        </c:ser>
        <c:ser>
          <c:idx val="4"/>
          <c:order val="3"/>
          <c:tx>
            <c:strRef>
              <c:f>'Figure 7'!$A$38</c:f>
              <c:strCache>
                <c:ptCount val="1"/>
                <c:pt idx="0">
                  <c:v>Baccalauréat GT</c:v>
                </c:pt>
              </c:strCache>
            </c:strRef>
          </c:tx>
          <c:spPr>
            <a:solidFill>
              <a:schemeClr val="accent2"/>
            </a:solidFill>
          </c:spPr>
          <c:invertIfNegative val="0"/>
          <c:dLbls>
            <c:spPr>
              <a:noFill/>
              <a:ln>
                <a:noFill/>
              </a:ln>
              <a:effectLst/>
            </c:spPr>
            <c:txPr>
              <a:bodyPr/>
              <a:lstStyle/>
              <a:p>
                <a:pPr>
                  <a:defRPr sz="1050"/>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7'!$B$35:$G$35</c:f>
              <c:strCache>
                <c:ptCount val="6"/>
                <c:pt idx="0">
                  <c:v>Ensemble</c:v>
                </c:pt>
                <c:pt idx="1">
                  <c:v>Ouvrier</c:v>
                </c:pt>
                <c:pt idx="2">
                  <c:v>Employé</c:v>
                </c:pt>
                <c:pt idx="3">
                  <c:v>Prof. intermédiaire</c:v>
                </c:pt>
                <c:pt idx="4">
                  <c:v>Cadre ou prof. int. sup.</c:v>
                </c:pt>
                <c:pt idx="5">
                  <c:v>Agriculteur, artisan, commerçant, chef d'ent.</c:v>
                </c:pt>
              </c:strCache>
            </c:strRef>
          </c:cat>
          <c:val>
            <c:numRef>
              <c:f>'Figure 7'!$B$38:$G$38</c:f>
              <c:numCache>
                <c:formatCode>0</c:formatCode>
                <c:ptCount val="6"/>
                <c:pt idx="0">
                  <c:v>8.5399999999999991</c:v>
                </c:pt>
                <c:pt idx="1">
                  <c:v>8.4700000000000006</c:v>
                </c:pt>
                <c:pt idx="2">
                  <c:v>10.33</c:v>
                </c:pt>
                <c:pt idx="3">
                  <c:v>9.2799999999999994</c:v>
                </c:pt>
                <c:pt idx="4">
                  <c:v>7.25</c:v>
                </c:pt>
                <c:pt idx="5">
                  <c:v>8.0299999999999994</c:v>
                </c:pt>
              </c:numCache>
            </c:numRef>
          </c:val>
          <c:extLst xmlns:c16r2="http://schemas.microsoft.com/office/drawing/2015/06/chart">
            <c:ext xmlns:c16="http://schemas.microsoft.com/office/drawing/2014/chart" uri="{C3380CC4-5D6E-409C-BE32-E72D297353CC}">
              <c16:uniqueId val="{00000003-732A-4458-8016-B08A1662FE63}"/>
            </c:ext>
          </c:extLst>
        </c:ser>
        <c:ser>
          <c:idx val="3"/>
          <c:order val="4"/>
          <c:tx>
            <c:strRef>
              <c:f>'Figure 7'!$A$37</c:f>
              <c:strCache>
                <c:ptCount val="1"/>
                <c:pt idx="0">
                  <c:v>Supérieur court</c:v>
                </c:pt>
              </c:strCache>
            </c:strRef>
          </c:tx>
          <c:spPr>
            <a:solidFill>
              <a:schemeClr val="accent3">
                <a:lumMod val="60000"/>
                <a:lumOff val="40000"/>
              </a:schemeClr>
            </a:solidFill>
          </c:spPr>
          <c:invertIfNegative val="0"/>
          <c:dLbls>
            <c:spPr>
              <a:noFill/>
              <a:ln>
                <a:noFill/>
              </a:ln>
              <a:effectLst/>
            </c:spPr>
            <c:txPr>
              <a:bodyPr/>
              <a:lstStyle/>
              <a:p>
                <a:pPr>
                  <a:defRPr sz="1050"/>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7'!$B$35:$G$35</c:f>
              <c:strCache>
                <c:ptCount val="6"/>
                <c:pt idx="0">
                  <c:v>Ensemble</c:v>
                </c:pt>
                <c:pt idx="1">
                  <c:v>Ouvrier</c:v>
                </c:pt>
                <c:pt idx="2">
                  <c:v>Employé</c:v>
                </c:pt>
                <c:pt idx="3">
                  <c:v>Prof. intermédiaire</c:v>
                </c:pt>
                <c:pt idx="4">
                  <c:v>Cadre ou prof. int. sup.</c:v>
                </c:pt>
                <c:pt idx="5">
                  <c:v>Agriculteur, artisan, commerçant, chef d'ent.</c:v>
                </c:pt>
              </c:strCache>
            </c:strRef>
          </c:cat>
          <c:val>
            <c:numRef>
              <c:f>'Figure 7'!$B$37:$G$37</c:f>
              <c:numCache>
                <c:formatCode>0</c:formatCode>
                <c:ptCount val="6"/>
                <c:pt idx="0">
                  <c:v>13.82</c:v>
                </c:pt>
                <c:pt idx="1">
                  <c:v>12.62</c:v>
                </c:pt>
                <c:pt idx="2">
                  <c:v>13.58</c:v>
                </c:pt>
                <c:pt idx="3">
                  <c:v>18.579999999999998</c:v>
                </c:pt>
                <c:pt idx="4">
                  <c:v>12.88</c:v>
                </c:pt>
                <c:pt idx="5">
                  <c:v>15.01</c:v>
                </c:pt>
              </c:numCache>
            </c:numRef>
          </c:val>
          <c:extLst xmlns:c16r2="http://schemas.microsoft.com/office/drawing/2015/06/chart">
            <c:ext xmlns:c16="http://schemas.microsoft.com/office/drawing/2014/chart" uri="{C3380CC4-5D6E-409C-BE32-E72D297353CC}">
              <c16:uniqueId val="{00000004-732A-4458-8016-B08A1662FE63}"/>
            </c:ext>
          </c:extLst>
        </c:ser>
        <c:ser>
          <c:idx val="2"/>
          <c:order val="5"/>
          <c:tx>
            <c:strRef>
              <c:f>'Figure 7'!$A$36</c:f>
              <c:strCache>
                <c:ptCount val="1"/>
                <c:pt idx="0">
                  <c:v>Supérieur long</c:v>
                </c:pt>
              </c:strCache>
            </c:strRef>
          </c:tx>
          <c:spPr>
            <a:solidFill>
              <a:schemeClr val="accent3">
                <a:lumMod val="50000"/>
              </a:schemeClr>
            </a:solidFill>
          </c:spPr>
          <c:invertIfNegative val="0"/>
          <c:dLbls>
            <c:spPr>
              <a:noFill/>
              <a:ln>
                <a:noFill/>
              </a:ln>
              <a:effectLst/>
            </c:spPr>
            <c:txPr>
              <a:bodyPr/>
              <a:lstStyle/>
              <a:p>
                <a:pPr>
                  <a:defRPr sz="1050">
                    <a:solidFill>
                      <a:schemeClr val="bg1"/>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7'!$B$35:$G$35</c:f>
              <c:strCache>
                <c:ptCount val="6"/>
                <c:pt idx="0">
                  <c:v>Ensemble</c:v>
                </c:pt>
                <c:pt idx="1">
                  <c:v>Ouvrier</c:v>
                </c:pt>
                <c:pt idx="2">
                  <c:v>Employé</c:v>
                </c:pt>
                <c:pt idx="3">
                  <c:v>Prof. intermédiaire</c:v>
                </c:pt>
                <c:pt idx="4">
                  <c:v>Cadre ou prof. int. sup.</c:v>
                </c:pt>
                <c:pt idx="5">
                  <c:v>Agriculteur, artisan, commerçant, chef d'ent.</c:v>
                </c:pt>
              </c:strCache>
            </c:strRef>
          </c:cat>
          <c:val>
            <c:numRef>
              <c:f>'Figure 7'!$B$36:$G$36</c:f>
              <c:numCache>
                <c:formatCode>0</c:formatCode>
                <c:ptCount val="6"/>
                <c:pt idx="0">
                  <c:v>34.229999999999997</c:v>
                </c:pt>
                <c:pt idx="1">
                  <c:v>16.489999999999998</c:v>
                </c:pt>
                <c:pt idx="2">
                  <c:v>27.25</c:v>
                </c:pt>
                <c:pt idx="3">
                  <c:v>43.88</c:v>
                </c:pt>
                <c:pt idx="4">
                  <c:v>66.709999999999994</c:v>
                </c:pt>
                <c:pt idx="5">
                  <c:v>36.909999999999997</c:v>
                </c:pt>
              </c:numCache>
            </c:numRef>
          </c:val>
          <c:extLst xmlns:c16r2="http://schemas.microsoft.com/office/drawing/2015/06/chart">
            <c:ext xmlns:c16="http://schemas.microsoft.com/office/drawing/2014/chart" uri="{C3380CC4-5D6E-409C-BE32-E72D297353CC}">
              <c16:uniqueId val="{00000005-732A-4458-8016-B08A1662FE63}"/>
            </c:ext>
          </c:extLst>
        </c:ser>
        <c:dLbls>
          <c:showLegendKey val="0"/>
          <c:showVal val="0"/>
          <c:showCatName val="0"/>
          <c:showSerName val="0"/>
          <c:showPercent val="0"/>
          <c:showBubbleSize val="0"/>
        </c:dLbls>
        <c:gapWidth val="150"/>
        <c:overlap val="100"/>
        <c:axId val="116038656"/>
        <c:axId val="116048640"/>
      </c:barChart>
      <c:catAx>
        <c:axId val="116038656"/>
        <c:scaling>
          <c:orientation val="minMax"/>
        </c:scaling>
        <c:delete val="0"/>
        <c:axPos val="l"/>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6048640"/>
        <c:crosses val="autoZero"/>
        <c:auto val="1"/>
        <c:lblAlgn val="ctr"/>
        <c:lblOffset val="100"/>
        <c:noMultiLvlLbl val="0"/>
      </c:catAx>
      <c:valAx>
        <c:axId val="116048640"/>
        <c:scaling>
          <c:orientation val="minMax"/>
          <c:max val="100"/>
        </c:scaling>
        <c:delete val="0"/>
        <c:axPos val="b"/>
        <c:majorGridlines/>
        <c:numFmt formatCode="0" sourceLinked="1"/>
        <c:majorTickMark val="out"/>
        <c:minorTickMark val="none"/>
        <c:tickLblPos val="nextTo"/>
        <c:crossAx val="116038656"/>
        <c:crosses val="autoZero"/>
        <c:crossBetween val="between"/>
        <c:majorUnit val="20"/>
      </c:valAx>
    </c:plotArea>
    <c:legend>
      <c:legendPos val="r"/>
      <c:layout>
        <c:manualLayout>
          <c:xMode val="edge"/>
          <c:yMode val="edge"/>
          <c:x val="3.7272105692670768E-2"/>
          <c:y val="0.91043382910469517"/>
          <c:w val="0.92538594440400834"/>
          <c:h val="8.9073432487605728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95247</xdr:colOff>
      <xdr:row>1</xdr:row>
      <xdr:rowOff>28574</xdr:rowOff>
    </xdr:from>
    <xdr:to>
      <xdr:col>7</xdr:col>
      <xdr:colOff>723899</xdr:colOff>
      <xdr:row>26</xdr:row>
      <xdr:rowOff>120449</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xdr:colOff>
      <xdr:row>2</xdr:row>
      <xdr:rowOff>1</xdr:rowOff>
    </xdr:from>
    <xdr:to>
      <xdr:col>7</xdr:col>
      <xdr:colOff>266700</xdr:colOff>
      <xdr:row>28</xdr:row>
      <xdr:rowOff>85726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623358</xdr:colOff>
      <xdr:row>2</xdr:row>
      <xdr:rowOff>27516</xdr:rowOff>
    </xdr:from>
    <xdr:ext cx="981074" cy="210250"/>
    <xdr:sp macro="" textlink="">
      <xdr:nvSpPr>
        <xdr:cNvPr id="3" name="ZoneTexte 2"/>
        <xdr:cNvSpPr txBox="1"/>
      </xdr:nvSpPr>
      <xdr:spPr>
        <a:xfrm>
          <a:off x="623358" y="418041"/>
          <a:ext cx="981074"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800">
              <a:latin typeface="Arial" panose="020B0604020202020204" pitchFamily="34" charset="0"/>
              <a:cs typeface="Arial" panose="020B0604020202020204" pitchFamily="34" charset="0"/>
            </a:rPr>
            <a:t>Enfants de :</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123826</xdr:colOff>
      <xdr:row>1</xdr:row>
      <xdr:rowOff>66674</xdr:rowOff>
    </xdr:from>
    <xdr:to>
      <xdr:col>4</xdr:col>
      <xdr:colOff>777415</xdr:colOff>
      <xdr:row>28</xdr:row>
      <xdr:rowOff>19050</xdr:rowOff>
    </xdr:to>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6" y="266699"/>
          <a:ext cx="4206414" cy="43243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absSizeAnchor xmlns:cdr="http://schemas.openxmlformats.org/drawingml/2006/chartDrawing">
    <cdr:from>
      <cdr:x>0.58021</cdr:x>
      <cdr:y>0.44327</cdr:y>
    </cdr:from>
    <cdr:ext cx="685034" cy="180200"/>
    <cdr:sp macro="" textlink="">
      <cdr:nvSpPr>
        <cdr:cNvPr id="33805" name="Texte 5"/>
        <cdr:cNvSpPr txBox="1">
          <a:spLocks xmlns:a="http://schemas.openxmlformats.org/drawingml/2006/main" noChangeArrowheads="1"/>
        </cdr:cNvSpPr>
      </cdr:nvSpPr>
      <cdr:spPr bwMode="auto">
        <a:xfrm xmlns:a="http://schemas.openxmlformats.org/drawingml/2006/main">
          <a:off x="3807771" y="1835126"/>
          <a:ext cx="685034" cy="1802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1" i="0" u="none" strike="noStrike" baseline="0">
              <a:solidFill>
                <a:srgbClr val="000000"/>
              </a:solidFill>
              <a:latin typeface="Arial" panose="020B0604020202020204" pitchFamily="34" charset="0"/>
              <a:cs typeface="Arial" panose="020B0604020202020204" pitchFamily="34" charset="0"/>
            </a:rPr>
            <a:t>Ensemble</a:t>
          </a:r>
        </a:p>
      </cdr:txBody>
    </cdr:sp>
  </cdr:absSizeAnchor>
  <cdr:absSizeAnchor xmlns:cdr="http://schemas.openxmlformats.org/drawingml/2006/chartDrawing">
    <cdr:from>
      <cdr:x>0.58472</cdr:x>
      <cdr:y>0.60402</cdr:y>
    </cdr:from>
    <cdr:ext cx="937524" cy="303776"/>
    <cdr:sp macro="" textlink="">
      <cdr:nvSpPr>
        <cdr:cNvPr id="33806" name="Texte 5"/>
        <cdr:cNvSpPr txBox="1">
          <a:spLocks xmlns:a="http://schemas.openxmlformats.org/drawingml/2006/main" noChangeArrowheads="1"/>
        </cdr:cNvSpPr>
      </cdr:nvSpPr>
      <cdr:spPr bwMode="auto">
        <a:xfrm xmlns:a="http://schemas.openxmlformats.org/drawingml/2006/main">
          <a:off x="3837376" y="2500631"/>
          <a:ext cx="937524" cy="3037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Premier degré</a:t>
          </a:r>
        </a:p>
      </cdr:txBody>
    </cdr:sp>
  </cdr:absSizeAnchor>
  <cdr:absSizeAnchor xmlns:cdr="http://schemas.openxmlformats.org/drawingml/2006/chartDrawing">
    <cdr:from>
      <cdr:x>0.56715</cdr:x>
      <cdr:y>0.30129</cdr:y>
    </cdr:from>
    <cdr:ext cx="1140601" cy="285249"/>
    <cdr:sp macro="" textlink="">
      <cdr:nvSpPr>
        <cdr:cNvPr id="33807" name="Texte 5"/>
        <cdr:cNvSpPr txBox="1">
          <a:spLocks xmlns:a="http://schemas.openxmlformats.org/drawingml/2006/main" noChangeArrowheads="1"/>
        </cdr:cNvSpPr>
      </cdr:nvSpPr>
      <cdr:spPr bwMode="auto">
        <a:xfrm xmlns:a="http://schemas.openxmlformats.org/drawingml/2006/main">
          <a:off x="3722046" y="1247323"/>
          <a:ext cx="1140601" cy="2852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Second degré</a:t>
          </a:r>
        </a:p>
      </cdr:txBody>
    </cdr:sp>
  </cdr:absSizeAnchor>
  <cdr:absSizeAnchor xmlns:cdr="http://schemas.openxmlformats.org/drawingml/2006/chartDrawing">
    <cdr:from>
      <cdr:x>0.55844</cdr:x>
      <cdr:y>0.20961</cdr:y>
    </cdr:from>
    <cdr:ext cx="841139" cy="187676"/>
    <cdr:sp macro="" textlink="">
      <cdr:nvSpPr>
        <cdr:cNvPr id="33808" name="Texte 5"/>
        <cdr:cNvSpPr txBox="1">
          <a:spLocks xmlns:a="http://schemas.openxmlformats.org/drawingml/2006/main" noChangeArrowheads="1"/>
        </cdr:cNvSpPr>
      </cdr:nvSpPr>
      <cdr:spPr bwMode="auto">
        <a:xfrm xmlns:a="http://schemas.openxmlformats.org/drawingml/2006/main">
          <a:off x="3664896" y="867803"/>
          <a:ext cx="841139" cy="1876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Supérieur</a:t>
          </a:r>
        </a:p>
      </cdr:txBody>
    </cdr:sp>
  </cdr:absSizeAnchor>
  <cdr:absSizeAnchor xmlns:cdr="http://schemas.openxmlformats.org/drawingml/2006/chartDrawing">
    <cdr:from>
      <cdr:x>0.92374</cdr:x>
      <cdr:y>0.35406</cdr:y>
    </cdr:from>
    <cdr:ext cx="0" cy="0"/>
    <cdr:sp macro="" textlink="'Figure 1'!$B$70">
      <cdr:nvSpPr>
        <cdr:cNvPr id="33811" name="Text Box 19"/>
        <cdr:cNvSpPr txBox="1">
          <a:spLocks xmlns:a="http://schemas.openxmlformats.org/drawingml/2006/main" noChangeArrowheads="1" noTextEdit="1"/>
        </cdr:cNvSpPr>
      </cdr:nvSpPr>
      <cdr:spPr bwMode="auto">
        <a:xfrm xmlns:a="http://schemas.openxmlformats.org/drawingml/2006/main">
          <a:off x="656143" y="2836446"/>
          <a:ext cx="420580" cy="21905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0.92454</cdr:x>
      <cdr:y>0.51126</cdr:y>
    </cdr:from>
    <cdr:ext cx="0" cy="0"/>
    <cdr:sp macro="" textlink="'Figure 1'!$C$70">
      <cdr:nvSpPr>
        <cdr:cNvPr id="33812" name="Text Box 20"/>
        <cdr:cNvSpPr txBox="1">
          <a:spLocks xmlns:a="http://schemas.openxmlformats.org/drawingml/2006/main" noChangeArrowheads="1" noTextEdit="1"/>
        </cdr:cNvSpPr>
      </cdr:nvSpPr>
      <cdr:spPr bwMode="auto">
        <a:xfrm xmlns:a="http://schemas.openxmlformats.org/drawingml/2006/main">
          <a:off x="675204" y="3346912"/>
          <a:ext cx="368064" cy="19750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0.92013</cdr:x>
      <cdr:y>0.27066</cdr:y>
    </cdr:from>
    <cdr:ext cx="0" cy="0"/>
    <cdr:sp macro="" textlink="'Figure 1'!$D$70">
      <cdr:nvSpPr>
        <cdr:cNvPr id="33813" name="Text Box 21"/>
        <cdr:cNvSpPr txBox="1">
          <a:spLocks xmlns:a="http://schemas.openxmlformats.org/drawingml/2006/main" noChangeArrowheads="1" noTextEdit="1"/>
        </cdr:cNvSpPr>
      </cdr:nvSpPr>
      <cdr:spPr bwMode="auto">
        <a:xfrm xmlns:a="http://schemas.openxmlformats.org/drawingml/2006/main">
          <a:off x="608554" y="2413208"/>
          <a:ext cx="439206" cy="21465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1</cdr:x>
      <cdr:y>0.09525</cdr:y>
    </cdr:from>
    <cdr:ext cx="0" cy="0"/>
    <cdr:sp macro="" textlink="'Figure 1'!$E$70">
      <cdr:nvSpPr>
        <cdr:cNvPr id="33815" name="Text Box 23"/>
        <cdr:cNvSpPr txBox="1">
          <a:spLocks xmlns:a="http://schemas.openxmlformats.org/drawingml/2006/main" noChangeArrowheads="1" noTextEdit="1"/>
        </cdr:cNvSpPr>
      </cdr:nvSpPr>
      <cdr:spPr bwMode="auto">
        <a:xfrm xmlns:a="http://schemas.openxmlformats.org/drawingml/2006/main">
          <a:off x="5934076" y="501277"/>
          <a:ext cx="506126" cy="21309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1</cdr:x>
      <cdr:y>0.26425</cdr:y>
    </cdr:from>
    <cdr:ext cx="0" cy="0"/>
    <cdr:sp macro="" textlink="'Figure 1'!$D$70">
      <cdr:nvSpPr>
        <cdr:cNvPr id="33816" name="Text Box 24"/>
        <cdr:cNvSpPr txBox="1">
          <a:spLocks xmlns:a="http://schemas.openxmlformats.org/drawingml/2006/main" noChangeArrowheads="1" noTextEdit="1"/>
        </cdr:cNvSpPr>
      </cdr:nvSpPr>
      <cdr:spPr bwMode="auto">
        <a:xfrm xmlns:a="http://schemas.openxmlformats.org/drawingml/2006/main">
          <a:off x="6069021" y="1288772"/>
          <a:ext cx="371169" cy="2058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0.93691</cdr:x>
      <cdr:y>0.50771</cdr:y>
    </cdr:from>
    <cdr:ext cx="371168" cy="202294"/>
    <cdr:sp macro="" textlink="'Figure 1'!$C$70">
      <cdr:nvSpPr>
        <cdr:cNvPr id="33818" name="Text Box 26"/>
        <cdr:cNvSpPr txBox="1">
          <a:spLocks xmlns:a="http://schemas.openxmlformats.org/drawingml/2006/main" noChangeArrowheads="1" noTextEdit="1"/>
        </cdr:cNvSpPr>
      </cdr:nvSpPr>
      <cdr:spPr bwMode="auto">
        <a:xfrm xmlns:a="http://schemas.openxmlformats.org/drawingml/2006/main">
          <a:off x="6059461" y="2451837"/>
          <a:ext cx="371168" cy="20229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relSizeAnchor xmlns:cdr="http://schemas.openxmlformats.org/drawingml/2006/chartDrawing">
    <cdr:from>
      <cdr:x>0.08553</cdr:x>
      <cdr:y>0.81187</cdr:y>
    </cdr:from>
    <cdr:to>
      <cdr:x>0.16702</cdr:x>
      <cdr:y>0.85392</cdr:y>
    </cdr:to>
    <cdr:sp macro="" textlink="'Figure 1'!$C$34">
      <cdr:nvSpPr>
        <cdr:cNvPr id="5135" name="Text Box 15"/>
        <cdr:cNvSpPr txBox="1">
          <a:spLocks xmlns:a="http://schemas.openxmlformats.org/drawingml/2006/main" noChangeArrowheads="1"/>
        </cdr:cNvSpPr>
      </cdr:nvSpPr>
      <cdr:spPr bwMode="auto">
        <a:xfrm xmlns:a="http://schemas.openxmlformats.org/drawingml/2006/main">
          <a:off x="512227" y="3361151"/>
          <a:ext cx="488011" cy="1740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137E6E1D-1BAE-4984-86D6-0F3EA5B4315D}" type="TxLink">
            <a:rPr lang="en-US" sz="8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3 340   </a:t>
          </a:fld>
          <a:endParaRPr lang="fr-FR" sz="6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0.08871</cdr:x>
      <cdr:y>0.69592</cdr:y>
    </cdr:from>
    <cdr:to>
      <cdr:x>0.1702</cdr:x>
      <cdr:y>0.74369</cdr:y>
    </cdr:to>
    <cdr:sp macro="" textlink="'Figure 1'!$B$34">
      <cdr:nvSpPr>
        <cdr:cNvPr id="5136" name="Text Box 16"/>
        <cdr:cNvSpPr txBox="1">
          <a:spLocks xmlns:a="http://schemas.openxmlformats.org/drawingml/2006/main" noChangeArrowheads="1"/>
        </cdr:cNvSpPr>
      </cdr:nvSpPr>
      <cdr:spPr bwMode="auto">
        <a:xfrm xmlns:a="http://schemas.openxmlformats.org/drawingml/2006/main">
          <a:off x="531277" y="2881112"/>
          <a:ext cx="488011" cy="1977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9B25F439-8E6B-42C5-8C2E-31151E460722}" type="TxLink">
            <a:rPr lang="en-US" sz="800" b="1" i="0" u="none" strike="noStrike" baseline="0">
              <a:solidFill>
                <a:sysClr val="windowText" lastClr="000000"/>
              </a:solidFill>
              <a:latin typeface="Arial" panose="020B0604020202020204" pitchFamily="34" charset="0"/>
              <a:cs typeface="Arial" panose="020B0604020202020204" pitchFamily="34" charset="0"/>
            </a:rPr>
            <a:pPr algn="l" rtl="0">
              <a:defRPr sz="1000"/>
            </a:pPr>
            <a:t>4 840   </a:t>
          </a:fld>
          <a:endParaRPr lang="fr-FR" sz="6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0.08712</cdr:x>
      <cdr:y>0.52251</cdr:y>
    </cdr:from>
    <cdr:to>
      <cdr:x>0.16935</cdr:x>
      <cdr:y>0.57248</cdr:y>
    </cdr:to>
    <cdr:sp macro="" textlink="'Figure 1'!$D$34">
      <cdr:nvSpPr>
        <cdr:cNvPr id="5137" name="Text Box 17"/>
        <cdr:cNvSpPr txBox="1">
          <a:spLocks xmlns:a="http://schemas.openxmlformats.org/drawingml/2006/main" noChangeArrowheads="1"/>
        </cdr:cNvSpPr>
      </cdr:nvSpPr>
      <cdr:spPr bwMode="auto">
        <a:xfrm xmlns:a="http://schemas.openxmlformats.org/drawingml/2006/main">
          <a:off x="521752" y="2163177"/>
          <a:ext cx="492443" cy="20687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8E8EF025-917F-4343-BF6F-D302A39DF9AE}" type="TxLink">
            <a:rPr lang="en-US" sz="8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6 050   </a:t>
          </a:fld>
          <a:endParaRPr lang="fr-FR" sz="6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0.08712</cdr:x>
      <cdr:y>0.33845</cdr:y>
    </cdr:from>
    <cdr:to>
      <cdr:x>0.15831</cdr:x>
      <cdr:y>0.37985</cdr:y>
    </cdr:to>
    <cdr:sp macro="" textlink="'Figure 1'!$E$34">
      <cdr:nvSpPr>
        <cdr:cNvPr id="5138" name="Text Box 18"/>
        <cdr:cNvSpPr txBox="1">
          <a:spLocks xmlns:a="http://schemas.openxmlformats.org/drawingml/2006/main" noChangeArrowheads="1"/>
        </cdr:cNvSpPr>
      </cdr:nvSpPr>
      <cdr:spPr bwMode="auto">
        <a:xfrm xmlns:a="http://schemas.openxmlformats.org/drawingml/2006/main">
          <a:off x="521752" y="1401186"/>
          <a:ext cx="426329" cy="17139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B5B38D97-FE8A-4659-9765-1D5D3DE291A1}" type="TxLink">
            <a:rPr lang="en-US" sz="8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8 620   </a:t>
          </a:fld>
          <a:endParaRPr lang="fr-FR" sz="8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0.90893</cdr:x>
      <cdr:y>0.51889</cdr:y>
    </cdr:from>
    <cdr:to>
      <cdr:x>0.99779</cdr:x>
      <cdr:y>0.55098</cdr:y>
    </cdr:to>
    <cdr:sp macro="" textlink="'Figure 1'!$C$73">
      <cdr:nvSpPr>
        <cdr:cNvPr id="4114" name="Text Box 19"/>
        <cdr:cNvSpPr txBox="1">
          <a:spLocks xmlns:a="http://schemas.openxmlformats.org/drawingml/2006/main" noChangeArrowheads="1"/>
        </cdr:cNvSpPr>
      </cdr:nvSpPr>
      <cdr:spPr bwMode="auto">
        <a:xfrm xmlns:a="http://schemas.openxmlformats.org/drawingml/2006/main">
          <a:off x="5965059" y="2148187"/>
          <a:ext cx="583164" cy="132852"/>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4E82466E-4C9F-4D27-A685-231E777E4ACD}" type="TxLink">
            <a:rPr lang="en-US" sz="800" b="1" i="0" u="none" strike="noStrike" baseline="0">
              <a:solidFill>
                <a:srgbClr val="000000"/>
              </a:solidFill>
              <a:latin typeface="Arial"/>
              <a:cs typeface="Arial"/>
            </a:rPr>
            <a:pPr algn="r" rtl="0">
              <a:defRPr sz="1000"/>
            </a:pPr>
            <a:t>7 000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0.89297</cdr:x>
      <cdr:y>0.35691</cdr:y>
    </cdr:from>
    <cdr:to>
      <cdr:x>0.99779</cdr:x>
      <cdr:y>0.39047</cdr:y>
    </cdr:to>
    <cdr:sp macro="" textlink="'Figure 1'!$B$73">
      <cdr:nvSpPr>
        <cdr:cNvPr id="4115" name="Text Box 20"/>
        <cdr:cNvSpPr txBox="1">
          <a:spLocks xmlns:a="http://schemas.openxmlformats.org/drawingml/2006/main" noChangeArrowheads="1"/>
        </cdr:cNvSpPr>
      </cdr:nvSpPr>
      <cdr:spPr bwMode="auto">
        <a:xfrm xmlns:a="http://schemas.openxmlformats.org/drawingml/2006/main">
          <a:off x="5860318" y="1477628"/>
          <a:ext cx="687905" cy="138938"/>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1FCAA65D-EDB4-4039-BB82-633984AA94F8}" type="TxLink">
            <a:rPr lang="en-US" sz="800" b="1" i="0" u="none" strike="noStrike" baseline="0">
              <a:solidFill>
                <a:srgbClr val="000000"/>
              </a:solidFill>
              <a:latin typeface="Arial"/>
              <a:cs typeface="Arial"/>
            </a:rPr>
            <a:pPr algn="r" rtl="0">
              <a:defRPr sz="1000"/>
            </a:pPr>
            <a:t>8 920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0.91202</cdr:x>
      <cdr:y>0.15216</cdr:y>
    </cdr:from>
    <cdr:to>
      <cdr:x>1</cdr:x>
      <cdr:y>0.18993</cdr:y>
    </cdr:to>
    <cdr:sp macro="" textlink="'Figure 1'!$E$73">
      <cdr:nvSpPr>
        <cdr:cNvPr id="5141" name="Text Box 21"/>
        <cdr:cNvSpPr txBox="1">
          <a:spLocks xmlns:a="http://schemas.openxmlformats.org/drawingml/2006/main" noChangeArrowheads="1"/>
        </cdr:cNvSpPr>
      </cdr:nvSpPr>
      <cdr:spPr bwMode="auto">
        <a:xfrm xmlns:a="http://schemas.openxmlformats.org/drawingml/2006/main">
          <a:off x="5985338" y="629931"/>
          <a:ext cx="577389" cy="1563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A280CEFA-29B2-43B9-A359-C1C98090E46E}" type="TxLink">
            <a:rPr lang="en-US" sz="800" b="1" i="0" u="none" strike="noStrike" baseline="0">
              <a:solidFill>
                <a:srgbClr val="000000"/>
              </a:solidFill>
              <a:latin typeface="Arial"/>
              <a:cs typeface="Arial"/>
            </a:rPr>
            <a:pPr algn="r" rtl="0">
              <a:defRPr sz="1000"/>
            </a:pPr>
            <a:t>11 530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0.8945</cdr:x>
      <cdr:y>0.26963</cdr:y>
    </cdr:from>
    <cdr:to>
      <cdr:x>0.99779</cdr:x>
      <cdr:y>0.31297</cdr:y>
    </cdr:to>
    <cdr:sp macro="" textlink="'Figure 1'!$D$73">
      <cdr:nvSpPr>
        <cdr:cNvPr id="5142" name="Text Box 22"/>
        <cdr:cNvSpPr txBox="1">
          <a:spLocks xmlns:a="http://schemas.openxmlformats.org/drawingml/2006/main" noChangeArrowheads="1"/>
        </cdr:cNvSpPr>
      </cdr:nvSpPr>
      <cdr:spPr bwMode="auto">
        <a:xfrm xmlns:a="http://schemas.openxmlformats.org/drawingml/2006/main">
          <a:off x="5060968" y="1109571"/>
          <a:ext cx="584399" cy="17834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3DFED023-CC78-4355-BECF-5C049A714996}" type="TxLink">
            <a:rPr lang="en-US" sz="800" b="1" i="0" u="none" strike="noStrike" baseline="0">
              <a:solidFill>
                <a:srgbClr val="000000"/>
              </a:solidFill>
              <a:latin typeface="Arial"/>
              <a:cs typeface="Arial"/>
            </a:rPr>
            <a:pPr algn="r" rtl="0">
              <a:defRPr sz="1000"/>
            </a:pPr>
            <a:t>9 950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0.93178</cdr:x>
      <cdr:y>0.93036</cdr:y>
    </cdr:from>
    <cdr:to>
      <cdr:x>0.98846</cdr:x>
      <cdr:y>0.9594</cdr:y>
    </cdr:to>
    <cdr:sp macro="" textlink="">
      <cdr:nvSpPr>
        <cdr:cNvPr id="22" name="Text Box 1031"/>
        <cdr:cNvSpPr txBox="1">
          <a:spLocks xmlns:a="http://schemas.openxmlformats.org/drawingml/2006/main" noChangeArrowheads="1"/>
        </cdr:cNvSpPr>
      </cdr:nvSpPr>
      <cdr:spPr bwMode="auto">
        <a:xfrm xmlns:a="http://schemas.openxmlformats.org/drawingml/2006/main">
          <a:off x="5724527" y="3851696"/>
          <a:ext cx="348225" cy="120230"/>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fr-FR" sz="800" b="0" i="0" u="none" strike="noStrike" baseline="0">
              <a:solidFill>
                <a:srgbClr val="000000"/>
              </a:solidFill>
              <a:latin typeface="Arial"/>
              <a:cs typeface="Arial"/>
            </a:rPr>
            <a:t>2019p</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9524</xdr:colOff>
      <xdr:row>1</xdr:row>
      <xdr:rowOff>57150</xdr:rowOff>
    </xdr:from>
    <xdr:to>
      <xdr:col>5</xdr:col>
      <xdr:colOff>914400</xdr:colOff>
      <xdr:row>21</xdr:row>
      <xdr:rowOff>114299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0.23312</cdr:x>
      <cdr:y>0.04572</cdr:y>
    </cdr:from>
    <cdr:to>
      <cdr:x>0.53514</cdr:x>
      <cdr:y>0.11372</cdr:y>
    </cdr:to>
    <cdr:sp macro="" textlink="">
      <cdr:nvSpPr>
        <cdr:cNvPr id="2" name="ZoneTexte 1"/>
        <cdr:cNvSpPr txBox="1"/>
      </cdr:nvSpPr>
      <cdr:spPr>
        <a:xfrm xmlns:a="http://schemas.openxmlformats.org/drawingml/2006/main">
          <a:off x="1595439" y="185739"/>
          <a:ext cx="2066925"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66675</xdr:rowOff>
    </xdr:from>
    <xdr:to>
      <xdr:col>7</xdr:col>
      <xdr:colOff>133350</xdr:colOff>
      <xdr:row>18</xdr:row>
      <xdr:rowOff>160803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66676</xdr:rowOff>
    </xdr:from>
    <xdr:to>
      <xdr:col>4</xdr:col>
      <xdr:colOff>714375</xdr:colOff>
      <xdr:row>28</xdr:row>
      <xdr:rowOff>133350</xdr:rowOff>
    </xdr:to>
    <xdr:graphicFrame macro="">
      <xdr:nvGraphicFramePr>
        <xdr:cNvPr id="2" name="Graphique 1">
          <a:extLst>
            <a:ext uri="{FF2B5EF4-FFF2-40B4-BE49-F238E27FC236}">
              <a16:creationId xmlns:a16="http://schemas.microsoft.com/office/drawing/2014/main" xmlns="" id="{83EA177F-984B-9C4A-A3CE-A90C490915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142875</xdr:colOff>
      <xdr:row>1</xdr:row>
      <xdr:rowOff>76200</xdr:rowOff>
    </xdr:from>
    <xdr:to>
      <xdr:col>6</xdr:col>
      <xdr:colOff>121920</xdr:colOff>
      <xdr:row>26</xdr:row>
      <xdr:rowOff>152399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cdr:y>
    </cdr:from>
    <cdr:to>
      <cdr:x>0.17098</cdr:x>
      <cdr:y>0.049</cdr:y>
    </cdr:to>
    <cdr:sp macro="" textlink="">
      <cdr:nvSpPr>
        <cdr:cNvPr id="2" name="ZoneTexte 1"/>
        <cdr:cNvSpPr txBox="1"/>
      </cdr:nvSpPr>
      <cdr:spPr>
        <a:xfrm xmlns:a="http://schemas.openxmlformats.org/drawingml/2006/main">
          <a:off x="0" y="0"/>
          <a:ext cx="1008094" cy="22636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i="0">
              <a:latin typeface="Arial" panose="020B0604020202020204" pitchFamily="34" charset="0"/>
              <a:cs typeface="Arial" panose="020B0604020202020204" pitchFamily="34" charset="0"/>
            </a:rPr>
            <a:t>En % des jeunes de 18 à 24 ans</a:t>
          </a:r>
        </a:p>
      </cdr:txBody>
    </cdr:sp>
  </cdr:relSizeAnchor>
  <cdr:relSizeAnchor xmlns:cdr="http://schemas.openxmlformats.org/drawingml/2006/chartDrawing">
    <cdr:from>
      <cdr:x>0</cdr:x>
      <cdr:y>0.01545</cdr:y>
    </cdr:from>
    <cdr:to>
      <cdr:x>1</cdr:x>
      <cdr:y>0.22737</cdr:y>
    </cdr:to>
    <cdr:sp macro="" textlink="">
      <cdr:nvSpPr>
        <cdr:cNvPr id="4" name="ZoneTexte 3"/>
        <cdr:cNvSpPr txBox="1"/>
      </cdr:nvSpPr>
      <cdr:spPr>
        <a:xfrm xmlns:a="http://schemas.openxmlformats.org/drawingml/2006/main">
          <a:off x="0" y="66676"/>
          <a:ext cx="6924675"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fr-FR" sz="16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cdr:y>
    </cdr:from>
    <cdr:to>
      <cdr:x>0.17098</cdr:x>
      <cdr:y>0.049</cdr:y>
    </cdr:to>
    <cdr:sp macro="" textlink="">
      <cdr:nvSpPr>
        <cdr:cNvPr id="3" name="ZoneTexte 1"/>
        <cdr:cNvSpPr txBox="1"/>
      </cdr:nvSpPr>
      <cdr:spPr>
        <a:xfrm xmlns:a="http://schemas.openxmlformats.org/drawingml/2006/main">
          <a:off x="0" y="0"/>
          <a:ext cx="1008094" cy="22636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i="0">
              <a:latin typeface="Arial" panose="020B0604020202020204" pitchFamily="34" charset="0"/>
              <a:cs typeface="Arial" panose="020B0604020202020204" pitchFamily="34" charset="0"/>
            </a:rPr>
            <a:t>En % des jeunes de 18 à 24 ans</a:t>
          </a:r>
        </a:p>
      </cdr:txBody>
    </cdr:sp>
  </cdr:relSizeAnchor>
  <cdr:relSizeAnchor xmlns:cdr="http://schemas.openxmlformats.org/drawingml/2006/chartDrawing">
    <cdr:from>
      <cdr:x>0</cdr:x>
      <cdr:y>0.01545</cdr:y>
    </cdr:from>
    <cdr:to>
      <cdr:x>1</cdr:x>
      <cdr:y>0.22737</cdr:y>
    </cdr:to>
    <cdr:sp macro="" textlink="">
      <cdr:nvSpPr>
        <cdr:cNvPr id="5" name="ZoneTexte 3"/>
        <cdr:cNvSpPr txBox="1"/>
      </cdr:nvSpPr>
      <cdr:spPr>
        <a:xfrm xmlns:a="http://schemas.openxmlformats.org/drawingml/2006/main">
          <a:off x="0" y="66676"/>
          <a:ext cx="6924675"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fr-FR" sz="1600" b="1">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38100</xdr:colOff>
      <xdr:row>1</xdr:row>
      <xdr:rowOff>123825</xdr:rowOff>
    </xdr:from>
    <xdr:to>
      <xdr:col>7</xdr:col>
      <xdr:colOff>228600</xdr:colOff>
      <xdr:row>15</xdr:row>
      <xdr:rowOff>135255</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H73"/>
  <sheetViews>
    <sheetView showGridLines="0" tabSelected="1" zoomScaleNormal="100" workbookViewId="0">
      <selection activeCell="K6" sqref="K6"/>
    </sheetView>
  </sheetViews>
  <sheetFormatPr baseColWidth="10" defaultColWidth="11.44140625" defaultRowHeight="13.2" x14ac:dyDescent="0.25"/>
  <cols>
    <col min="1" max="1" width="8.88671875" style="1" customWidth="1"/>
    <col min="2" max="2" width="11.5546875" style="1" customWidth="1"/>
    <col min="3" max="3" width="13.6640625" style="1" customWidth="1"/>
    <col min="4" max="4" width="15.33203125" style="1" customWidth="1"/>
    <col min="5" max="5" width="14.109375" style="1" customWidth="1"/>
    <col min="6" max="6" width="15.33203125" style="1" customWidth="1"/>
    <col min="7" max="7" width="10.109375" style="1" customWidth="1"/>
    <col min="8" max="8" width="13.88671875" style="1" customWidth="1"/>
    <col min="9" max="14" width="11.44140625" style="1"/>
    <col min="15" max="15" width="20.33203125" style="1" customWidth="1"/>
    <col min="16" max="16384" width="11.44140625" style="1"/>
  </cols>
  <sheetData>
    <row r="1" spans="1:8" ht="16.5" customHeight="1" x14ac:dyDescent="0.25">
      <c r="A1" s="166" t="s">
        <v>126</v>
      </c>
      <c r="B1" s="166"/>
      <c r="C1" s="166"/>
      <c r="D1" s="166"/>
      <c r="E1" s="166"/>
      <c r="F1" s="166"/>
      <c r="G1" s="166"/>
      <c r="H1" s="166"/>
    </row>
    <row r="2" spans="1:8" ht="12.75" x14ac:dyDescent="0.2">
      <c r="G2" s="2"/>
    </row>
    <row r="28" spans="1:8" x14ac:dyDescent="0.25">
      <c r="H28" s="3" t="s">
        <v>136</v>
      </c>
    </row>
    <row r="29" spans="1:8" x14ac:dyDescent="0.25">
      <c r="A29" s="4" t="s">
        <v>0</v>
      </c>
    </row>
    <row r="30" spans="1:8" ht="16.5" customHeight="1" x14ac:dyDescent="0.25">
      <c r="A30" s="5" t="s">
        <v>1</v>
      </c>
      <c r="B30" s="6"/>
      <c r="C30" s="6"/>
      <c r="D30" s="6"/>
      <c r="E30" s="6"/>
      <c r="F30" s="6"/>
      <c r="G30" s="6"/>
    </row>
    <row r="31" spans="1:8" ht="18" customHeight="1" x14ac:dyDescent="0.25">
      <c r="A31" s="7" t="s">
        <v>2</v>
      </c>
      <c r="B31" s="6"/>
      <c r="C31" s="6"/>
      <c r="D31" s="6"/>
    </row>
    <row r="32" spans="1:8" ht="13.8" thickBot="1" x14ac:dyDescent="0.3"/>
    <row r="33" spans="1:6" ht="45.6" x14ac:dyDescent="0.25">
      <c r="A33" s="8"/>
      <c r="B33" s="9" t="s">
        <v>3</v>
      </c>
      <c r="C33" s="9" t="s">
        <v>4</v>
      </c>
      <c r="D33" s="9" t="s">
        <v>5</v>
      </c>
      <c r="E33" s="10" t="s">
        <v>6</v>
      </c>
    </row>
    <row r="34" spans="1:6" x14ac:dyDescent="0.25">
      <c r="A34" s="11">
        <v>1980</v>
      </c>
      <c r="B34" s="12">
        <v>4840</v>
      </c>
      <c r="C34" s="12">
        <v>3340</v>
      </c>
      <c r="D34" s="13">
        <v>6050</v>
      </c>
      <c r="E34" s="14">
        <v>8620</v>
      </c>
    </row>
    <row r="35" spans="1:6" x14ac:dyDescent="0.25">
      <c r="A35" s="15">
        <v>1981</v>
      </c>
      <c r="B35" s="13">
        <v>5020</v>
      </c>
      <c r="C35" s="13">
        <v>3510</v>
      </c>
      <c r="D35" s="13">
        <v>6220</v>
      </c>
      <c r="E35" s="14">
        <v>8670</v>
      </c>
      <c r="F35" s="16"/>
    </row>
    <row r="36" spans="1:6" x14ac:dyDescent="0.25">
      <c r="A36" s="15">
        <v>1982</v>
      </c>
      <c r="B36" s="13">
        <v>5290</v>
      </c>
      <c r="C36" s="13">
        <v>3720</v>
      </c>
      <c r="D36" s="13">
        <v>6500</v>
      </c>
      <c r="E36" s="14">
        <v>8870</v>
      </c>
      <c r="F36" s="16"/>
    </row>
    <row r="37" spans="1:6" x14ac:dyDescent="0.25">
      <c r="A37" s="15">
        <v>1983</v>
      </c>
      <c r="B37" s="13">
        <v>5340</v>
      </c>
      <c r="C37" s="13">
        <v>3760</v>
      </c>
      <c r="D37" s="13">
        <v>6490</v>
      </c>
      <c r="E37" s="14">
        <v>8820</v>
      </c>
      <c r="F37" s="16"/>
    </row>
    <row r="38" spans="1:6" x14ac:dyDescent="0.25">
      <c r="A38" s="15">
        <v>1984</v>
      </c>
      <c r="B38" s="13">
        <v>5440</v>
      </c>
      <c r="C38" s="13">
        <v>3900</v>
      </c>
      <c r="D38" s="13">
        <v>6490</v>
      </c>
      <c r="E38" s="14">
        <v>8880</v>
      </c>
      <c r="F38" s="16"/>
    </row>
    <row r="39" spans="1:6" x14ac:dyDescent="0.25">
      <c r="A39" s="15">
        <v>1985</v>
      </c>
      <c r="B39" s="13">
        <v>5520</v>
      </c>
      <c r="C39" s="13">
        <v>3960</v>
      </c>
      <c r="D39" s="13">
        <v>6480</v>
      </c>
      <c r="E39" s="14">
        <v>9230</v>
      </c>
      <c r="F39" s="16"/>
    </row>
    <row r="40" spans="1:6" x14ac:dyDescent="0.25">
      <c r="A40" s="15">
        <v>1986</v>
      </c>
      <c r="B40" s="13">
        <v>5470</v>
      </c>
      <c r="C40" s="13">
        <v>3850</v>
      </c>
      <c r="D40" s="13">
        <v>6470</v>
      </c>
      <c r="E40" s="14">
        <v>9220</v>
      </c>
      <c r="F40" s="16"/>
    </row>
    <row r="41" spans="1:6" x14ac:dyDescent="0.25">
      <c r="A41" s="15">
        <v>1987</v>
      </c>
      <c r="B41" s="13">
        <v>5530</v>
      </c>
      <c r="C41" s="13">
        <v>3910</v>
      </c>
      <c r="D41" s="13">
        <v>6510</v>
      </c>
      <c r="E41" s="14">
        <v>9260</v>
      </c>
      <c r="F41" s="16"/>
    </row>
    <row r="42" spans="1:6" x14ac:dyDescent="0.25">
      <c r="A42" s="15">
        <v>1988</v>
      </c>
      <c r="B42" s="13">
        <v>5670</v>
      </c>
      <c r="C42" s="13">
        <v>4010</v>
      </c>
      <c r="D42" s="13">
        <v>6690</v>
      </c>
      <c r="E42" s="14">
        <v>9300</v>
      </c>
      <c r="F42" s="16"/>
    </row>
    <row r="43" spans="1:6" x14ac:dyDescent="0.25">
      <c r="A43" s="15">
        <v>1989</v>
      </c>
      <c r="B43" s="13">
        <v>5830</v>
      </c>
      <c r="C43" s="13">
        <v>4110</v>
      </c>
      <c r="D43" s="13">
        <v>6940</v>
      </c>
      <c r="E43" s="14">
        <v>9160</v>
      </c>
      <c r="F43" s="16"/>
    </row>
    <row r="44" spans="1:6" x14ac:dyDescent="0.25">
      <c r="A44" s="15">
        <v>1990</v>
      </c>
      <c r="B44" s="13">
        <v>6050</v>
      </c>
      <c r="C44" s="13">
        <v>4170</v>
      </c>
      <c r="D44" s="13">
        <v>7270</v>
      </c>
      <c r="E44" s="14">
        <v>9500</v>
      </c>
      <c r="F44" s="16"/>
    </row>
    <row r="45" spans="1:6" x14ac:dyDescent="0.25">
      <c r="A45" s="15">
        <v>1991</v>
      </c>
      <c r="B45" s="13">
        <v>6290</v>
      </c>
      <c r="C45" s="13">
        <v>4330</v>
      </c>
      <c r="D45" s="13">
        <v>7540</v>
      </c>
      <c r="E45" s="14">
        <v>9650</v>
      </c>
      <c r="F45" s="16"/>
    </row>
    <row r="46" spans="1:6" x14ac:dyDescent="0.25">
      <c r="A46" s="15">
        <v>1992</v>
      </c>
      <c r="B46" s="13">
        <v>6610</v>
      </c>
      <c r="C46" s="13">
        <v>4500</v>
      </c>
      <c r="D46" s="13">
        <v>7970</v>
      </c>
      <c r="E46" s="14">
        <v>9740</v>
      </c>
      <c r="F46" s="16"/>
    </row>
    <row r="47" spans="1:6" x14ac:dyDescent="0.25">
      <c r="A47" s="15">
        <v>1993</v>
      </c>
      <c r="B47" s="13">
        <v>6820</v>
      </c>
      <c r="C47" s="13">
        <v>4670</v>
      </c>
      <c r="D47" s="13">
        <v>8200</v>
      </c>
      <c r="E47" s="14">
        <v>9760</v>
      </c>
      <c r="F47" s="16"/>
    </row>
    <row r="48" spans="1:6" x14ac:dyDescent="0.25">
      <c r="A48" s="15">
        <v>1994</v>
      </c>
      <c r="B48" s="13">
        <v>6970</v>
      </c>
      <c r="C48" s="13">
        <v>4830</v>
      </c>
      <c r="D48" s="13">
        <v>8350</v>
      </c>
      <c r="E48" s="14">
        <v>9670</v>
      </c>
      <c r="F48" s="16"/>
    </row>
    <row r="49" spans="1:6" x14ac:dyDescent="0.25">
      <c r="A49" s="15">
        <v>1995</v>
      </c>
      <c r="B49" s="13">
        <v>7150</v>
      </c>
      <c r="C49" s="13">
        <v>4970</v>
      </c>
      <c r="D49" s="13">
        <v>8560</v>
      </c>
      <c r="E49" s="14">
        <v>9820</v>
      </c>
      <c r="F49" s="16"/>
    </row>
    <row r="50" spans="1:6" x14ac:dyDescent="0.25">
      <c r="A50" s="15">
        <v>1996</v>
      </c>
      <c r="B50" s="13">
        <v>7270</v>
      </c>
      <c r="C50" s="13">
        <v>5070</v>
      </c>
      <c r="D50" s="13">
        <v>8690</v>
      </c>
      <c r="E50" s="14">
        <v>9960</v>
      </c>
      <c r="F50" s="16"/>
    </row>
    <row r="51" spans="1:6" x14ac:dyDescent="0.25">
      <c r="A51" s="15">
        <v>1997</v>
      </c>
      <c r="B51" s="13">
        <v>7440</v>
      </c>
      <c r="C51" s="13">
        <v>5210</v>
      </c>
      <c r="D51" s="13">
        <v>8880</v>
      </c>
      <c r="E51" s="14">
        <v>10210</v>
      </c>
      <c r="F51" s="16"/>
    </row>
    <row r="52" spans="1:6" x14ac:dyDescent="0.25">
      <c r="A52" s="15">
        <v>1998</v>
      </c>
      <c r="B52" s="13">
        <v>7640</v>
      </c>
      <c r="C52" s="13">
        <v>5410</v>
      </c>
      <c r="D52" s="13">
        <v>9080</v>
      </c>
      <c r="E52" s="14">
        <v>10480</v>
      </c>
      <c r="F52" s="16"/>
    </row>
    <row r="53" spans="1:6" x14ac:dyDescent="0.25">
      <c r="A53" s="15">
        <v>1999</v>
      </c>
      <c r="B53" s="13">
        <v>7910</v>
      </c>
      <c r="C53" s="13">
        <v>5630</v>
      </c>
      <c r="D53" s="13">
        <v>9370</v>
      </c>
      <c r="E53" s="14">
        <v>10830</v>
      </c>
      <c r="F53" s="16"/>
    </row>
    <row r="54" spans="1:6" x14ac:dyDescent="0.25">
      <c r="A54" s="15">
        <v>2000</v>
      </c>
      <c r="B54" s="13">
        <v>8050</v>
      </c>
      <c r="C54" s="13">
        <v>5730</v>
      </c>
      <c r="D54" s="13">
        <v>9540</v>
      </c>
      <c r="E54" s="14">
        <v>10980</v>
      </c>
      <c r="F54" s="16"/>
    </row>
    <row r="55" spans="1:6" x14ac:dyDescent="0.25">
      <c r="A55" s="15">
        <v>2001</v>
      </c>
      <c r="B55" s="13">
        <v>8100</v>
      </c>
      <c r="C55" s="13">
        <v>5750</v>
      </c>
      <c r="D55" s="13">
        <v>9640</v>
      </c>
      <c r="E55" s="14">
        <v>11010</v>
      </c>
      <c r="F55" s="16"/>
    </row>
    <row r="56" spans="1:6" x14ac:dyDescent="0.25">
      <c r="A56" s="15">
        <v>2002</v>
      </c>
      <c r="B56" s="13">
        <v>8160</v>
      </c>
      <c r="C56" s="13">
        <v>5710</v>
      </c>
      <c r="D56" s="13">
        <v>9740</v>
      </c>
      <c r="E56" s="14">
        <v>11210</v>
      </c>
      <c r="F56" s="16"/>
    </row>
    <row r="57" spans="1:6" x14ac:dyDescent="0.25">
      <c r="A57" s="15">
        <v>2003</v>
      </c>
      <c r="B57" s="13">
        <v>8240</v>
      </c>
      <c r="C57" s="13">
        <v>5890</v>
      </c>
      <c r="D57" s="13">
        <v>9770</v>
      </c>
      <c r="E57" s="14">
        <v>11130</v>
      </c>
      <c r="F57" s="16"/>
    </row>
    <row r="58" spans="1:6" x14ac:dyDescent="0.25">
      <c r="A58" s="15">
        <v>2004</v>
      </c>
      <c r="B58" s="13">
        <v>8270</v>
      </c>
      <c r="C58" s="13">
        <v>5950</v>
      </c>
      <c r="D58" s="13">
        <v>9770</v>
      </c>
      <c r="E58" s="14">
        <v>11140</v>
      </c>
      <c r="F58" s="16"/>
    </row>
    <row r="59" spans="1:6" x14ac:dyDescent="0.25">
      <c r="A59" s="15">
        <v>2005</v>
      </c>
      <c r="B59" s="13">
        <v>8240</v>
      </c>
      <c r="C59" s="13">
        <v>5890</v>
      </c>
      <c r="D59" s="13">
        <v>9770</v>
      </c>
      <c r="E59" s="14">
        <v>11180</v>
      </c>
      <c r="F59" s="16"/>
    </row>
    <row r="60" spans="1:6" x14ac:dyDescent="0.25">
      <c r="A60" s="15">
        <v>2006</v>
      </c>
      <c r="B60" s="17">
        <v>8320</v>
      </c>
      <c r="C60" s="17">
        <v>5910</v>
      </c>
      <c r="D60" s="17">
        <v>9930</v>
      </c>
      <c r="E60" s="18">
        <v>11270</v>
      </c>
      <c r="F60" s="16"/>
    </row>
    <row r="61" spans="1:6" x14ac:dyDescent="0.25">
      <c r="A61" s="15">
        <v>2007</v>
      </c>
      <c r="B61" s="17">
        <v>8360</v>
      </c>
      <c r="C61" s="17">
        <v>5890</v>
      </c>
      <c r="D61" s="17">
        <v>9900</v>
      </c>
      <c r="E61" s="18">
        <v>11720</v>
      </c>
      <c r="F61" s="16"/>
    </row>
    <row r="62" spans="1:6" x14ac:dyDescent="0.25">
      <c r="A62" s="15">
        <v>2008</v>
      </c>
      <c r="B62" s="17">
        <v>8440</v>
      </c>
      <c r="C62" s="17">
        <v>5820</v>
      </c>
      <c r="D62" s="17">
        <v>10050</v>
      </c>
      <c r="E62" s="18">
        <v>12160</v>
      </c>
      <c r="F62" s="16"/>
    </row>
    <row r="63" spans="1:6" x14ac:dyDescent="0.25">
      <c r="A63" s="15">
        <v>2009</v>
      </c>
      <c r="B63" s="17">
        <v>8690</v>
      </c>
      <c r="C63" s="17">
        <v>6010</v>
      </c>
      <c r="D63" s="17">
        <v>10310</v>
      </c>
      <c r="E63" s="18">
        <v>12520</v>
      </c>
      <c r="F63" s="16"/>
    </row>
    <row r="64" spans="1:6" x14ac:dyDescent="0.25">
      <c r="A64" s="15">
        <v>2010</v>
      </c>
      <c r="B64" s="17">
        <v>8720</v>
      </c>
      <c r="C64" s="17">
        <v>6060</v>
      </c>
      <c r="D64" s="17">
        <v>10350</v>
      </c>
      <c r="E64" s="18">
        <v>12440</v>
      </c>
      <c r="F64" s="16"/>
    </row>
    <row r="65" spans="1:6" x14ac:dyDescent="0.25">
      <c r="A65" s="15">
        <v>2011</v>
      </c>
      <c r="B65" s="17">
        <v>8640</v>
      </c>
      <c r="C65" s="17">
        <v>6080</v>
      </c>
      <c r="D65" s="17">
        <v>10100</v>
      </c>
      <c r="E65" s="18">
        <v>12460</v>
      </c>
      <c r="F65" s="16"/>
    </row>
    <row r="66" spans="1:6" x14ac:dyDescent="0.25">
      <c r="A66" s="15">
        <v>2012</v>
      </c>
      <c r="B66" s="13">
        <v>8600</v>
      </c>
      <c r="C66" s="17">
        <v>6170</v>
      </c>
      <c r="D66" s="17">
        <v>9960</v>
      </c>
      <c r="E66" s="18">
        <v>12190</v>
      </c>
      <c r="F66" s="16"/>
    </row>
    <row r="67" spans="1:6" x14ac:dyDescent="0.25">
      <c r="A67" s="15">
        <v>2013</v>
      </c>
      <c r="B67" s="13">
        <v>8700</v>
      </c>
      <c r="C67" s="17">
        <v>6370</v>
      </c>
      <c r="D67" s="17">
        <v>9940</v>
      </c>
      <c r="E67" s="19">
        <v>12280</v>
      </c>
      <c r="F67" s="16"/>
    </row>
    <row r="68" spans="1:6" x14ac:dyDescent="0.25">
      <c r="A68" s="15">
        <v>2014</v>
      </c>
      <c r="B68" s="13">
        <v>8740</v>
      </c>
      <c r="C68" s="17">
        <v>6410</v>
      </c>
      <c r="D68" s="17">
        <v>9980</v>
      </c>
      <c r="E68" s="18">
        <v>12280</v>
      </c>
      <c r="F68" s="16"/>
    </row>
    <row r="69" spans="1:6" x14ac:dyDescent="0.25">
      <c r="A69" s="15">
        <v>2015</v>
      </c>
      <c r="B69" s="13">
        <v>8680</v>
      </c>
      <c r="C69" s="17">
        <v>6420</v>
      </c>
      <c r="D69" s="17">
        <v>9930</v>
      </c>
      <c r="E69" s="18">
        <v>11970</v>
      </c>
      <c r="F69" s="16"/>
    </row>
    <row r="70" spans="1:6" x14ac:dyDescent="0.25">
      <c r="A70" s="15">
        <v>2016</v>
      </c>
      <c r="B70" s="13">
        <v>8680</v>
      </c>
      <c r="C70" s="17">
        <v>6460</v>
      </c>
      <c r="D70" s="17">
        <v>9940</v>
      </c>
      <c r="E70" s="18">
        <v>11850</v>
      </c>
      <c r="F70" s="16"/>
    </row>
    <row r="71" spans="1:6" x14ac:dyDescent="0.25">
      <c r="A71" s="15">
        <v>2017</v>
      </c>
      <c r="B71" s="13">
        <v>8850</v>
      </c>
      <c r="C71" s="17">
        <v>6760</v>
      </c>
      <c r="D71" s="17">
        <v>10040</v>
      </c>
      <c r="E71" s="18">
        <v>11720</v>
      </c>
      <c r="F71" s="16"/>
    </row>
    <row r="72" spans="1:6" x14ac:dyDescent="0.25">
      <c r="A72" s="15">
        <v>2018</v>
      </c>
      <c r="B72" s="13">
        <v>8900</v>
      </c>
      <c r="C72" s="17">
        <v>6870</v>
      </c>
      <c r="D72" s="17">
        <v>10000</v>
      </c>
      <c r="E72" s="18">
        <v>11690</v>
      </c>
      <c r="F72" s="16"/>
    </row>
    <row r="73" spans="1:6" x14ac:dyDescent="0.25">
      <c r="A73" s="20" t="s">
        <v>7</v>
      </c>
      <c r="B73" s="21">
        <v>8920</v>
      </c>
      <c r="C73" s="22">
        <v>7000</v>
      </c>
      <c r="D73" s="22">
        <v>9950</v>
      </c>
      <c r="E73" s="23">
        <v>11530</v>
      </c>
      <c r="F73" s="16"/>
    </row>
  </sheetData>
  <pageMargins left="0.23622047244094491" right="0.27559055118110237" top="0.35433070866141736" bottom="0.39370078740157483" header="0.31496062992125984" footer="0.31496062992125984"/>
  <pageSetup paperSize="9" orientation="landscape" r:id="rId1"/>
  <headerFooter>
    <oddFooter>&amp;L&amp;Z&amp;F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zoomScaleNormal="100" workbookViewId="0">
      <selection activeCell="E33" sqref="E33"/>
    </sheetView>
  </sheetViews>
  <sheetFormatPr baseColWidth="10" defaultColWidth="9.109375" defaultRowHeight="13.2" x14ac:dyDescent="0.25"/>
  <cols>
    <col min="1" max="1" width="25.88671875" style="26" customWidth="1"/>
    <col min="2" max="5" width="18" style="25" customWidth="1"/>
    <col min="6" max="6" width="15" style="25" customWidth="1"/>
    <col min="7" max="256" width="9.109375" style="26"/>
    <col min="257" max="257" width="24.5546875" style="26" customWidth="1"/>
    <col min="258" max="261" width="18" style="26" customWidth="1"/>
    <col min="262" max="262" width="15" style="26" customWidth="1"/>
    <col min="263" max="512" width="9.109375" style="26"/>
    <col min="513" max="513" width="24.5546875" style="26" customWidth="1"/>
    <col min="514" max="517" width="18" style="26" customWidth="1"/>
    <col min="518" max="518" width="15" style="26" customWidth="1"/>
    <col min="519" max="768" width="9.109375" style="26"/>
    <col min="769" max="769" width="24.5546875" style="26" customWidth="1"/>
    <col min="770" max="773" width="18" style="26" customWidth="1"/>
    <col min="774" max="774" width="15" style="26" customWidth="1"/>
    <col min="775" max="1024" width="9.109375" style="26"/>
    <col min="1025" max="1025" width="24.5546875" style="26" customWidth="1"/>
    <col min="1026" max="1029" width="18" style="26" customWidth="1"/>
    <col min="1030" max="1030" width="15" style="26" customWidth="1"/>
    <col min="1031" max="1280" width="9.109375" style="26"/>
    <col min="1281" max="1281" width="24.5546875" style="26" customWidth="1"/>
    <col min="1282" max="1285" width="18" style="26" customWidth="1"/>
    <col min="1286" max="1286" width="15" style="26" customWidth="1"/>
    <col min="1287" max="1536" width="9.109375" style="26"/>
    <col min="1537" max="1537" width="24.5546875" style="26" customWidth="1"/>
    <col min="1538" max="1541" width="18" style="26" customWidth="1"/>
    <col min="1542" max="1542" width="15" style="26" customWidth="1"/>
    <col min="1543" max="1792" width="9.109375" style="26"/>
    <col min="1793" max="1793" width="24.5546875" style="26" customWidth="1"/>
    <col min="1794" max="1797" width="18" style="26" customWidth="1"/>
    <col min="1798" max="1798" width="15" style="26" customWidth="1"/>
    <col min="1799" max="2048" width="9.109375" style="26"/>
    <col min="2049" max="2049" width="24.5546875" style="26" customWidth="1"/>
    <col min="2050" max="2053" width="18" style="26" customWidth="1"/>
    <col min="2054" max="2054" width="15" style="26" customWidth="1"/>
    <col min="2055" max="2304" width="9.109375" style="26"/>
    <col min="2305" max="2305" width="24.5546875" style="26" customWidth="1"/>
    <col min="2306" max="2309" width="18" style="26" customWidth="1"/>
    <col min="2310" max="2310" width="15" style="26" customWidth="1"/>
    <col min="2311" max="2560" width="9.109375" style="26"/>
    <col min="2561" max="2561" width="24.5546875" style="26" customWidth="1"/>
    <col min="2562" max="2565" width="18" style="26" customWidth="1"/>
    <col min="2566" max="2566" width="15" style="26" customWidth="1"/>
    <col min="2567" max="2816" width="9.109375" style="26"/>
    <col min="2817" max="2817" width="24.5546875" style="26" customWidth="1"/>
    <col min="2818" max="2821" width="18" style="26" customWidth="1"/>
    <col min="2822" max="2822" width="15" style="26" customWidth="1"/>
    <col min="2823" max="3072" width="9.109375" style="26"/>
    <col min="3073" max="3073" width="24.5546875" style="26" customWidth="1"/>
    <col min="3074" max="3077" width="18" style="26" customWidth="1"/>
    <col min="3078" max="3078" width="15" style="26" customWidth="1"/>
    <col min="3079" max="3328" width="9.109375" style="26"/>
    <col min="3329" max="3329" width="24.5546875" style="26" customWidth="1"/>
    <col min="3330" max="3333" width="18" style="26" customWidth="1"/>
    <col min="3334" max="3334" width="15" style="26" customWidth="1"/>
    <col min="3335" max="3584" width="9.109375" style="26"/>
    <col min="3585" max="3585" width="24.5546875" style="26" customWidth="1"/>
    <col min="3586" max="3589" width="18" style="26" customWidth="1"/>
    <col min="3590" max="3590" width="15" style="26" customWidth="1"/>
    <col min="3591" max="3840" width="9.109375" style="26"/>
    <col min="3841" max="3841" width="24.5546875" style="26" customWidth="1"/>
    <col min="3842" max="3845" width="18" style="26" customWidth="1"/>
    <col min="3846" max="3846" width="15" style="26" customWidth="1"/>
    <col min="3847" max="4096" width="9.109375" style="26"/>
    <col min="4097" max="4097" width="24.5546875" style="26" customWidth="1"/>
    <col min="4098" max="4101" width="18" style="26" customWidth="1"/>
    <col min="4102" max="4102" width="15" style="26" customWidth="1"/>
    <col min="4103" max="4352" width="9.109375" style="26"/>
    <col min="4353" max="4353" width="24.5546875" style="26" customWidth="1"/>
    <col min="4354" max="4357" width="18" style="26" customWidth="1"/>
    <col min="4358" max="4358" width="15" style="26" customWidth="1"/>
    <col min="4359" max="4608" width="9.109375" style="26"/>
    <col min="4609" max="4609" width="24.5546875" style="26" customWidth="1"/>
    <col min="4610" max="4613" width="18" style="26" customWidth="1"/>
    <col min="4614" max="4614" width="15" style="26" customWidth="1"/>
    <col min="4615" max="4864" width="9.109375" style="26"/>
    <col min="4865" max="4865" width="24.5546875" style="26" customWidth="1"/>
    <col min="4866" max="4869" width="18" style="26" customWidth="1"/>
    <col min="4870" max="4870" width="15" style="26" customWidth="1"/>
    <col min="4871" max="5120" width="9.109375" style="26"/>
    <col min="5121" max="5121" width="24.5546875" style="26" customWidth="1"/>
    <col min="5122" max="5125" width="18" style="26" customWidth="1"/>
    <col min="5126" max="5126" width="15" style="26" customWidth="1"/>
    <col min="5127" max="5376" width="9.109375" style="26"/>
    <col min="5377" max="5377" width="24.5546875" style="26" customWidth="1"/>
    <col min="5378" max="5381" width="18" style="26" customWidth="1"/>
    <col min="5382" max="5382" width="15" style="26" customWidth="1"/>
    <col min="5383" max="5632" width="9.109375" style="26"/>
    <col min="5633" max="5633" width="24.5546875" style="26" customWidth="1"/>
    <col min="5634" max="5637" width="18" style="26" customWidth="1"/>
    <col min="5638" max="5638" width="15" style="26" customWidth="1"/>
    <col min="5639" max="5888" width="9.109375" style="26"/>
    <col min="5889" max="5889" width="24.5546875" style="26" customWidth="1"/>
    <col min="5890" max="5893" width="18" style="26" customWidth="1"/>
    <col min="5894" max="5894" width="15" style="26" customWidth="1"/>
    <col min="5895" max="6144" width="9.109375" style="26"/>
    <col min="6145" max="6145" width="24.5546875" style="26" customWidth="1"/>
    <col min="6146" max="6149" width="18" style="26" customWidth="1"/>
    <col min="6150" max="6150" width="15" style="26" customWidth="1"/>
    <col min="6151" max="6400" width="9.109375" style="26"/>
    <col min="6401" max="6401" width="24.5546875" style="26" customWidth="1"/>
    <col min="6402" max="6405" width="18" style="26" customWidth="1"/>
    <col min="6406" max="6406" width="15" style="26" customWidth="1"/>
    <col min="6407" max="6656" width="9.109375" style="26"/>
    <col min="6657" max="6657" width="24.5546875" style="26" customWidth="1"/>
    <col min="6658" max="6661" width="18" style="26" customWidth="1"/>
    <col min="6662" max="6662" width="15" style="26" customWidth="1"/>
    <col min="6663" max="6912" width="9.109375" style="26"/>
    <col min="6913" max="6913" width="24.5546875" style="26" customWidth="1"/>
    <col min="6914" max="6917" width="18" style="26" customWidth="1"/>
    <col min="6918" max="6918" width="15" style="26" customWidth="1"/>
    <col min="6919" max="7168" width="9.109375" style="26"/>
    <col min="7169" max="7169" width="24.5546875" style="26" customWidth="1"/>
    <col min="7170" max="7173" width="18" style="26" customWidth="1"/>
    <col min="7174" max="7174" width="15" style="26" customWidth="1"/>
    <col min="7175" max="7424" width="9.109375" style="26"/>
    <col min="7425" max="7425" width="24.5546875" style="26" customWidth="1"/>
    <col min="7426" max="7429" width="18" style="26" customWidth="1"/>
    <col min="7430" max="7430" width="15" style="26" customWidth="1"/>
    <col min="7431" max="7680" width="9.109375" style="26"/>
    <col min="7681" max="7681" width="24.5546875" style="26" customWidth="1"/>
    <col min="7682" max="7685" width="18" style="26" customWidth="1"/>
    <col min="7686" max="7686" width="15" style="26" customWidth="1"/>
    <col min="7687" max="7936" width="9.109375" style="26"/>
    <col min="7937" max="7937" width="24.5546875" style="26" customWidth="1"/>
    <col min="7938" max="7941" width="18" style="26" customWidth="1"/>
    <col min="7942" max="7942" width="15" style="26" customWidth="1"/>
    <col min="7943" max="8192" width="9.109375" style="26"/>
    <col min="8193" max="8193" width="24.5546875" style="26" customWidth="1"/>
    <col min="8194" max="8197" width="18" style="26" customWidth="1"/>
    <col min="8198" max="8198" width="15" style="26" customWidth="1"/>
    <col min="8199" max="8448" width="9.109375" style="26"/>
    <col min="8449" max="8449" width="24.5546875" style="26" customWidth="1"/>
    <col min="8450" max="8453" width="18" style="26" customWidth="1"/>
    <col min="8454" max="8454" width="15" style="26" customWidth="1"/>
    <col min="8455" max="8704" width="9.109375" style="26"/>
    <col min="8705" max="8705" width="24.5546875" style="26" customWidth="1"/>
    <col min="8706" max="8709" width="18" style="26" customWidth="1"/>
    <col min="8710" max="8710" width="15" style="26" customWidth="1"/>
    <col min="8711" max="8960" width="9.109375" style="26"/>
    <col min="8961" max="8961" width="24.5546875" style="26" customWidth="1"/>
    <col min="8962" max="8965" width="18" style="26" customWidth="1"/>
    <col min="8966" max="8966" width="15" style="26" customWidth="1"/>
    <col min="8967" max="9216" width="9.109375" style="26"/>
    <col min="9217" max="9217" width="24.5546875" style="26" customWidth="1"/>
    <col min="9218" max="9221" width="18" style="26" customWidth="1"/>
    <col min="9222" max="9222" width="15" style="26" customWidth="1"/>
    <col min="9223" max="9472" width="9.109375" style="26"/>
    <col min="9473" max="9473" width="24.5546875" style="26" customWidth="1"/>
    <col min="9474" max="9477" width="18" style="26" customWidth="1"/>
    <col min="9478" max="9478" width="15" style="26" customWidth="1"/>
    <col min="9479" max="9728" width="9.109375" style="26"/>
    <col min="9729" max="9729" width="24.5546875" style="26" customWidth="1"/>
    <col min="9730" max="9733" width="18" style="26" customWidth="1"/>
    <col min="9734" max="9734" width="15" style="26" customWidth="1"/>
    <col min="9735" max="9984" width="9.109375" style="26"/>
    <col min="9985" max="9985" width="24.5546875" style="26" customWidth="1"/>
    <col min="9986" max="9989" width="18" style="26" customWidth="1"/>
    <col min="9990" max="9990" width="15" style="26" customWidth="1"/>
    <col min="9991" max="10240" width="9.109375" style="26"/>
    <col min="10241" max="10241" width="24.5546875" style="26" customWidth="1"/>
    <col min="10242" max="10245" width="18" style="26" customWidth="1"/>
    <col min="10246" max="10246" width="15" style="26" customWidth="1"/>
    <col min="10247" max="10496" width="9.109375" style="26"/>
    <col min="10497" max="10497" width="24.5546875" style="26" customWidth="1"/>
    <col min="10498" max="10501" width="18" style="26" customWidth="1"/>
    <col min="10502" max="10502" width="15" style="26" customWidth="1"/>
    <col min="10503" max="10752" width="9.109375" style="26"/>
    <col min="10753" max="10753" width="24.5546875" style="26" customWidth="1"/>
    <col min="10754" max="10757" width="18" style="26" customWidth="1"/>
    <col min="10758" max="10758" width="15" style="26" customWidth="1"/>
    <col min="10759" max="11008" width="9.109375" style="26"/>
    <col min="11009" max="11009" width="24.5546875" style="26" customWidth="1"/>
    <col min="11010" max="11013" width="18" style="26" customWidth="1"/>
    <col min="11014" max="11014" width="15" style="26" customWidth="1"/>
    <col min="11015" max="11264" width="9.109375" style="26"/>
    <col min="11265" max="11265" width="24.5546875" style="26" customWidth="1"/>
    <col min="11266" max="11269" width="18" style="26" customWidth="1"/>
    <col min="11270" max="11270" width="15" style="26" customWidth="1"/>
    <col min="11271" max="11520" width="9.109375" style="26"/>
    <col min="11521" max="11521" width="24.5546875" style="26" customWidth="1"/>
    <col min="11522" max="11525" width="18" style="26" customWidth="1"/>
    <col min="11526" max="11526" width="15" style="26" customWidth="1"/>
    <col min="11527" max="11776" width="9.109375" style="26"/>
    <col min="11777" max="11777" width="24.5546875" style="26" customWidth="1"/>
    <col min="11778" max="11781" width="18" style="26" customWidth="1"/>
    <col min="11782" max="11782" width="15" style="26" customWidth="1"/>
    <col min="11783" max="12032" width="9.109375" style="26"/>
    <col min="12033" max="12033" width="24.5546875" style="26" customWidth="1"/>
    <col min="12034" max="12037" width="18" style="26" customWidth="1"/>
    <col min="12038" max="12038" width="15" style="26" customWidth="1"/>
    <col min="12039" max="12288" width="9.109375" style="26"/>
    <col min="12289" max="12289" width="24.5546875" style="26" customWidth="1"/>
    <col min="12290" max="12293" width="18" style="26" customWidth="1"/>
    <col min="12294" max="12294" width="15" style="26" customWidth="1"/>
    <col min="12295" max="12544" width="9.109375" style="26"/>
    <col min="12545" max="12545" width="24.5546875" style="26" customWidth="1"/>
    <col min="12546" max="12549" width="18" style="26" customWidth="1"/>
    <col min="12550" max="12550" width="15" style="26" customWidth="1"/>
    <col min="12551" max="12800" width="9.109375" style="26"/>
    <col min="12801" max="12801" width="24.5546875" style="26" customWidth="1"/>
    <col min="12802" max="12805" width="18" style="26" customWidth="1"/>
    <col min="12806" max="12806" width="15" style="26" customWidth="1"/>
    <col min="12807" max="13056" width="9.109375" style="26"/>
    <col min="13057" max="13057" width="24.5546875" style="26" customWidth="1"/>
    <col min="13058" max="13061" width="18" style="26" customWidth="1"/>
    <col min="13062" max="13062" width="15" style="26" customWidth="1"/>
    <col min="13063" max="13312" width="9.109375" style="26"/>
    <col min="13313" max="13313" width="24.5546875" style="26" customWidth="1"/>
    <col min="13314" max="13317" width="18" style="26" customWidth="1"/>
    <col min="13318" max="13318" width="15" style="26" customWidth="1"/>
    <col min="13319" max="13568" width="9.109375" style="26"/>
    <col min="13569" max="13569" width="24.5546875" style="26" customWidth="1"/>
    <col min="13570" max="13573" width="18" style="26" customWidth="1"/>
    <col min="13574" max="13574" width="15" style="26" customWidth="1"/>
    <col min="13575" max="13824" width="9.109375" style="26"/>
    <col min="13825" max="13825" width="24.5546875" style="26" customWidth="1"/>
    <col min="13826" max="13829" width="18" style="26" customWidth="1"/>
    <col min="13830" max="13830" width="15" style="26" customWidth="1"/>
    <col min="13831" max="14080" width="9.109375" style="26"/>
    <col min="14081" max="14081" width="24.5546875" style="26" customWidth="1"/>
    <col min="14082" max="14085" width="18" style="26" customWidth="1"/>
    <col min="14086" max="14086" width="15" style="26" customWidth="1"/>
    <col min="14087" max="14336" width="9.109375" style="26"/>
    <col min="14337" max="14337" width="24.5546875" style="26" customWidth="1"/>
    <col min="14338" max="14341" width="18" style="26" customWidth="1"/>
    <col min="14342" max="14342" width="15" style="26" customWidth="1"/>
    <col min="14343" max="14592" width="9.109375" style="26"/>
    <col min="14593" max="14593" width="24.5546875" style="26" customWidth="1"/>
    <col min="14594" max="14597" width="18" style="26" customWidth="1"/>
    <col min="14598" max="14598" width="15" style="26" customWidth="1"/>
    <col min="14599" max="14848" width="9.109375" style="26"/>
    <col min="14849" max="14849" width="24.5546875" style="26" customWidth="1"/>
    <col min="14850" max="14853" width="18" style="26" customWidth="1"/>
    <col min="14854" max="14854" width="15" style="26" customWidth="1"/>
    <col min="14855" max="15104" width="9.109375" style="26"/>
    <col min="15105" max="15105" width="24.5546875" style="26" customWidth="1"/>
    <col min="15106" max="15109" width="18" style="26" customWidth="1"/>
    <col min="15110" max="15110" width="15" style="26" customWidth="1"/>
    <col min="15111" max="15360" width="9.109375" style="26"/>
    <col min="15361" max="15361" width="24.5546875" style="26" customWidth="1"/>
    <col min="15362" max="15365" width="18" style="26" customWidth="1"/>
    <col min="15366" max="15366" width="15" style="26" customWidth="1"/>
    <col min="15367" max="15616" width="9.109375" style="26"/>
    <col min="15617" max="15617" width="24.5546875" style="26" customWidth="1"/>
    <col min="15618" max="15621" width="18" style="26" customWidth="1"/>
    <col min="15622" max="15622" width="15" style="26" customWidth="1"/>
    <col min="15623" max="15872" width="9.109375" style="26"/>
    <col min="15873" max="15873" width="24.5546875" style="26" customWidth="1"/>
    <col min="15874" max="15877" width="18" style="26" customWidth="1"/>
    <col min="15878" max="15878" width="15" style="26" customWidth="1"/>
    <col min="15879" max="16128" width="9.109375" style="26"/>
    <col min="16129" max="16129" width="24.5546875" style="26" customWidth="1"/>
    <col min="16130" max="16133" width="18" style="26" customWidth="1"/>
    <col min="16134" max="16134" width="15" style="26" customWidth="1"/>
    <col min="16135" max="16384" width="9.109375" style="26"/>
  </cols>
  <sheetData>
    <row r="1" spans="1:1" x14ac:dyDescent="0.25">
      <c r="A1" s="166" t="s">
        <v>15</v>
      </c>
    </row>
    <row r="2" spans="1:1" ht="15.75" x14ac:dyDescent="0.2">
      <c r="A2" s="24"/>
    </row>
    <row r="3" spans="1:1" ht="15.75" x14ac:dyDescent="0.2">
      <c r="A3" s="24"/>
    </row>
    <row r="4" spans="1:1" ht="15.75" x14ac:dyDescent="0.2">
      <c r="A4" s="24"/>
    </row>
    <row r="5" spans="1:1" ht="15.75" x14ac:dyDescent="0.2">
      <c r="A5" s="24"/>
    </row>
    <row r="6" spans="1:1" ht="15.75" x14ac:dyDescent="0.2">
      <c r="A6" s="24"/>
    </row>
    <row r="7" spans="1:1" ht="15.75" x14ac:dyDescent="0.2">
      <c r="A7" s="24"/>
    </row>
    <row r="8" spans="1:1" ht="15.75" x14ac:dyDescent="0.2">
      <c r="A8" s="24"/>
    </row>
    <row r="9" spans="1:1" ht="15.75" x14ac:dyDescent="0.2">
      <c r="A9" s="24"/>
    </row>
    <row r="10" spans="1:1" ht="15.75" x14ac:dyDescent="0.2">
      <c r="A10" s="24"/>
    </row>
    <row r="11" spans="1:1" ht="15.75" x14ac:dyDescent="0.2">
      <c r="A11" s="24"/>
    </row>
    <row r="12" spans="1:1" ht="15.75" x14ac:dyDescent="0.2">
      <c r="A12" s="24"/>
    </row>
    <row r="13" spans="1:1" ht="15.75" x14ac:dyDescent="0.2">
      <c r="A13" s="24"/>
    </row>
    <row r="14" spans="1:1" ht="15.75" x14ac:dyDescent="0.2">
      <c r="A14" s="24"/>
    </row>
    <row r="15" spans="1:1" ht="15.75" x14ac:dyDescent="0.2">
      <c r="A15" s="24"/>
    </row>
    <row r="16" spans="1:1" ht="15.75" x14ac:dyDescent="0.2">
      <c r="A16" s="24"/>
    </row>
    <row r="17" spans="1:8" ht="15.75" x14ac:dyDescent="0.2">
      <c r="A17" s="24"/>
    </row>
    <row r="18" spans="1:8" ht="15.75" x14ac:dyDescent="0.2">
      <c r="A18" s="24"/>
    </row>
    <row r="19" spans="1:8" ht="15.6" x14ac:dyDescent="0.25">
      <c r="A19" s="24"/>
    </row>
    <row r="20" spans="1:8" ht="15.6" x14ac:dyDescent="0.25">
      <c r="A20" s="24"/>
    </row>
    <row r="21" spans="1:8" ht="15.6" x14ac:dyDescent="0.25">
      <c r="A21" s="24"/>
    </row>
    <row r="22" spans="1:8" ht="15.6" x14ac:dyDescent="0.25">
      <c r="A22" s="24"/>
      <c r="E22" s="26"/>
    </row>
    <row r="23" spans="1:8" ht="15.6" x14ac:dyDescent="0.25">
      <c r="A23" s="24"/>
      <c r="F23" s="3" t="s">
        <v>135</v>
      </c>
    </row>
    <row r="24" spans="1:8" x14ac:dyDescent="0.25">
      <c r="A24" s="27" t="s">
        <v>8</v>
      </c>
    </row>
    <row r="25" spans="1:8" x14ac:dyDescent="0.25">
      <c r="A25" s="28" t="s">
        <v>9</v>
      </c>
    </row>
    <row r="26" spans="1:8" x14ac:dyDescent="0.25">
      <c r="A26" s="172" t="s">
        <v>119</v>
      </c>
      <c r="B26" s="172"/>
      <c r="C26" s="172"/>
      <c r="D26" s="172"/>
      <c r="E26" s="172"/>
      <c r="F26" s="172"/>
    </row>
    <row r="28" spans="1:8" x14ac:dyDescent="0.25">
      <c r="A28" s="29" t="s">
        <v>10</v>
      </c>
      <c r="B28" s="30">
        <v>2013</v>
      </c>
      <c r="C28" s="30">
        <v>2014</v>
      </c>
      <c r="D28" s="30">
        <v>2015</v>
      </c>
      <c r="E28" s="30">
        <v>2016</v>
      </c>
      <c r="F28" s="30">
        <v>2017</v>
      </c>
      <c r="G28" s="30">
        <v>2018</v>
      </c>
      <c r="H28" s="31">
        <v>2019</v>
      </c>
    </row>
    <row r="29" spans="1:8" x14ac:dyDescent="0.25">
      <c r="A29" s="32" t="s">
        <v>11</v>
      </c>
      <c r="B29" s="33">
        <v>24.8</v>
      </c>
      <c r="C29" s="33">
        <v>24.7</v>
      </c>
      <c r="D29" s="33">
        <v>24.5</v>
      </c>
      <c r="E29" s="33">
        <v>24.3</v>
      </c>
      <c r="F29" s="33">
        <v>24.1</v>
      </c>
      <c r="G29" s="33">
        <v>24.1</v>
      </c>
      <c r="H29" s="34">
        <v>23.8</v>
      </c>
    </row>
    <row r="30" spans="1:8" x14ac:dyDescent="0.25">
      <c r="A30" s="32" t="s">
        <v>12</v>
      </c>
      <c r="B30" s="33">
        <v>25.3</v>
      </c>
      <c r="C30" s="33">
        <v>25.5</v>
      </c>
      <c r="D30" s="33">
        <v>25.7</v>
      </c>
      <c r="E30" s="33">
        <v>25.8</v>
      </c>
      <c r="F30" s="33">
        <v>25.8</v>
      </c>
      <c r="G30" s="33">
        <v>25.7</v>
      </c>
      <c r="H30" s="34">
        <v>25.5</v>
      </c>
    </row>
    <row r="31" spans="1:8" x14ac:dyDescent="0.25">
      <c r="A31" s="32" t="s">
        <v>13</v>
      </c>
      <c r="B31" s="33">
        <v>23.3</v>
      </c>
      <c r="C31" s="33">
        <v>23.4</v>
      </c>
      <c r="D31" s="33">
        <v>23.5</v>
      </c>
      <c r="E31" s="33">
        <v>23.5</v>
      </c>
      <c r="F31" s="33">
        <v>23</v>
      </c>
      <c r="G31" s="33">
        <v>22.3</v>
      </c>
      <c r="H31" s="34">
        <v>21.7</v>
      </c>
    </row>
    <row r="32" spans="1:8" x14ac:dyDescent="0.25">
      <c r="A32" s="35" t="s">
        <v>14</v>
      </c>
      <c r="B32" s="36">
        <v>24.4</v>
      </c>
      <c r="C32" s="36">
        <v>24.7</v>
      </c>
      <c r="D32" s="36">
        <v>24.9</v>
      </c>
      <c r="E32" s="36">
        <v>25.1</v>
      </c>
      <c r="F32" s="36">
        <v>25.1</v>
      </c>
      <c r="G32" s="36">
        <v>25.1</v>
      </c>
      <c r="H32" s="37">
        <v>24.9</v>
      </c>
    </row>
    <row r="34" spans="6:6" x14ac:dyDescent="0.25">
      <c r="F34" s="38"/>
    </row>
  </sheetData>
  <mergeCells count="1">
    <mergeCell ref="A26:F2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zoomScaleSheetLayoutView="100" workbookViewId="0">
      <selection activeCell="F44" sqref="F44"/>
    </sheetView>
  </sheetViews>
  <sheetFormatPr baseColWidth="10" defaultColWidth="11.44140625" defaultRowHeight="13.2" x14ac:dyDescent="0.25"/>
  <cols>
    <col min="1" max="1" width="40.33203125" style="41" customWidth="1"/>
    <col min="2" max="6" width="11.44140625" style="41"/>
    <col min="7" max="7" width="14.88671875" style="41" customWidth="1"/>
    <col min="8" max="10" width="11.44140625" style="41"/>
    <col min="11" max="12" width="9.6640625" style="41" customWidth="1"/>
    <col min="13" max="15" width="11.44140625" style="42"/>
    <col min="16" max="16384" width="11.44140625" style="41"/>
  </cols>
  <sheetData>
    <row r="1" spans="1:15" ht="16.5" customHeight="1" x14ac:dyDescent="0.25">
      <c r="A1" s="166" t="s">
        <v>20</v>
      </c>
      <c r="B1" s="39"/>
      <c r="C1" s="39"/>
      <c r="D1" s="39"/>
      <c r="E1" s="39"/>
      <c r="F1" s="39"/>
      <c r="G1" s="39"/>
      <c r="H1" s="39"/>
      <c r="I1" s="40"/>
    </row>
    <row r="2" spans="1:15" s="44" customFormat="1" ht="20.25" customHeight="1" x14ac:dyDescent="0.2">
      <c r="A2" s="43"/>
      <c r="M2" s="45"/>
      <c r="N2" s="45"/>
      <c r="O2" s="45"/>
    </row>
    <row r="3" spans="1:15" s="44" customFormat="1" ht="12.75" x14ac:dyDescent="0.2">
      <c r="A3" s="43"/>
      <c r="M3" s="45"/>
      <c r="N3" s="45"/>
      <c r="O3" s="45"/>
    </row>
    <row r="4" spans="1:15" s="44" customFormat="1" ht="12.75" x14ac:dyDescent="0.2">
      <c r="A4" s="43"/>
      <c r="M4" s="45"/>
      <c r="N4" s="45"/>
      <c r="O4" s="45"/>
    </row>
    <row r="5" spans="1:15" s="44" customFormat="1" ht="12.75" x14ac:dyDescent="0.2">
      <c r="A5" s="43"/>
      <c r="M5" s="45"/>
      <c r="N5" s="45"/>
      <c r="O5" s="45"/>
    </row>
    <row r="6" spans="1:15" s="44" customFormat="1" ht="12.75" x14ac:dyDescent="0.2">
      <c r="A6" s="43"/>
      <c r="M6" s="45"/>
      <c r="N6" s="45"/>
      <c r="O6" s="45"/>
    </row>
    <row r="7" spans="1:15" s="44" customFormat="1" ht="12.75" x14ac:dyDescent="0.2">
      <c r="A7" s="43"/>
      <c r="M7" s="45"/>
      <c r="N7" s="45"/>
      <c r="O7" s="45"/>
    </row>
    <row r="8" spans="1:15" s="44" customFormat="1" ht="12.75" x14ac:dyDescent="0.2">
      <c r="A8" s="43"/>
      <c r="M8" s="45"/>
      <c r="N8" s="45"/>
      <c r="O8" s="45"/>
    </row>
    <row r="9" spans="1:15" s="44" customFormat="1" ht="12.75" x14ac:dyDescent="0.2">
      <c r="A9" s="43"/>
      <c r="M9" s="45"/>
      <c r="N9" s="45"/>
      <c r="O9" s="45"/>
    </row>
    <row r="10" spans="1:15" s="44" customFormat="1" ht="12.75" x14ac:dyDescent="0.2">
      <c r="A10" s="43"/>
      <c r="M10" s="45"/>
      <c r="N10" s="45"/>
      <c r="O10" s="45"/>
    </row>
    <row r="11" spans="1:15" s="44" customFormat="1" ht="12.75" x14ac:dyDescent="0.2">
      <c r="A11" s="43"/>
      <c r="M11" s="45"/>
      <c r="N11" s="45"/>
      <c r="O11" s="45"/>
    </row>
    <row r="12" spans="1:15" s="44" customFormat="1" ht="12.75" x14ac:dyDescent="0.2">
      <c r="A12" s="43"/>
      <c r="M12" s="45"/>
      <c r="N12" s="45"/>
      <c r="O12" s="45"/>
    </row>
    <row r="13" spans="1:15" s="44" customFormat="1" ht="12.75" x14ac:dyDescent="0.2">
      <c r="A13" s="43"/>
      <c r="M13" s="45"/>
      <c r="N13" s="45"/>
      <c r="O13" s="45"/>
    </row>
    <row r="14" spans="1:15" s="44" customFormat="1" ht="12.75" x14ac:dyDescent="0.2">
      <c r="A14" s="43"/>
      <c r="M14" s="45"/>
      <c r="N14" s="45"/>
      <c r="O14" s="45"/>
    </row>
    <row r="15" spans="1:15" s="44" customFormat="1" ht="12.75" x14ac:dyDescent="0.2">
      <c r="A15" s="43"/>
      <c r="M15" s="45"/>
      <c r="N15" s="45"/>
      <c r="O15" s="45"/>
    </row>
    <row r="16" spans="1:15" s="44" customFormat="1" ht="12.75" x14ac:dyDescent="0.2">
      <c r="A16" s="43"/>
      <c r="M16" s="45"/>
      <c r="N16" s="45"/>
      <c r="O16" s="45"/>
    </row>
    <row r="17" spans="1:15" s="44" customFormat="1" ht="12.75" x14ac:dyDescent="0.2">
      <c r="A17" s="43"/>
      <c r="M17" s="45"/>
      <c r="N17" s="45"/>
      <c r="O17" s="45"/>
    </row>
    <row r="18" spans="1:15" s="44" customFormat="1" ht="12.75" x14ac:dyDescent="0.2">
      <c r="A18" s="43"/>
      <c r="M18" s="45"/>
      <c r="N18" s="45"/>
      <c r="O18" s="45"/>
    </row>
    <row r="19" spans="1:15" s="44" customFormat="1" x14ac:dyDescent="0.25">
      <c r="A19" s="43"/>
      <c r="M19" s="45"/>
      <c r="N19" s="45"/>
      <c r="O19" s="45"/>
    </row>
    <row r="20" spans="1:15" s="44" customFormat="1" x14ac:dyDescent="0.25">
      <c r="A20" s="43"/>
      <c r="G20" s="3" t="s">
        <v>135</v>
      </c>
      <c r="M20" s="45"/>
      <c r="N20" s="45"/>
      <c r="O20" s="45"/>
    </row>
    <row r="21" spans="1:15" s="42" customFormat="1" ht="27" customHeight="1" x14ac:dyDescent="0.25">
      <c r="A21" s="173" t="s">
        <v>130</v>
      </c>
      <c r="B21" s="174"/>
      <c r="C21" s="174"/>
      <c r="D21" s="174"/>
      <c r="E21" s="174"/>
      <c r="F21" s="174"/>
      <c r="G21" s="174"/>
      <c r="H21" s="46"/>
      <c r="I21" s="41"/>
      <c r="J21" s="41"/>
      <c r="K21" s="41"/>
      <c r="L21" s="41"/>
      <c r="N21" s="47"/>
    </row>
    <row r="22" spans="1:15" x14ac:dyDescent="0.25">
      <c r="A22" s="48" t="s">
        <v>131</v>
      </c>
    </row>
    <row r="23" spans="1:15" s="42" customFormat="1" x14ac:dyDescent="0.25">
      <c r="A23" s="48" t="s">
        <v>16</v>
      </c>
      <c r="B23" s="41"/>
      <c r="C23" s="41"/>
      <c r="D23" s="41"/>
      <c r="E23" s="41"/>
      <c r="F23" s="41"/>
      <c r="G23" s="41"/>
      <c r="H23" s="41"/>
      <c r="I23" s="41"/>
      <c r="J23" s="41"/>
      <c r="K23" s="41"/>
      <c r="L23" s="41"/>
    </row>
    <row r="24" spans="1:15" s="42" customFormat="1" x14ac:dyDescent="0.25">
      <c r="A24" s="49" t="s">
        <v>129</v>
      </c>
      <c r="B24" s="41"/>
      <c r="C24" s="41"/>
      <c r="D24" s="41"/>
      <c r="E24" s="41"/>
      <c r="F24" s="41"/>
      <c r="G24" s="41"/>
      <c r="H24" s="41"/>
      <c r="I24" s="41"/>
      <c r="J24" s="41"/>
      <c r="K24" s="41"/>
      <c r="L24" s="41"/>
    </row>
    <row r="25" spans="1:15" s="42" customFormat="1" x14ac:dyDescent="0.25">
      <c r="A25" s="49"/>
      <c r="B25" s="41"/>
      <c r="C25" s="41"/>
      <c r="D25" s="41"/>
      <c r="E25" s="41"/>
      <c r="F25" s="41"/>
      <c r="G25" s="41"/>
      <c r="H25" s="41"/>
      <c r="I25" s="41"/>
      <c r="J25" s="41"/>
      <c r="K25" s="41"/>
      <c r="L25" s="41"/>
    </row>
    <row r="26" spans="1:15" s="42" customFormat="1" ht="12.6" x14ac:dyDescent="0.25">
      <c r="A26" s="50"/>
      <c r="B26" s="51">
        <v>2009</v>
      </c>
      <c r="C26" s="52">
        <v>2010</v>
      </c>
      <c r="D26" s="51">
        <v>2011</v>
      </c>
      <c r="E26" s="52">
        <v>2012</v>
      </c>
      <c r="F26" s="51">
        <v>2013</v>
      </c>
      <c r="G26" s="52">
        <v>2014</v>
      </c>
      <c r="H26" s="51">
        <v>2015</v>
      </c>
      <c r="I26" s="52">
        <v>2016</v>
      </c>
      <c r="J26" s="51">
        <v>2017</v>
      </c>
      <c r="K26" s="51">
        <v>2018</v>
      </c>
      <c r="L26" s="51">
        <v>2019</v>
      </c>
    </row>
    <row r="27" spans="1:15" s="42" customFormat="1" ht="12.6" x14ac:dyDescent="0.25">
      <c r="A27" s="53" t="s">
        <v>17</v>
      </c>
      <c r="B27" s="54">
        <v>1.2394462210905153</v>
      </c>
      <c r="C27" s="55">
        <v>1.2280873340914049</v>
      </c>
      <c r="D27" s="54">
        <v>1.2061368782505331</v>
      </c>
      <c r="E27" s="55">
        <v>1.1943377774072872</v>
      </c>
      <c r="F27" s="54">
        <v>1.1986548773748955</v>
      </c>
      <c r="G27" s="54">
        <v>1.2003040863691081</v>
      </c>
      <c r="H27" s="54">
        <v>1.1959842511392649</v>
      </c>
      <c r="I27" s="54">
        <v>1.1976773405114984</v>
      </c>
      <c r="J27" s="54">
        <v>1.1954159600645831</v>
      </c>
      <c r="K27" s="54">
        <v>1.19</v>
      </c>
      <c r="L27" s="54">
        <v>1.18</v>
      </c>
    </row>
    <row r="28" spans="1:15" s="42" customFormat="1" ht="12.6" x14ac:dyDescent="0.25">
      <c r="A28" s="53" t="s">
        <v>18</v>
      </c>
      <c r="B28" s="54">
        <v>1.3941592562224114</v>
      </c>
      <c r="C28" s="55">
        <v>1.3817441997500444</v>
      </c>
      <c r="D28" s="54">
        <v>1.3501967951109304</v>
      </c>
      <c r="E28" s="55">
        <v>1.3262754922170192</v>
      </c>
      <c r="F28" s="54">
        <v>1.3157294373088935</v>
      </c>
      <c r="G28" s="54">
        <v>1.3134439055652167</v>
      </c>
      <c r="H28" s="54">
        <v>1.2966889080328461</v>
      </c>
      <c r="I28" s="54">
        <v>1.2862761190190255</v>
      </c>
      <c r="J28" s="54">
        <v>1.2852433392102744</v>
      </c>
      <c r="K28" s="54">
        <v>1.29</v>
      </c>
      <c r="L28" s="54">
        <v>1.27</v>
      </c>
    </row>
    <row r="29" spans="1:15" x14ac:dyDescent="0.25">
      <c r="A29" s="53" t="s">
        <v>19</v>
      </c>
      <c r="B29" s="54">
        <v>2.0914288492248221</v>
      </c>
      <c r="C29" s="55">
        <v>2.0940106283575224</v>
      </c>
      <c r="D29" s="54">
        <v>2.1030335708927232</v>
      </c>
      <c r="E29" s="55">
        <v>2.1050780289284772</v>
      </c>
      <c r="F29" s="54">
        <v>2.0972188038395276</v>
      </c>
      <c r="G29" s="54">
        <v>2.1018793229114685</v>
      </c>
      <c r="H29" s="54">
        <v>2.1079489621371121</v>
      </c>
      <c r="I29" s="54">
        <v>2.1098823090422876</v>
      </c>
      <c r="J29" s="54">
        <v>2.1390312288504303</v>
      </c>
      <c r="K29" s="54">
        <v>2.15</v>
      </c>
      <c r="L29" s="54">
        <v>2.17</v>
      </c>
    </row>
    <row r="31" spans="1:15" x14ac:dyDescent="0.25">
      <c r="L31" s="41">
        <f>L29/B29</f>
        <v>1.0375681681948203</v>
      </c>
    </row>
    <row r="33" spans="1:1" x14ac:dyDescent="0.25">
      <c r="A33" s="48"/>
    </row>
    <row r="34" spans="1:1" x14ac:dyDescent="0.25">
      <c r="A34" s="48"/>
    </row>
    <row r="35" spans="1:1" x14ac:dyDescent="0.25">
      <c r="A35" s="48"/>
    </row>
  </sheetData>
  <mergeCells count="1">
    <mergeCell ref="A21:G21"/>
  </mergeCells>
  <pageMargins left="0.49" right="0.42" top="0.75" bottom="0.579999999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zoomScaleNormal="100" workbookViewId="0">
      <selection activeCell="F40" sqref="F40"/>
    </sheetView>
  </sheetViews>
  <sheetFormatPr baseColWidth="10" defaultColWidth="11.44140625" defaultRowHeight="15.6" x14ac:dyDescent="0.3"/>
  <cols>
    <col min="1" max="1" width="61.44140625" style="158" customWidth="1"/>
    <col min="2" max="16384" width="11.44140625" style="158"/>
  </cols>
  <sheetData>
    <row r="1" spans="1:8" x14ac:dyDescent="0.3">
      <c r="A1" s="166" t="s">
        <v>118</v>
      </c>
      <c r="B1" s="166"/>
      <c r="C1" s="166"/>
      <c r="D1" s="166"/>
      <c r="E1" s="166"/>
      <c r="F1" s="166"/>
      <c r="G1" s="166"/>
      <c r="H1" s="166"/>
    </row>
    <row r="30" spans="1:7" x14ac:dyDescent="0.3">
      <c r="E30" s="3" t="s">
        <v>135</v>
      </c>
    </row>
    <row r="31" spans="1:7" ht="30.75" customHeight="1" x14ac:dyDescent="0.3">
      <c r="A31" s="175" t="s">
        <v>133</v>
      </c>
      <c r="B31" s="176"/>
      <c r="C31" s="176"/>
      <c r="D31" s="176"/>
      <c r="E31" s="176"/>
      <c r="F31" s="159"/>
      <c r="G31" s="159"/>
    </row>
    <row r="32" spans="1:7" x14ac:dyDescent="0.3">
      <c r="A32" s="176" t="s">
        <v>120</v>
      </c>
      <c r="B32" s="177"/>
      <c r="C32" s="177"/>
      <c r="D32" s="177"/>
      <c r="E32" s="177"/>
      <c r="F32" s="177"/>
      <c r="G32" s="177"/>
    </row>
    <row r="33" spans="1:7" x14ac:dyDescent="0.3">
      <c r="A33" s="178" t="s">
        <v>121</v>
      </c>
      <c r="B33" s="178"/>
      <c r="C33" s="178"/>
      <c r="D33" s="178"/>
      <c r="E33" s="178"/>
      <c r="F33" s="178"/>
      <c r="G33" s="178"/>
    </row>
    <row r="35" spans="1:7" ht="24" x14ac:dyDescent="0.3">
      <c r="A35" s="160" t="s">
        <v>108</v>
      </c>
      <c r="B35" s="161" t="s">
        <v>109</v>
      </c>
      <c r="C35" s="162" t="s">
        <v>110</v>
      </c>
    </row>
    <row r="36" spans="1:7" x14ac:dyDescent="0.3">
      <c r="A36" s="163" t="s">
        <v>111</v>
      </c>
      <c r="B36" s="164">
        <v>90.5</v>
      </c>
      <c r="C36" s="164">
        <v>92.4</v>
      </c>
    </row>
    <row r="37" spans="1:7" x14ac:dyDescent="0.3">
      <c r="A37" s="163" t="s">
        <v>112</v>
      </c>
      <c r="B37" s="164">
        <v>86.1</v>
      </c>
      <c r="C37" s="164">
        <v>84.7</v>
      </c>
    </row>
    <row r="38" spans="1:7" x14ac:dyDescent="0.3">
      <c r="A38" s="163" t="s">
        <v>113</v>
      </c>
      <c r="B38" s="164">
        <v>63.1</v>
      </c>
      <c r="C38" s="164">
        <v>78.8</v>
      </c>
    </row>
    <row r="39" spans="1:7" x14ac:dyDescent="0.3">
      <c r="A39" s="163" t="s">
        <v>114</v>
      </c>
      <c r="B39" s="164">
        <v>62.7</v>
      </c>
      <c r="C39" s="164">
        <v>70.2</v>
      </c>
    </row>
    <row r="40" spans="1:7" ht="22.8" x14ac:dyDescent="0.3">
      <c r="A40" s="165" t="s">
        <v>115</v>
      </c>
      <c r="B40" s="164">
        <v>49.5</v>
      </c>
      <c r="C40" s="164">
        <v>87</v>
      </c>
    </row>
    <row r="41" spans="1:7" x14ac:dyDescent="0.3">
      <c r="A41" s="165" t="s">
        <v>116</v>
      </c>
      <c r="B41" s="164">
        <v>56.7</v>
      </c>
      <c r="C41" s="164">
        <v>73.8</v>
      </c>
    </row>
    <row r="42" spans="1:7" x14ac:dyDescent="0.3">
      <c r="A42" s="165" t="s">
        <v>117</v>
      </c>
      <c r="B42" s="164">
        <v>57.2</v>
      </c>
      <c r="C42" s="164">
        <v>68.3</v>
      </c>
    </row>
  </sheetData>
  <mergeCells count="3">
    <mergeCell ref="A31:E31"/>
    <mergeCell ref="A32:G32"/>
    <mergeCell ref="A33:G3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K51"/>
  <sheetViews>
    <sheetView showGridLines="0" zoomScaleNormal="100" workbookViewId="0">
      <selection activeCell="F38" sqref="F38"/>
    </sheetView>
  </sheetViews>
  <sheetFormatPr baseColWidth="10" defaultColWidth="11.44140625" defaultRowHeight="13.2" x14ac:dyDescent="0.25"/>
  <cols>
    <col min="1" max="1" width="21.109375" style="1" customWidth="1"/>
    <col min="2" max="4" width="18.33203125" style="1" customWidth="1"/>
    <col min="5" max="6" width="9" style="1" customWidth="1"/>
    <col min="7" max="7" width="11.44140625" style="1"/>
    <col min="8" max="8" width="9.33203125" style="1" customWidth="1"/>
    <col min="9" max="9" width="6.6640625" style="1" customWidth="1"/>
    <col min="10" max="16384" width="11.44140625" style="1"/>
  </cols>
  <sheetData>
    <row r="1" spans="1:6" ht="15.6" x14ac:dyDescent="0.25">
      <c r="A1" s="166" t="s">
        <v>124</v>
      </c>
      <c r="B1" s="56"/>
      <c r="C1" s="56"/>
      <c r="D1" s="57"/>
    </row>
    <row r="2" spans="1:6" ht="12.75" x14ac:dyDescent="0.2">
      <c r="A2" s="57"/>
      <c r="B2" s="57"/>
      <c r="C2" s="57"/>
      <c r="D2" s="57"/>
      <c r="E2" s="58"/>
      <c r="F2" s="58"/>
    </row>
    <row r="3" spans="1:6" ht="12.75" x14ac:dyDescent="0.2">
      <c r="A3" s="57"/>
      <c r="B3" s="57"/>
      <c r="C3" s="57"/>
      <c r="D3" s="57"/>
      <c r="E3" s="58"/>
      <c r="F3" s="58"/>
    </row>
    <row r="4" spans="1:6" ht="12.75" x14ac:dyDescent="0.2">
      <c r="A4" s="57"/>
      <c r="B4" s="57"/>
      <c r="C4" s="57"/>
      <c r="D4" s="57"/>
      <c r="E4" s="58"/>
      <c r="F4" s="58"/>
    </row>
    <row r="5" spans="1:6" ht="12.75" x14ac:dyDescent="0.2">
      <c r="A5" s="57"/>
      <c r="B5" s="57"/>
      <c r="C5" s="57"/>
      <c r="D5" s="57"/>
      <c r="E5" s="58"/>
      <c r="F5" s="58"/>
    </row>
    <row r="6" spans="1:6" ht="12.75" x14ac:dyDescent="0.2">
      <c r="A6" s="57"/>
      <c r="B6" s="57"/>
      <c r="C6" s="57"/>
      <c r="D6" s="57"/>
      <c r="E6" s="58"/>
      <c r="F6" s="58"/>
    </row>
    <row r="7" spans="1:6" ht="12.75" x14ac:dyDescent="0.2">
      <c r="A7" s="57"/>
      <c r="B7" s="57"/>
      <c r="C7" s="57"/>
      <c r="D7" s="57"/>
      <c r="E7" s="58"/>
      <c r="F7" s="58"/>
    </row>
    <row r="8" spans="1:6" ht="12.75" x14ac:dyDescent="0.2">
      <c r="A8" s="57"/>
      <c r="B8" s="57"/>
      <c r="C8" s="57"/>
      <c r="D8" s="57"/>
      <c r="E8" s="58"/>
      <c r="F8" s="58"/>
    </row>
    <row r="9" spans="1:6" ht="12.75" x14ac:dyDescent="0.2">
      <c r="A9" s="57"/>
      <c r="B9" s="57"/>
      <c r="C9" s="57"/>
      <c r="D9" s="57"/>
      <c r="E9" s="58"/>
      <c r="F9" s="58"/>
    </row>
    <row r="10" spans="1:6" ht="12.75" x14ac:dyDescent="0.2">
      <c r="A10" s="57"/>
      <c r="B10" s="57"/>
      <c r="C10" s="57"/>
      <c r="D10" s="57"/>
      <c r="E10" s="58"/>
      <c r="F10" s="58"/>
    </row>
    <row r="11" spans="1:6" ht="12.75" x14ac:dyDescent="0.2">
      <c r="A11" s="57"/>
      <c r="B11" s="57"/>
      <c r="C11" s="57"/>
      <c r="D11" s="57"/>
      <c r="E11" s="58"/>
      <c r="F11" s="58"/>
    </row>
    <row r="12" spans="1:6" ht="12.75" x14ac:dyDescent="0.2">
      <c r="A12" s="57"/>
      <c r="B12" s="57"/>
      <c r="C12" s="57"/>
      <c r="D12" s="57"/>
      <c r="E12" s="58"/>
      <c r="F12" s="58"/>
    </row>
    <row r="13" spans="1:6" ht="12.75" x14ac:dyDescent="0.2">
      <c r="A13" s="57"/>
      <c r="B13" s="57"/>
      <c r="C13" s="57"/>
      <c r="D13" s="57"/>
      <c r="E13" s="58"/>
      <c r="F13" s="58"/>
    </row>
    <row r="14" spans="1:6" ht="12.75" x14ac:dyDescent="0.2">
      <c r="A14" s="57"/>
      <c r="B14" s="57"/>
      <c r="C14" s="57"/>
      <c r="D14" s="57"/>
      <c r="E14" s="58"/>
      <c r="F14" s="58"/>
    </row>
    <row r="15" spans="1:6" ht="12.75" x14ac:dyDescent="0.2">
      <c r="A15" s="57"/>
      <c r="B15" s="57"/>
      <c r="C15" s="57"/>
      <c r="D15" s="57"/>
      <c r="E15" s="58"/>
      <c r="F15" s="58"/>
    </row>
    <row r="16" spans="1:6" ht="12.75" x14ac:dyDescent="0.2">
      <c r="A16" s="57"/>
      <c r="B16" s="57"/>
      <c r="C16" s="57"/>
      <c r="D16" s="57"/>
      <c r="E16" s="58"/>
      <c r="F16" s="58"/>
    </row>
    <row r="17" spans="1:10" ht="12.75" x14ac:dyDescent="0.2">
      <c r="A17" s="57"/>
      <c r="B17" s="57"/>
      <c r="C17" s="57"/>
      <c r="D17" s="57"/>
      <c r="E17" s="58"/>
      <c r="F17" s="58"/>
    </row>
    <row r="18" spans="1:10" ht="12.75" x14ac:dyDescent="0.2">
      <c r="A18" s="57"/>
      <c r="B18" s="57"/>
      <c r="C18" s="57"/>
      <c r="D18" s="57"/>
      <c r="E18" s="58"/>
      <c r="F18" s="58"/>
    </row>
    <row r="19" spans="1:10" ht="12.75" x14ac:dyDescent="0.2">
      <c r="A19" s="57"/>
      <c r="B19" s="57"/>
      <c r="C19" s="57"/>
      <c r="D19" s="57"/>
      <c r="E19" s="58"/>
      <c r="F19" s="58"/>
    </row>
    <row r="20" spans="1:10" ht="12.75" x14ac:dyDescent="0.2">
      <c r="A20" s="57"/>
      <c r="B20" s="57"/>
      <c r="C20" s="57"/>
      <c r="D20" s="57"/>
      <c r="E20" s="58"/>
      <c r="F20" s="58"/>
    </row>
    <row r="21" spans="1:10" ht="12.75" x14ac:dyDescent="0.2">
      <c r="A21" s="57"/>
      <c r="B21" s="57"/>
      <c r="C21" s="57"/>
      <c r="D21" s="57"/>
      <c r="E21" s="58"/>
      <c r="F21" s="58"/>
    </row>
    <row r="22" spans="1:10" ht="12.75" x14ac:dyDescent="0.2">
      <c r="A22" s="57"/>
      <c r="B22" s="57"/>
      <c r="C22" s="57"/>
      <c r="D22" s="57"/>
      <c r="E22" s="58"/>
      <c r="F22" s="58"/>
    </row>
    <row r="23" spans="1:10" x14ac:dyDescent="0.25">
      <c r="A23" s="57"/>
      <c r="B23" s="57"/>
      <c r="C23" s="57"/>
      <c r="D23" s="57"/>
      <c r="E23" s="58"/>
      <c r="F23" s="58"/>
      <c r="J23" s="59"/>
    </row>
    <row r="24" spans="1:10" x14ac:dyDescent="0.25">
      <c r="A24" s="57"/>
      <c r="B24" s="57"/>
      <c r="C24" s="57"/>
      <c r="D24" s="57"/>
      <c r="E24" s="58"/>
      <c r="F24" s="58"/>
      <c r="J24" s="59"/>
    </row>
    <row r="25" spans="1:10" x14ac:dyDescent="0.25">
      <c r="A25" s="57"/>
      <c r="B25" s="57"/>
      <c r="C25" s="57"/>
      <c r="D25" s="57"/>
      <c r="E25" s="58"/>
      <c r="F25" s="58"/>
      <c r="I25" s="59"/>
    </row>
    <row r="26" spans="1:10" x14ac:dyDescent="0.25">
      <c r="A26" s="57"/>
      <c r="B26" s="57"/>
      <c r="C26" s="57"/>
      <c r="D26" s="57"/>
      <c r="E26" s="58"/>
      <c r="F26" s="58"/>
    </row>
    <row r="27" spans="1:10" x14ac:dyDescent="0.25">
      <c r="A27" s="57"/>
      <c r="B27" s="57"/>
      <c r="C27" s="57"/>
      <c r="D27" s="57"/>
      <c r="E27" s="58"/>
      <c r="F27" s="58"/>
    </row>
    <row r="28" spans="1:10" x14ac:dyDescent="0.25">
      <c r="A28" s="57"/>
      <c r="B28" s="57"/>
      <c r="C28" s="57"/>
      <c r="D28" s="57"/>
      <c r="E28" s="58"/>
      <c r="F28" s="3" t="s">
        <v>135</v>
      </c>
    </row>
    <row r="29" spans="1:10" s="63" customFormat="1" ht="11.4" x14ac:dyDescent="0.2">
      <c r="A29" s="60" t="s">
        <v>21</v>
      </c>
      <c r="B29" s="60"/>
      <c r="C29" s="60"/>
      <c r="D29" s="60"/>
      <c r="E29" s="61"/>
      <c r="F29" s="62"/>
    </row>
    <row r="30" spans="1:10" ht="12.75" customHeight="1" x14ac:dyDescent="0.25">
      <c r="A30" s="64" t="s">
        <v>22</v>
      </c>
      <c r="B30" s="57"/>
      <c r="C30" s="57"/>
      <c r="D30" s="57"/>
    </row>
    <row r="31" spans="1:10" ht="15" customHeight="1" x14ac:dyDescent="0.25">
      <c r="A31" s="65" t="s">
        <v>122</v>
      </c>
      <c r="B31" s="66"/>
      <c r="C31" s="66"/>
      <c r="D31" s="66"/>
    </row>
    <row r="34" spans="1:11" x14ac:dyDescent="0.25">
      <c r="A34" s="67"/>
      <c r="B34" s="68" t="s">
        <v>23</v>
      </c>
      <c r="C34" s="68" t="s">
        <v>24</v>
      </c>
      <c r="D34" s="68" t="s">
        <v>25</v>
      </c>
    </row>
    <row r="35" spans="1:11" x14ac:dyDescent="0.25">
      <c r="A35" s="69">
        <v>2003</v>
      </c>
      <c r="B35" s="70">
        <v>12.7</v>
      </c>
      <c r="C35" s="70">
        <v>9.9</v>
      </c>
      <c r="D35" s="70">
        <v>11.3</v>
      </c>
    </row>
    <row r="36" spans="1:11" x14ac:dyDescent="0.25">
      <c r="A36" s="69">
        <v>2004</v>
      </c>
      <c r="B36" s="70">
        <v>12.4</v>
      </c>
      <c r="C36" s="70">
        <v>9.3000000000000007</v>
      </c>
      <c r="D36" s="70">
        <v>10.8</v>
      </c>
    </row>
    <row r="37" spans="1:11" x14ac:dyDescent="0.25">
      <c r="A37" s="69">
        <v>2005</v>
      </c>
      <c r="B37" s="70">
        <v>12.7</v>
      </c>
      <c r="C37" s="70">
        <v>9.4</v>
      </c>
      <c r="D37" s="70">
        <v>11.1</v>
      </c>
    </row>
    <row r="38" spans="1:11" x14ac:dyDescent="0.25">
      <c r="A38" s="69">
        <v>2006</v>
      </c>
      <c r="B38" s="70">
        <v>12.9</v>
      </c>
      <c r="C38" s="70">
        <v>9.6</v>
      </c>
      <c r="D38" s="70">
        <v>11.2</v>
      </c>
    </row>
    <row r="39" spans="1:11" x14ac:dyDescent="0.25">
      <c r="A39" s="69">
        <v>2007</v>
      </c>
      <c r="B39" s="70">
        <v>13.5</v>
      </c>
      <c r="C39" s="70">
        <v>9.3000000000000007</v>
      </c>
      <c r="D39" s="70">
        <v>11.3</v>
      </c>
    </row>
    <row r="40" spans="1:11" x14ac:dyDescent="0.25">
      <c r="A40" s="69">
        <v>2008</v>
      </c>
      <c r="B40" s="70">
        <v>12.2</v>
      </c>
      <c r="C40" s="70">
        <v>8.8000000000000007</v>
      </c>
      <c r="D40" s="70">
        <v>10.5</v>
      </c>
    </row>
    <row r="41" spans="1:11" x14ac:dyDescent="0.25">
      <c r="A41" s="69">
        <v>2009</v>
      </c>
      <c r="B41" s="70">
        <v>12.9</v>
      </c>
      <c r="C41" s="70">
        <v>9.1</v>
      </c>
      <c r="D41" s="71">
        <v>11</v>
      </c>
      <c r="K41" s="1" t="s">
        <v>26</v>
      </c>
    </row>
    <row r="42" spans="1:11" x14ac:dyDescent="0.25">
      <c r="A42" s="69">
        <v>2010</v>
      </c>
      <c r="B42" s="70">
        <v>13.6</v>
      </c>
      <c r="C42" s="71">
        <v>9</v>
      </c>
      <c r="D42" s="70">
        <v>11.3</v>
      </c>
    </row>
    <row r="43" spans="1:11" x14ac:dyDescent="0.25">
      <c r="A43" s="69">
        <v>2011</v>
      </c>
      <c r="B43" s="70">
        <v>12.6</v>
      </c>
      <c r="C43" s="70">
        <v>9.1999999999999993</v>
      </c>
      <c r="D43" s="70">
        <v>10.9</v>
      </c>
    </row>
    <row r="44" spans="1:11" x14ac:dyDescent="0.25">
      <c r="A44" s="69">
        <v>2012</v>
      </c>
      <c r="B44" s="70">
        <v>12.2</v>
      </c>
      <c r="C44" s="70">
        <v>8.9</v>
      </c>
      <c r="D44" s="70">
        <v>10.5</v>
      </c>
    </row>
    <row r="45" spans="1:11" x14ac:dyDescent="0.25">
      <c r="A45" s="69">
        <v>2013</v>
      </c>
      <c r="B45" s="70">
        <v>10.8</v>
      </c>
      <c r="C45" s="166">
        <v>8.6999999999999993</v>
      </c>
      <c r="D45" s="70">
        <v>9.8000000000000007</v>
      </c>
    </row>
    <row r="46" spans="1:11" x14ac:dyDescent="0.25">
      <c r="A46" s="69">
        <v>2014</v>
      </c>
      <c r="B46" s="70">
        <v>9.9</v>
      </c>
      <c r="C46" s="70">
        <v>7.8</v>
      </c>
      <c r="D46" s="70">
        <v>8.8000000000000007</v>
      </c>
    </row>
    <row r="47" spans="1:11" x14ac:dyDescent="0.25">
      <c r="A47" s="69">
        <v>2015</v>
      </c>
      <c r="B47" s="71">
        <v>10</v>
      </c>
      <c r="C47" s="70">
        <v>8.4</v>
      </c>
      <c r="D47" s="70">
        <v>9.1999999999999993</v>
      </c>
    </row>
    <row r="48" spans="1:11" x14ac:dyDescent="0.25">
      <c r="A48" s="69" t="s">
        <v>27</v>
      </c>
      <c r="B48" s="71">
        <v>10</v>
      </c>
      <c r="C48" s="70">
        <v>7.5</v>
      </c>
      <c r="D48" s="70">
        <v>8.8000000000000007</v>
      </c>
    </row>
    <row r="49" spans="1:4" x14ac:dyDescent="0.25">
      <c r="A49" s="69" t="s">
        <v>28</v>
      </c>
      <c r="B49" s="70">
        <v>10.4</v>
      </c>
      <c r="C49" s="70">
        <v>7.1</v>
      </c>
      <c r="D49" s="70">
        <v>8.8000000000000007</v>
      </c>
    </row>
    <row r="50" spans="1:4" x14ac:dyDescent="0.25">
      <c r="A50" s="69" t="s">
        <v>29</v>
      </c>
      <c r="B50" s="70">
        <v>10.6</v>
      </c>
      <c r="C50" s="70">
        <v>6.8</v>
      </c>
      <c r="D50" s="70">
        <v>8.6999999999999993</v>
      </c>
    </row>
    <row r="51" spans="1:4" x14ac:dyDescent="0.25">
      <c r="A51" s="69" t="s">
        <v>30</v>
      </c>
      <c r="B51" s="70">
        <v>9.6</v>
      </c>
      <c r="C51" s="70">
        <v>6.9</v>
      </c>
      <c r="D51" s="70">
        <v>8.1999999999999993</v>
      </c>
    </row>
  </sheetData>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P46"/>
  <sheetViews>
    <sheetView showGridLines="0" zoomScaleNormal="100" workbookViewId="0">
      <selection activeCell="H35" sqref="H35"/>
    </sheetView>
  </sheetViews>
  <sheetFormatPr baseColWidth="10" defaultColWidth="11.44140625" defaultRowHeight="13.2" x14ac:dyDescent="0.25"/>
  <cols>
    <col min="1" max="1" width="34.6640625" style="1" customWidth="1"/>
    <col min="2" max="2" width="15.88671875" style="1" customWidth="1"/>
    <col min="3" max="3" width="11.44140625" style="1" customWidth="1"/>
    <col min="4" max="4" width="9" style="1" customWidth="1"/>
    <col min="5" max="5" width="10.88671875" style="1" customWidth="1"/>
    <col min="6" max="6" width="11.44140625" style="1" customWidth="1"/>
    <col min="7" max="7" width="11.44140625" style="1"/>
    <col min="8" max="8" width="9.33203125" style="1" customWidth="1"/>
    <col min="9" max="9" width="9.6640625" style="1" customWidth="1"/>
    <col min="10" max="10" width="11.44140625" style="1"/>
    <col min="11" max="11" width="21.88671875" style="1" bestFit="1" customWidth="1"/>
    <col min="12" max="12" width="43.44140625" style="1" bestFit="1" customWidth="1"/>
    <col min="13" max="13" width="17.6640625" style="1" bestFit="1" customWidth="1"/>
    <col min="14" max="14" width="13.44140625" style="1" bestFit="1" customWidth="1"/>
    <col min="15" max="15" width="19" style="1" bestFit="1" customWidth="1"/>
    <col min="16" max="16" width="18.109375" style="1" bestFit="1" customWidth="1"/>
    <col min="17" max="16384" width="11.44140625" style="1"/>
  </cols>
  <sheetData>
    <row r="1" spans="1:16" ht="15.6" x14ac:dyDescent="0.3">
      <c r="A1" s="166" t="s">
        <v>125</v>
      </c>
      <c r="B1" s="72"/>
      <c r="C1" s="72"/>
      <c r="G1" s="63"/>
    </row>
    <row r="2" spans="1:16" ht="21" customHeight="1" x14ac:dyDescent="0.2">
      <c r="A2" s="63"/>
      <c r="B2" s="63"/>
      <c r="C2" s="63"/>
      <c r="D2" s="63"/>
      <c r="E2" s="63"/>
      <c r="F2" s="63"/>
      <c r="K2" s="73"/>
      <c r="L2" s="73"/>
      <c r="M2" s="73"/>
      <c r="N2" s="73"/>
      <c r="O2" s="73"/>
      <c r="P2" s="73"/>
    </row>
    <row r="3" spans="1:16" ht="21" customHeight="1" x14ac:dyDescent="0.2">
      <c r="A3" s="63"/>
      <c r="B3" s="63"/>
      <c r="C3" s="63"/>
      <c r="D3" s="63"/>
      <c r="E3" s="63"/>
      <c r="F3" s="63"/>
    </row>
    <row r="4" spans="1:16" ht="21" customHeight="1" x14ac:dyDescent="0.2">
      <c r="A4" s="63"/>
      <c r="B4" s="63"/>
      <c r="C4" s="63"/>
      <c r="D4" s="63"/>
      <c r="E4" s="63"/>
      <c r="F4" s="63"/>
    </row>
    <row r="5" spans="1:16" ht="21" customHeight="1" x14ac:dyDescent="0.2">
      <c r="A5" s="63"/>
      <c r="B5" s="63"/>
      <c r="C5" s="63"/>
      <c r="D5" s="63"/>
      <c r="E5" s="63"/>
      <c r="F5" s="63"/>
    </row>
    <row r="6" spans="1:16" ht="21" customHeight="1" x14ac:dyDescent="0.2">
      <c r="A6" s="63"/>
      <c r="B6" s="63"/>
      <c r="C6" s="63"/>
      <c r="D6" s="63"/>
      <c r="E6" s="63"/>
      <c r="F6" s="63"/>
    </row>
    <row r="7" spans="1:16" ht="21" customHeight="1" x14ac:dyDescent="0.2">
      <c r="A7" s="63"/>
      <c r="B7" s="63"/>
      <c r="C7" s="63"/>
      <c r="D7" s="63"/>
      <c r="E7" s="63"/>
      <c r="F7" s="63"/>
    </row>
    <row r="8" spans="1:16" ht="21" customHeight="1" x14ac:dyDescent="0.2">
      <c r="A8" s="63"/>
      <c r="B8" s="63"/>
      <c r="C8" s="63"/>
      <c r="D8" s="63"/>
      <c r="E8" s="63"/>
      <c r="F8" s="63"/>
    </row>
    <row r="9" spans="1:16" ht="21" customHeight="1" x14ac:dyDescent="0.2">
      <c r="A9" s="63"/>
      <c r="B9" s="63"/>
      <c r="C9" s="63"/>
      <c r="D9" s="63"/>
      <c r="E9" s="63"/>
      <c r="F9" s="63"/>
    </row>
    <row r="10" spans="1:16" ht="21" customHeight="1" x14ac:dyDescent="0.2">
      <c r="A10" s="63"/>
      <c r="B10" s="63"/>
      <c r="C10" s="63"/>
      <c r="D10" s="63"/>
      <c r="E10" s="63"/>
      <c r="F10" s="63"/>
    </row>
    <row r="11" spans="1:16" ht="21" customHeight="1" x14ac:dyDescent="0.2">
      <c r="A11" s="63"/>
      <c r="B11" s="63"/>
      <c r="C11" s="63"/>
      <c r="D11" s="63"/>
      <c r="E11" s="63"/>
      <c r="F11" s="63"/>
    </row>
    <row r="12" spans="1:16" ht="21" customHeight="1" x14ac:dyDescent="0.2">
      <c r="A12" s="63"/>
      <c r="B12" s="63"/>
      <c r="C12" s="63"/>
      <c r="D12" s="63"/>
      <c r="E12" s="63"/>
      <c r="F12" s="63"/>
    </row>
    <row r="13" spans="1:16" ht="21" customHeight="1" x14ac:dyDescent="0.2">
      <c r="A13" s="63"/>
      <c r="B13" s="63"/>
      <c r="C13" s="63"/>
      <c r="D13" s="63"/>
      <c r="E13" s="63"/>
      <c r="F13" s="63"/>
    </row>
    <row r="14" spans="1:16" ht="21" customHeight="1" x14ac:dyDescent="0.2">
      <c r="A14" s="63"/>
      <c r="B14" s="63"/>
      <c r="C14" s="63"/>
      <c r="D14" s="63"/>
      <c r="E14" s="63"/>
      <c r="F14" s="63"/>
    </row>
    <row r="15" spans="1:16" ht="21" customHeight="1" x14ac:dyDescent="0.25">
      <c r="A15" s="63"/>
      <c r="B15" s="63"/>
      <c r="C15" s="63"/>
      <c r="D15" s="63"/>
      <c r="E15" s="63"/>
      <c r="F15" s="63"/>
    </row>
    <row r="16" spans="1:16" ht="21" customHeight="1" x14ac:dyDescent="0.25">
      <c r="A16" s="63"/>
      <c r="B16" s="63"/>
      <c r="C16" s="63"/>
      <c r="D16" s="63"/>
      <c r="E16" s="63"/>
      <c r="F16" s="63"/>
    </row>
    <row r="17" spans="1:9" x14ac:dyDescent="0.25">
      <c r="B17" s="74"/>
      <c r="C17" s="74"/>
      <c r="D17" s="74"/>
      <c r="E17" s="74"/>
      <c r="G17" s="3" t="s">
        <v>135</v>
      </c>
    </row>
    <row r="18" spans="1:9" ht="19.5" customHeight="1" x14ac:dyDescent="0.25">
      <c r="A18" s="75" t="s">
        <v>31</v>
      </c>
      <c r="B18" s="76"/>
      <c r="C18" s="76"/>
      <c r="D18" s="6"/>
      <c r="E18" s="6"/>
      <c r="F18" s="6"/>
    </row>
    <row r="19" spans="1:9" ht="15" customHeight="1" x14ac:dyDescent="0.25">
      <c r="A19" s="77" t="s">
        <v>32</v>
      </c>
      <c r="B19" s="77"/>
      <c r="C19" s="77"/>
      <c r="D19" s="78"/>
      <c r="E19" s="78"/>
      <c r="F19" s="78"/>
      <c r="G19" s="63"/>
    </row>
    <row r="20" spans="1:9" ht="15" customHeight="1" x14ac:dyDescent="0.25">
      <c r="A20" s="7" t="s">
        <v>33</v>
      </c>
      <c r="B20" s="5"/>
      <c r="C20" s="5"/>
      <c r="D20" s="63"/>
      <c r="E20" s="63"/>
      <c r="F20" s="63"/>
      <c r="G20" s="63"/>
    </row>
    <row r="22" spans="1:9" ht="20.399999999999999" x14ac:dyDescent="0.25">
      <c r="A22" s="79"/>
      <c r="B22" s="79"/>
      <c r="C22" s="80" t="s">
        <v>34</v>
      </c>
      <c r="D22" s="80" t="s">
        <v>35</v>
      </c>
      <c r="E22" s="80" t="s">
        <v>36</v>
      </c>
      <c r="F22" s="80" t="s">
        <v>37</v>
      </c>
    </row>
    <row r="23" spans="1:9" ht="21" x14ac:dyDescent="0.25">
      <c r="A23" s="79" t="s">
        <v>38</v>
      </c>
      <c r="B23" s="81" t="s">
        <v>39</v>
      </c>
      <c r="C23" s="82">
        <v>0.7</v>
      </c>
      <c r="D23" s="82">
        <v>6.8</v>
      </c>
      <c r="E23" s="82">
        <v>73.400000000000006</v>
      </c>
      <c r="F23" s="83">
        <v>19</v>
      </c>
      <c r="H23" s="84"/>
    </row>
    <row r="24" spans="1:9" x14ac:dyDescent="0.25">
      <c r="A24" s="79"/>
      <c r="B24" s="81"/>
      <c r="C24" s="85"/>
      <c r="D24" s="85"/>
      <c r="E24" s="85"/>
      <c r="F24" s="85"/>
    </row>
    <row r="25" spans="1:9" ht="21" x14ac:dyDescent="0.25">
      <c r="A25" s="79" t="s">
        <v>38</v>
      </c>
      <c r="B25" s="81" t="s">
        <v>40</v>
      </c>
      <c r="C25" s="86">
        <v>5.2</v>
      </c>
      <c r="D25" s="86">
        <v>24.8</v>
      </c>
      <c r="E25" s="86">
        <v>65.400000000000006</v>
      </c>
      <c r="F25" s="87">
        <v>4.5999999999999996</v>
      </c>
      <c r="H25" s="84"/>
    </row>
    <row r="26" spans="1:9" x14ac:dyDescent="0.25">
      <c r="A26" s="79"/>
      <c r="B26" s="79"/>
      <c r="C26" s="85"/>
      <c r="D26" s="85"/>
      <c r="E26" s="85"/>
      <c r="F26" s="85"/>
    </row>
    <row r="27" spans="1:9" x14ac:dyDescent="0.25">
      <c r="A27" s="79" t="s">
        <v>41</v>
      </c>
      <c r="B27" s="88" t="s">
        <v>42</v>
      </c>
      <c r="C27" s="89">
        <v>0.93224888447618004</v>
      </c>
      <c r="D27" s="89">
        <v>8.0415846499304422</v>
      </c>
      <c r="E27" s="89">
        <v>74.504291808331942</v>
      </c>
      <c r="F27" s="89">
        <v>16.521874657261439</v>
      </c>
      <c r="G27" s="59"/>
      <c r="H27" s="84"/>
      <c r="I27" s="90"/>
    </row>
    <row r="28" spans="1:9" x14ac:dyDescent="0.25">
      <c r="A28" s="79" t="s">
        <v>41</v>
      </c>
      <c r="B28" s="91" t="s">
        <v>43</v>
      </c>
      <c r="C28" s="89">
        <v>1.7588649736760607</v>
      </c>
      <c r="D28" s="89">
        <v>13.61528336946423</v>
      </c>
      <c r="E28" s="89">
        <v>73.351463301331677</v>
      </c>
      <c r="F28" s="89">
        <v>11.274388355528027</v>
      </c>
      <c r="H28" s="84"/>
      <c r="I28" s="92"/>
    </row>
    <row r="29" spans="1:9" x14ac:dyDescent="0.25">
      <c r="A29" s="79" t="s">
        <v>41</v>
      </c>
      <c r="B29" s="91" t="s">
        <v>44</v>
      </c>
      <c r="C29" s="89">
        <v>4.4061855212655026</v>
      </c>
      <c r="D29" s="89">
        <v>22.699842477758303</v>
      </c>
      <c r="E29" s="89">
        <v>67.31413484791338</v>
      </c>
      <c r="F29" s="89">
        <v>5.579837153062809</v>
      </c>
      <c r="H29" s="84"/>
      <c r="I29" s="92"/>
    </row>
    <row r="30" spans="1:9" x14ac:dyDescent="0.25">
      <c r="A30" s="79" t="s">
        <v>41</v>
      </c>
      <c r="B30" s="93" t="s">
        <v>45</v>
      </c>
      <c r="C30" s="89">
        <v>7.6168023031759349</v>
      </c>
      <c r="D30" s="89">
        <v>29.4153650851223</v>
      </c>
      <c r="E30" s="89">
        <v>60.075261260852812</v>
      </c>
      <c r="F30" s="89">
        <v>2.8925713508489559</v>
      </c>
      <c r="H30" s="84"/>
      <c r="I30" s="92"/>
    </row>
    <row r="31" spans="1:9" x14ac:dyDescent="0.25">
      <c r="A31" s="79"/>
      <c r="B31" s="79"/>
      <c r="C31" s="85"/>
      <c r="D31" s="85"/>
      <c r="E31" s="85"/>
      <c r="F31" s="85"/>
      <c r="H31" s="90"/>
      <c r="I31" s="90"/>
    </row>
    <row r="32" spans="1:9" x14ac:dyDescent="0.25">
      <c r="A32" s="79" t="s">
        <v>46</v>
      </c>
      <c r="B32" s="88" t="s">
        <v>47</v>
      </c>
      <c r="C32" s="89">
        <v>1.65</v>
      </c>
      <c r="D32" s="89">
        <v>12.13</v>
      </c>
      <c r="E32" s="89">
        <v>74.099999999999994</v>
      </c>
      <c r="F32" s="89">
        <v>12.12</v>
      </c>
      <c r="H32" s="84"/>
      <c r="I32" s="90"/>
    </row>
    <row r="33" spans="1:9" x14ac:dyDescent="0.25">
      <c r="A33" s="79" t="s">
        <v>46</v>
      </c>
      <c r="B33" s="91" t="s">
        <v>48</v>
      </c>
      <c r="C33" s="89">
        <v>9.06</v>
      </c>
      <c r="D33" s="89">
        <v>41.92</v>
      </c>
      <c r="E33" s="89">
        <v>48.14</v>
      </c>
      <c r="F33" s="89">
        <v>0.89</v>
      </c>
      <c r="H33" s="84"/>
      <c r="I33" s="90"/>
    </row>
    <row r="34" spans="1:9" x14ac:dyDescent="0.25">
      <c r="A34" s="79"/>
      <c r="B34" s="79"/>
      <c r="C34" s="85"/>
      <c r="D34" s="85"/>
      <c r="E34" s="85"/>
      <c r="F34" s="85"/>
    </row>
    <row r="35" spans="1:9" x14ac:dyDescent="0.25">
      <c r="A35" s="79" t="s">
        <v>49</v>
      </c>
      <c r="B35" s="91" t="s">
        <v>50</v>
      </c>
      <c r="C35" s="89">
        <v>1.3704448915716521</v>
      </c>
      <c r="D35" s="89">
        <v>10.823459274163499</v>
      </c>
      <c r="E35" s="89">
        <v>74.348808902799504</v>
      </c>
      <c r="F35" s="89">
        <v>13.457286931465335</v>
      </c>
      <c r="H35" s="84"/>
    </row>
    <row r="36" spans="1:9" x14ac:dyDescent="0.25">
      <c r="A36" s="79" t="s">
        <v>49</v>
      </c>
      <c r="B36" s="94" t="s">
        <v>51</v>
      </c>
      <c r="C36" s="89">
        <v>2.9612409734206162</v>
      </c>
      <c r="D36" s="89">
        <v>17.59463943599032</v>
      </c>
      <c r="E36" s="89">
        <v>70.193391046393884</v>
      </c>
      <c r="F36" s="89">
        <v>9.2507285441951783</v>
      </c>
      <c r="H36" s="84"/>
    </row>
    <row r="37" spans="1:9" x14ac:dyDescent="0.25">
      <c r="A37" s="79"/>
      <c r="B37" s="79"/>
      <c r="C37" s="85"/>
      <c r="D37" s="85"/>
      <c r="E37" s="85"/>
      <c r="F37" s="85"/>
      <c r="H37" s="84"/>
    </row>
    <row r="38" spans="1:9" x14ac:dyDescent="0.25">
      <c r="A38" s="79" t="s">
        <v>25</v>
      </c>
      <c r="B38" s="79" t="s">
        <v>25</v>
      </c>
      <c r="C38" s="89">
        <v>2.1882260000000002</v>
      </c>
      <c r="D38" s="89">
        <v>14.283045</v>
      </c>
      <c r="E38" s="89">
        <v>72.222612999999996</v>
      </c>
      <c r="F38" s="89">
        <v>11.306115999999999</v>
      </c>
      <c r="G38" s="90"/>
      <c r="H38" s="84"/>
    </row>
    <row r="39" spans="1:9" x14ac:dyDescent="0.25">
      <c r="A39" s="95"/>
      <c r="B39" s="95"/>
      <c r="C39" s="95"/>
      <c r="D39" s="95"/>
      <c r="E39" s="95"/>
      <c r="F39" s="95"/>
    </row>
    <row r="40" spans="1:9" x14ac:dyDescent="0.25">
      <c r="A40" s="95"/>
      <c r="B40" s="95"/>
      <c r="C40" s="95"/>
      <c r="D40" s="95"/>
      <c r="E40" s="95"/>
      <c r="F40" s="95"/>
    </row>
    <row r="41" spans="1:9" ht="20.399999999999999" x14ac:dyDescent="0.25">
      <c r="A41" s="96"/>
      <c r="B41" s="96"/>
      <c r="C41" s="97" t="s">
        <v>34</v>
      </c>
      <c r="D41" s="97" t="s">
        <v>35</v>
      </c>
      <c r="E41" s="97" t="s">
        <v>36</v>
      </c>
      <c r="F41" s="97" t="s">
        <v>37</v>
      </c>
    </row>
    <row r="42" spans="1:9" x14ac:dyDescent="0.25">
      <c r="A42" s="79" t="s">
        <v>38</v>
      </c>
      <c r="B42" s="91" t="s">
        <v>52</v>
      </c>
      <c r="C42" s="86">
        <v>5.2</v>
      </c>
      <c r="D42" s="86">
        <v>24.8</v>
      </c>
      <c r="E42" s="86">
        <v>65.400000000000006</v>
      </c>
      <c r="F42" s="87">
        <v>4.5999999999999996</v>
      </c>
      <c r="H42" s="98"/>
    </row>
    <row r="43" spans="1:9" x14ac:dyDescent="0.25">
      <c r="A43" s="79" t="s">
        <v>38</v>
      </c>
      <c r="B43" s="91" t="s">
        <v>53</v>
      </c>
      <c r="C43" s="86">
        <v>2.2999999999999998</v>
      </c>
      <c r="D43" s="86">
        <v>17.100000000000001</v>
      </c>
      <c r="E43" s="86">
        <v>72.599999999999994</v>
      </c>
      <c r="F43" s="87">
        <v>8</v>
      </c>
      <c r="H43" s="98"/>
    </row>
    <row r="44" spans="1:9" x14ac:dyDescent="0.25">
      <c r="A44" s="79" t="s">
        <v>38</v>
      </c>
      <c r="B44" s="91" t="s">
        <v>54</v>
      </c>
      <c r="C44" s="86">
        <v>1.8</v>
      </c>
      <c r="D44" s="86">
        <v>14</v>
      </c>
      <c r="E44" s="86">
        <v>74.3</v>
      </c>
      <c r="F44" s="87">
        <v>10</v>
      </c>
      <c r="H44" s="98"/>
    </row>
    <row r="45" spans="1:9" x14ac:dyDescent="0.25">
      <c r="A45" s="79" t="s">
        <v>38</v>
      </c>
      <c r="B45" s="91" t="s">
        <v>55</v>
      </c>
      <c r="C45" s="86">
        <v>1.3</v>
      </c>
      <c r="D45" s="86">
        <v>11</v>
      </c>
      <c r="E45" s="86">
        <v>75.099999999999994</v>
      </c>
      <c r="F45" s="87">
        <v>12.6</v>
      </c>
      <c r="H45" s="98"/>
    </row>
    <row r="46" spans="1:9" x14ac:dyDescent="0.25">
      <c r="A46" s="79" t="s">
        <v>38</v>
      </c>
      <c r="B46" s="93" t="s">
        <v>56</v>
      </c>
      <c r="C46" s="82">
        <v>0.7</v>
      </c>
      <c r="D46" s="82">
        <v>6.8</v>
      </c>
      <c r="E46" s="82">
        <v>73.400000000000006</v>
      </c>
      <c r="F46" s="83">
        <v>19</v>
      </c>
      <c r="H46" s="98"/>
    </row>
  </sheetData>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showGridLines="0" zoomScaleNormal="100" workbookViewId="0">
      <selection activeCell="H36" sqref="H36"/>
    </sheetView>
  </sheetViews>
  <sheetFormatPr baseColWidth="10" defaultColWidth="11.44140625" defaultRowHeight="12.6" x14ac:dyDescent="0.25"/>
  <cols>
    <col min="1" max="1" width="21.88671875" style="16" customWidth="1"/>
    <col min="2" max="17" width="12.88671875" style="16" customWidth="1"/>
    <col min="18" max="16384" width="11.44140625" style="16"/>
  </cols>
  <sheetData>
    <row r="1" spans="1:19" s="171" customFormat="1" ht="13.2" x14ac:dyDescent="0.25">
      <c r="A1" s="166" t="s">
        <v>127</v>
      </c>
      <c r="B1" s="167"/>
      <c r="C1" s="167"/>
      <c r="D1" s="167"/>
      <c r="E1" s="167"/>
      <c r="F1" s="169"/>
      <c r="G1" s="169"/>
      <c r="H1" s="169"/>
      <c r="I1" s="168"/>
      <c r="J1" s="168"/>
      <c r="K1" s="167"/>
      <c r="L1" s="170"/>
      <c r="M1" s="170"/>
      <c r="N1" s="169"/>
      <c r="O1" s="169"/>
      <c r="P1" s="169"/>
      <c r="Q1" s="169"/>
      <c r="R1" s="169"/>
      <c r="S1" s="169"/>
    </row>
    <row r="2" spans="1:19" ht="15" x14ac:dyDescent="0.2">
      <c r="A2" s="101"/>
      <c r="B2" s="102"/>
      <c r="C2" s="102"/>
      <c r="D2" s="102"/>
      <c r="E2" s="102"/>
      <c r="F2" s="102"/>
      <c r="G2" s="102"/>
      <c r="H2" s="102"/>
      <c r="I2" s="102"/>
      <c r="J2" s="102"/>
      <c r="K2" s="100"/>
      <c r="L2" s="100"/>
      <c r="M2" s="100"/>
      <c r="N2" s="99"/>
      <c r="O2" s="99"/>
      <c r="P2" s="99"/>
      <c r="Q2" s="99"/>
      <c r="R2" s="99"/>
      <c r="S2" s="99"/>
    </row>
    <row r="3" spans="1:19" ht="12.75" x14ac:dyDescent="0.2">
      <c r="A3" s="103"/>
      <c r="B3" s="103"/>
      <c r="C3" s="103"/>
      <c r="D3" s="103"/>
      <c r="E3" s="103"/>
      <c r="F3" s="103"/>
      <c r="G3" s="103"/>
      <c r="H3" s="103"/>
      <c r="I3" s="103"/>
      <c r="J3" s="103"/>
      <c r="K3" s="103"/>
      <c r="L3" s="103"/>
      <c r="M3" s="103"/>
      <c r="N3" s="104"/>
      <c r="O3" s="104"/>
      <c r="P3" s="99"/>
      <c r="Q3" s="99"/>
      <c r="R3" s="99"/>
      <c r="S3" s="99"/>
    </row>
    <row r="4" spans="1:19" ht="12.75" x14ac:dyDescent="0.2">
      <c r="A4" s="103"/>
      <c r="B4" s="103"/>
      <c r="C4" s="103"/>
      <c r="D4" s="103"/>
      <c r="E4" s="103"/>
      <c r="F4" s="103"/>
      <c r="G4" s="103"/>
      <c r="H4" s="103"/>
      <c r="I4" s="103"/>
      <c r="J4" s="103"/>
      <c r="K4" s="103"/>
      <c r="L4" s="103"/>
      <c r="M4" s="103"/>
      <c r="N4" s="104"/>
      <c r="O4" s="104"/>
      <c r="P4" s="99"/>
      <c r="Q4" s="99"/>
      <c r="R4" s="99"/>
      <c r="S4" s="99"/>
    </row>
    <row r="5" spans="1:19" ht="12.75" x14ac:dyDescent="0.2">
      <c r="A5" s="103"/>
      <c r="B5" s="103"/>
      <c r="C5" s="103"/>
      <c r="D5" s="103"/>
      <c r="E5" s="103"/>
      <c r="F5" s="103"/>
      <c r="G5" s="103"/>
      <c r="H5" s="103"/>
      <c r="I5" s="103"/>
      <c r="J5" s="103"/>
      <c r="K5" s="103"/>
      <c r="L5" s="103"/>
      <c r="M5" s="103"/>
      <c r="N5" s="104"/>
      <c r="O5" s="104"/>
      <c r="P5" s="99"/>
      <c r="Q5" s="99"/>
      <c r="R5" s="99"/>
      <c r="S5" s="99"/>
    </row>
    <row r="6" spans="1:19" ht="12.75" x14ac:dyDescent="0.2">
      <c r="A6" s="103"/>
      <c r="B6" s="103"/>
      <c r="C6" s="103"/>
      <c r="D6" s="103"/>
      <c r="E6" s="103"/>
      <c r="F6" s="103"/>
      <c r="G6" s="103"/>
      <c r="H6" s="103"/>
      <c r="I6" s="103"/>
      <c r="J6" s="103"/>
      <c r="K6" s="103"/>
      <c r="L6" s="103"/>
      <c r="M6" s="103"/>
      <c r="N6" s="104"/>
      <c r="O6" s="104"/>
      <c r="P6" s="99"/>
      <c r="Q6" s="99"/>
      <c r="R6" s="99"/>
      <c r="S6" s="99"/>
    </row>
    <row r="7" spans="1:19" ht="12.75" x14ac:dyDescent="0.2">
      <c r="A7" s="103"/>
      <c r="B7" s="103"/>
      <c r="C7" s="103"/>
      <c r="D7" s="103"/>
      <c r="E7" s="103"/>
      <c r="F7" s="103"/>
      <c r="G7" s="103"/>
      <c r="H7" s="103"/>
      <c r="I7" s="103"/>
      <c r="J7" s="103"/>
      <c r="K7" s="103"/>
      <c r="L7" s="103"/>
      <c r="M7" s="103"/>
      <c r="N7" s="104"/>
      <c r="O7" s="104"/>
      <c r="P7" s="99"/>
      <c r="Q7" s="99"/>
      <c r="R7" s="99"/>
      <c r="S7" s="99"/>
    </row>
    <row r="8" spans="1:19" ht="12.75" x14ac:dyDescent="0.2">
      <c r="A8" s="103"/>
      <c r="B8" s="103"/>
      <c r="C8" s="103"/>
      <c r="D8" s="103"/>
      <c r="E8" s="103"/>
      <c r="F8" s="103"/>
      <c r="G8" s="103"/>
      <c r="H8" s="103"/>
      <c r="I8" s="103"/>
      <c r="J8" s="103"/>
      <c r="K8" s="103"/>
      <c r="L8" s="103"/>
      <c r="M8" s="103"/>
      <c r="N8" s="104"/>
      <c r="O8" s="104"/>
      <c r="P8" s="99"/>
      <c r="Q8" s="99"/>
      <c r="R8" s="99"/>
      <c r="S8" s="99"/>
    </row>
    <row r="9" spans="1:19" ht="12.75" x14ac:dyDescent="0.2">
      <c r="A9" s="103"/>
      <c r="B9" s="103"/>
      <c r="C9" s="103"/>
      <c r="D9" s="103"/>
      <c r="E9" s="103"/>
      <c r="F9" s="103"/>
      <c r="G9" s="103"/>
      <c r="H9" s="103"/>
      <c r="I9" s="103"/>
      <c r="J9" s="103"/>
      <c r="K9" s="103"/>
      <c r="L9" s="103"/>
      <c r="M9" s="103"/>
      <c r="N9" s="104"/>
      <c r="O9" s="104"/>
      <c r="P9" s="99"/>
      <c r="Q9" s="99"/>
      <c r="R9" s="99"/>
      <c r="S9" s="99"/>
    </row>
    <row r="10" spans="1:19" ht="12.75" x14ac:dyDescent="0.2">
      <c r="A10" s="103"/>
      <c r="B10" s="103"/>
      <c r="C10" s="103"/>
      <c r="D10" s="103"/>
      <c r="E10" s="103"/>
      <c r="F10" s="103"/>
      <c r="G10" s="103"/>
      <c r="H10" s="103"/>
      <c r="I10" s="103"/>
      <c r="J10" s="103"/>
      <c r="K10" s="103"/>
      <c r="L10" s="103"/>
      <c r="M10" s="103"/>
      <c r="N10" s="104"/>
      <c r="O10" s="104"/>
      <c r="P10" s="99"/>
      <c r="Q10" s="99"/>
      <c r="R10" s="99"/>
      <c r="S10" s="99"/>
    </row>
    <row r="11" spans="1:19" ht="12.75" x14ac:dyDescent="0.2">
      <c r="A11" s="103"/>
      <c r="B11" s="103"/>
      <c r="C11" s="103"/>
      <c r="D11" s="103"/>
      <c r="E11" s="105"/>
      <c r="F11" s="103"/>
      <c r="G11" s="103"/>
      <c r="H11" s="103"/>
      <c r="I11" s="103"/>
      <c r="J11" s="103"/>
      <c r="K11" s="103"/>
      <c r="L11" s="103"/>
      <c r="M11" s="103"/>
      <c r="N11" s="104"/>
      <c r="O11" s="104"/>
      <c r="P11" s="99"/>
      <c r="Q11" s="99"/>
      <c r="R11" s="99"/>
      <c r="S11" s="99"/>
    </row>
    <row r="12" spans="1:19" ht="12.75" x14ac:dyDescent="0.2">
      <c r="A12" s="103"/>
      <c r="B12" s="103"/>
      <c r="C12" s="103"/>
      <c r="D12" s="103"/>
      <c r="E12" s="103"/>
      <c r="F12" s="103"/>
      <c r="G12" s="103"/>
      <c r="H12" s="103"/>
      <c r="I12" s="103"/>
      <c r="J12" s="103"/>
      <c r="K12" s="103"/>
      <c r="L12" s="103"/>
      <c r="M12" s="103"/>
      <c r="N12" s="104"/>
      <c r="O12" s="104"/>
      <c r="P12" s="99"/>
      <c r="Q12" s="99"/>
      <c r="R12" s="99"/>
      <c r="S12" s="99"/>
    </row>
    <row r="13" spans="1:19" ht="12.75" x14ac:dyDescent="0.2">
      <c r="A13" s="103"/>
      <c r="B13" s="103"/>
      <c r="C13" s="103"/>
      <c r="D13" s="103"/>
      <c r="E13" s="103"/>
      <c r="F13" s="103"/>
      <c r="G13" s="103"/>
      <c r="H13" s="103"/>
      <c r="I13" s="103"/>
      <c r="J13" s="103"/>
      <c r="K13" s="103"/>
      <c r="L13" s="103"/>
      <c r="M13" s="103"/>
      <c r="N13" s="104"/>
      <c r="O13" s="104"/>
      <c r="P13" s="99"/>
      <c r="Q13" s="99"/>
      <c r="R13" s="99"/>
      <c r="S13" s="99"/>
    </row>
    <row r="14" spans="1:19" ht="12.75" x14ac:dyDescent="0.2">
      <c r="A14" s="103"/>
      <c r="B14" s="103"/>
      <c r="C14" s="103"/>
      <c r="D14" s="103"/>
      <c r="E14" s="103"/>
      <c r="F14" s="103"/>
      <c r="G14" s="103"/>
      <c r="H14" s="103"/>
      <c r="I14" s="103"/>
      <c r="J14" s="103"/>
      <c r="K14" s="103"/>
      <c r="L14" s="103"/>
      <c r="M14" s="103"/>
      <c r="N14" s="104"/>
      <c r="O14" s="104"/>
      <c r="P14" s="99"/>
      <c r="Q14" s="99"/>
      <c r="R14" s="99"/>
      <c r="S14" s="99"/>
    </row>
    <row r="15" spans="1:19" ht="12.75" x14ac:dyDescent="0.2">
      <c r="A15" s="103"/>
      <c r="B15" s="103"/>
      <c r="C15" s="103"/>
      <c r="D15" s="103"/>
      <c r="E15" s="103"/>
      <c r="F15" s="103"/>
      <c r="G15" s="103"/>
      <c r="H15" s="103"/>
      <c r="I15" s="103"/>
      <c r="J15" s="103"/>
      <c r="K15" s="103"/>
      <c r="L15" s="103"/>
      <c r="M15" s="103"/>
      <c r="N15" s="104"/>
      <c r="O15" s="104"/>
      <c r="P15" s="99"/>
      <c r="Q15" s="99"/>
      <c r="R15" s="99"/>
      <c r="S15" s="99"/>
    </row>
    <row r="16" spans="1:19" ht="12.75" x14ac:dyDescent="0.2">
      <c r="A16" s="103"/>
      <c r="B16" s="103"/>
      <c r="C16" s="103"/>
      <c r="D16" s="103"/>
      <c r="E16" s="103"/>
      <c r="F16" s="103"/>
      <c r="G16" s="103"/>
      <c r="H16" s="103"/>
      <c r="I16" s="103"/>
      <c r="J16" s="103"/>
      <c r="K16" s="103"/>
      <c r="L16" s="106"/>
      <c r="M16" s="106"/>
      <c r="N16" s="104"/>
      <c r="O16" s="104"/>
      <c r="P16" s="99"/>
      <c r="Q16" s="99"/>
      <c r="R16" s="99"/>
      <c r="S16" s="99"/>
    </row>
    <row r="17" spans="1:19" ht="12.75" x14ac:dyDescent="0.2">
      <c r="A17" s="103"/>
      <c r="B17" s="103"/>
      <c r="C17" s="103"/>
      <c r="D17" s="103"/>
      <c r="E17" s="103"/>
      <c r="F17" s="103"/>
      <c r="G17" s="103"/>
      <c r="H17" s="103"/>
      <c r="I17" s="103"/>
      <c r="J17" s="103"/>
      <c r="K17" s="103"/>
      <c r="L17" s="103"/>
      <c r="M17" s="103"/>
      <c r="N17" s="104"/>
      <c r="O17" s="104"/>
      <c r="P17" s="99"/>
      <c r="Q17" s="99"/>
      <c r="R17" s="99"/>
      <c r="S17" s="99"/>
    </row>
    <row r="18" spans="1:19" ht="12.75" x14ac:dyDescent="0.2">
      <c r="A18" s="103"/>
      <c r="B18" s="103"/>
      <c r="C18" s="103"/>
      <c r="D18" s="103"/>
      <c r="E18" s="103"/>
      <c r="F18" s="103"/>
      <c r="G18" s="103"/>
      <c r="H18" s="103"/>
      <c r="I18" s="103"/>
      <c r="J18" s="103"/>
      <c r="K18" s="103"/>
      <c r="L18" s="103"/>
      <c r="M18" s="103"/>
      <c r="N18" s="104"/>
      <c r="O18" s="104"/>
      <c r="P18" s="99"/>
      <c r="Q18" s="99"/>
      <c r="R18" s="99"/>
      <c r="S18" s="99"/>
    </row>
    <row r="19" spans="1:19" ht="12.75" x14ac:dyDescent="0.2">
      <c r="A19" s="103"/>
      <c r="B19" s="103"/>
      <c r="C19" s="103"/>
      <c r="D19" s="103"/>
      <c r="E19" s="103"/>
      <c r="F19" s="103"/>
      <c r="G19" s="103"/>
      <c r="H19" s="103"/>
      <c r="I19" s="103"/>
      <c r="J19" s="103"/>
      <c r="K19" s="103"/>
      <c r="L19" s="103"/>
      <c r="M19" s="103"/>
      <c r="N19" s="104"/>
      <c r="O19" s="104"/>
      <c r="P19" s="99"/>
      <c r="Q19" s="99"/>
      <c r="R19" s="99"/>
      <c r="S19" s="99"/>
    </row>
    <row r="20" spans="1:19" ht="12.75" x14ac:dyDescent="0.2">
      <c r="A20" s="103"/>
      <c r="B20" s="103"/>
      <c r="C20" s="103"/>
      <c r="D20" s="103"/>
      <c r="E20" s="103"/>
      <c r="F20" s="103"/>
      <c r="G20" s="103"/>
      <c r="H20" s="103"/>
      <c r="I20" s="103"/>
      <c r="J20" s="103"/>
      <c r="K20" s="103"/>
      <c r="L20" s="103"/>
      <c r="M20" s="103"/>
      <c r="N20" s="104"/>
      <c r="O20" s="104"/>
      <c r="P20" s="99"/>
      <c r="Q20" s="99"/>
      <c r="R20" s="99"/>
      <c r="S20" s="99"/>
    </row>
    <row r="21" spans="1:19" ht="12.75" x14ac:dyDescent="0.2">
      <c r="A21" s="103"/>
      <c r="B21" s="103"/>
      <c r="C21" s="103"/>
      <c r="D21" s="103"/>
      <c r="E21" s="103"/>
      <c r="F21" s="103"/>
      <c r="G21" s="103"/>
      <c r="H21" s="103"/>
      <c r="I21" s="103"/>
      <c r="J21" s="103"/>
      <c r="K21" s="103"/>
      <c r="L21" s="103"/>
      <c r="M21" s="103"/>
      <c r="N21" s="104"/>
      <c r="O21" s="104"/>
      <c r="P21" s="99"/>
      <c r="Q21" s="99"/>
      <c r="R21" s="99"/>
      <c r="S21" s="99"/>
    </row>
    <row r="22" spans="1:19" ht="14.25" customHeight="1" x14ac:dyDescent="0.2">
      <c r="A22" s="103"/>
      <c r="B22" s="103"/>
      <c r="C22" s="103"/>
      <c r="D22" s="103"/>
      <c r="E22" s="103"/>
      <c r="F22" s="103"/>
      <c r="G22" s="103"/>
      <c r="H22" s="103"/>
      <c r="I22" s="103"/>
      <c r="J22" s="103"/>
      <c r="K22" s="103"/>
      <c r="L22" s="103"/>
      <c r="M22" s="103"/>
      <c r="N22" s="104"/>
      <c r="O22" s="104"/>
      <c r="P22" s="99"/>
      <c r="Q22" s="99"/>
      <c r="R22" s="99"/>
      <c r="S22" s="99"/>
    </row>
    <row r="23" spans="1:19" ht="12.75" x14ac:dyDescent="0.2">
      <c r="A23" s="103"/>
      <c r="B23" s="103"/>
      <c r="C23" s="103"/>
      <c r="D23" s="103"/>
      <c r="E23" s="103"/>
      <c r="F23" s="103"/>
      <c r="G23" s="103"/>
      <c r="H23" s="103"/>
      <c r="I23" s="103"/>
      <c r="J23" s="103"/>
      <c r="K23" s="103"/>
      <c r="L23" s="103"/>
      <c r="M23" s="103"/>
      <c r="N23" s="104"/>
      <c r="O23" s="104"/>
      <c r="P23" s="99"/>
      <c r="Q23" s="99"/>
      <c r="R23" s="99"/>
      <c r="S23" s="99"/>
    </row>
    <row r="24" spans="1:19" ht="13.2" x14ac:dyDescent="0.25">
      <c r="A24" s="103"/>
      <c r="B24" s="103"/>
      <c r="C24" s="103"/>
      <c r="D24" s="103"/>
      <c r="E24" s="103"/>
      <c r="F24" s="103"/>
      <c r="G24" s="103"/>
      <c r="H24" s="103"/>
      <c r="I24" s="103"/>
      <c r="J24" s="103"/>
      <c r="K24" s="103"/>
      <c r="L24" s="103"/>
      <c r="M24" s="103"/>
      <c r="N24" s="104"/>
      <c r="O24" s="104"/>
      <c r="P24" s="99"/>
      <c r="Q24" s="99"/>
      <c r="R24" s="99"/>
      <c r="S24" s="99"/>
    </row>
    <row r="25" spans="1:19" ht="13.2" x14ac:dyDescent="0.25">
      <c r="A25" s="103"/>
      <c r="B25" s="103"/>
      <c r="C25" s="103"/>
      <c r="D25" s="103"/>
      <c r="E25" s="103"/>
      <c r="F25" s="103"/>
      <c r="G25" s="103"/>
      <c r="H25" s="103"/>
      <c r="I25" s="103"/>
      <c r="J25" s="103"/>
      <c r="K25" s="103"/>
      <c r="L25" s="103"/>
      <c r="M25" s="103"/>
      <c r="N25" s="104"/>
      <c r="O25" s="104"/>
      <c r="P25" s="99"/>
      <c r="Q25" s="99"/>
      <c r="R25" s="99"/>
      <c r="S25" s="99"/>
    </row>
    <row r="26" spans="1:19" ht="13.2" x14ac:dyDescent="0.25">
      <c r="A26" s="103"/>
      <c r="B26" s="103"/>
      <c r="C26" s="103"/>
      <c r="D26" s="103"/>
      <c r="E26" s="103"/>
      <c r="F26" s="103"/>
      <c r="G26" s="103"/>
      <c r="H26" s="103"/>
      <c r="I26" s="103"/>
      <c r="J26" s="103"/>
      <c r="K26" s="103"/>
      <c r="L26" s="103"/>
      <c r="M26" s="103"/>
      <c r="N26" s="104"/>
      <c r="O26" s="104"/>
      <c r="P26" s="99"/>
      <c r="Q26" s="99"/>
      <c r="R26" s="99"/>
      <c r="S26" s="99"/>
    </row>
    <row r="27" spans="1:19" ht="13.2" x14ac:dyDescent="0.25">
      <c r="A27" s="103"/>
      <c r="B27" s="103"/>
      <c r="C27" s="103"/>
      <c r="D27" s="103"/>
      <c r="E27" s="103"/>
      <c r="F27" s="103"/>
      <c r="G27" s="103"/>
      <c r="H27" s="103"/>
      <c r="I27" s="103"/>
      <c r="J27" s="103"/>
      <c r="K27" s="103"/>
      <c r="L27" s="103"/>
      <c r="M27" s="103"/>
      <c r="N27" s="104"/>
      <c r="O27" s="104"/>
      <c r="P27" s="99"/>
      <c r="Q27" s="99"/>
      <c r="R27" s="99"/>
      <c r="S27" s="99"/>
    </row>
    <row r="28" spans="1:19" ht="13.5" customHeight="1" x14ac:dyDescent="0.25">
      <c r="A28" s="103"/>
      <c r="B28" s="103"/>
      <c r="C28" s="103"/>
      <c r="D28" s="103"/>
      <c r="E28" s="103"/>
      <c r="F28" s="103"/>
      <c r="G28" s="103"/>
      <c r="H28" s="103"/>
      <c r="I28" s="103"/>
      <c r="J28" s="103"/>
      <c r="K28" s="103"/>
      <c r="L28" s="106"/>
      <c r="M28" s="106"/>
      <c r="N28" s="104"/>
      <c r="O28" s="104"/>
      <c r="P28" s="99"/>
      <c r="Q28" s="99"/>
      <c r="R28" s="99"/>
      <c r="S28" s="99"/>
    </row>
    <row r="29" spans="1:19" ht="13.2" x14ac:dyDescent="0.25">
      <c r="A29" s="103"/>
      <c r="B29" s="103"/>
      <c r="C29" s="103"/>
      <c r="D29" s="103"/>
      <c r="E29" s="103"/>
      <c r="F29" s="103"/>
      <c r="G29" s="103"/>
      <c r="H29" s="103"/>
      <c r="I29" s="107"/>
      <c r="J29" s="107"/>
      <c r="K29" s="103"/>
      <c r="L29" s="103"/>
      <c r="M29" s="103"/>
      <c r="N29" s="104"/>
      <c r="O29" s="104"/>
      <c r="P29" s="99"/>
      <c r="Q29" s="99"/>
      <c r="R29" s="99"/>
      <c r="S29" s="99"/>
    </row>
    <row r="30" spans="1:19" ht="13.2" x14ac:dyDescent="0.25">
      <c r="A30" s="103"/>
      <c r="B30" s="103"/>
      <c r="C30" s="103"/>
      <c r="D30" s="103"/>
      <c r="E30" s="103"/>
      <c r="F30" s="103"/>
      <c r="G30" s="3" t="s">
        <v>135</v>
      </c>
      <c r="I30" s="107"/>
      <c r="J30" s="107"/>
      <c r="K30" s="103"/>
      <c r="L30" s="103"/>
      <c r="O30" s="104"/>
      <c r="P30" s="99"/>
      <c r="Q30" s="99"/>
      <c r="R30" s="99"/>
      <c r="S30" s="99"/>
    </row>
    <row r="31" spans="1:19" s="110" customFormat="1" ht="24.75" customHeight="1" x14ac:dyDescent="0.25">
      <c r="A31" s="179" t="s">
        <v>123</v>
      </c>
      <c r="B31" s="179"/>
      <c r="C31" s="179"/>
      <c r="D31" s="179"/>
      <c r="E31" s="179"/>
      <c r="F31" s="179"/>
      <c r="G31" s="179"/>
      <c r="H31" s="103"/>
      <c r="I31" s="107"/>
      <c r="J31" s="107"/>
      <c r="K31" s="103"/>
      <c r="L31" s="103"/>
      <c r="M31" s="108"/>
      <c r="O31" s="108"/>
      <c r="P31" s="109"/>
      <c r="Q31" s="109"/>
      <c r="R31" s="109"/>
      <c r="S31" s="109"/>
    </row>
    <row r="32" spans="1:19" s="110" customFormat="1" ht="15.75" customHeight="1" x14ac:dyDescent="0.25">
      <c r="A32" s="111" t="s">
        <v>57</v>
      </c>
      <c r="B32" s="112"/>
      <c r="C32" s="112"/>
      <c r="D32" s="112"/>
      <c r="E32" s="103"/>
      <c r="F32" s="103"/>
      <c r="G32" s="103"/>
      <c r="H32" s="103"/>
      <c r="I32" s="103"/>
      <c r="J32" s="103"/>
      <c r="K32" s="103"/>
      <c r="L32" s="103"/>
      <c r="M32" s="103"/>
      <c r="N32" s="108"/>
      <c r="O32" s="108"/>
      <c r="P32" s="109"/>
      <c r="Q32" s="109"/>
      <c r="R32" s="109"/>
      <c r="S32" s="109"/>
    </row>
    <row r="33" spans="1:20" s="110" customFormat="1" ht="13.2" x14ac:dyDescent="0.25">
      <c r="A33" s="113" t="s">
        <v>58</v>
      </c>
      <c r="B33" s="100"/>
      <c r="C33" s="100"/>
      <c r="D33" s="100"/>
      <c r="E33" s="100"/>
      <c r="F33" s="100"/>
      <c r="G33" s="100"/>
      <c r="H33" s="100"/>
      <c r="I33" s="100"/>
      <c r="J33" s="100"/>
      <c r="K33" s="100"/>
      <c r="L33" s="100"/>
      <c r="M33" s="100"/>
      <c r="N33" s="109"/>
      <c r="O33" s="109"/>
      <c r="P33" s="109"/>
      <c r="Q33" s="109"/>
      <c r="R33" s="109"/>
      <c r="S33" s="109"/>
    </row>
    <row r="34" spans="1:20" s="110" customFormat="1" ht="13.2" x14ac:dyDescent="0.25">
      <c r="A34" s="113"/>
      <c r="B34" s="100"/>
      <c r="C34" s="100"/>
      <c r="D34" s="100"/>
      <c r="E34" s="100"/>
      <c r="F34" s="100"/>
      <c r="G34" s="100"/>
      <c r="H34" s="100"/>
      <c r="I34" s="100"/>
      <c r="J34" s="100"/>
      <c r="K34" s="100"/>
      <c r="L34" s="100"/>
      <c r="M34" s="100"/>
      <c r="N34" s="109"/>
      <c r="O34" s="109"/>
      <c r="P34" s="109"/>
      <c r="Q34" s="109"/>
      <c r="R34" s="109"/>
      <c r="S34" s="109"/>
    </row>
    <row r="35" spans="1:20" ht="50.25" customHeight="1" x14ac:dyDescent="0.25">
      <c r="A35" s="114"/>
      <c r="B35" s="115" t="s">
        <v>25</v>
      </c>
      <c r="C35" s="115" t="s">
        <v>59</v>
      </c>
      <c r="D35" s="115" t="s">
        <v>60</v>
      </c>
      <c r="E35" s="115" t="s">
        <v>132</v>
      </c>
      <c r="F35" s="115" t="s">
        <v>61</v>
      </c>
      <c r="G35" s="115" t="s">
        <v>62</v>
      </c>
      <c r="H35" s="1"/>
      <c r="I35" s="1"/>
      <c r="K35" s="116"/>
      <c r="L35" s="116"/>
      <c r="M35" s="117"/>
      <c r="N35" s="117"/>
      <c r="O35" s="118"/>
      <c r="P35" s="119"/>
      <c r="Q35" s="180"/>
      <c r="R35" s="180"/>
      <c r="S35" s="116"/>
      <c r="T35" s="116"/>
    </row>
    <row r="36" spans="1:20" ht="13.2" x14ac:dyDescent="0.25">
      <c r="A36" s="120" t="s">
        <v>63</v>
      </c>
      <c r="B36" s="121">
        <v>34.229999999999997</v>
      </c>
      <c r="C36" s="122">
        <v>16.489999999999998</v>
      </c>
      <c r="D36" s="122">
        <v>27.25</v>
      </c>
      <c r="E36" s="122">
        <v>43.88</v>
      </c>
      <c r="F36" s="122">
        <v>66.709999999999994</v>
      </c>
      <c r="G36" s="122">
        <v>36.909999999999997</v>
      </c>
      <c r="H36" s="123"/>
      <c r="I36" s="124"/>
      <c r="J36" s="124"/>
      <c r="K36" s="124"/>
      <c r="L36" s="124"/>
      <c r="M36" s="124"/>
      <c r="N36" s="124"/>
      <c r="O36" s="125"/>
      <c r="P36" s="126"/>
      <c r="Q36" s="125"/>
      <c r="R36" s="127"/>
      <c r="S36" s="127"/>
      <c r="T36" s="128"/>
    </row>
    <row r="37" spans="1:20" ht="13.2" x14ac:dyDescent="0.25">
      <c r="A37" s="120" t="s">
        <v>64</v>
      </c>
      <c r="B37" s="121">
        <v>13.82</v>
      </c>
      <c r="C37" s="122">
        <v>12.62</v>
      </c>
      <c r="D37" s="122">
        <v>13.58</v>
      </c>
      <c r="E37" s="122">
        <v>18.579999999999998</v>
      </c>
      <c r="F37" s="122">
        <v>12.88</v>
      </c>
      <c r="G37" s="122">
        <v>15.01</v>
      </c>
      <c r="H37" s="123"/>
      <c r="I37" s="124"/>
      <c r="J37" s="124"/>
      <c r="K37" s="124"/>
      <c r="L37" s="124"/>
      <c r="M37" s="124"/>
      <c r="N37" s="124"/>
      <c r="O37" s="125"/>
      <c r="P37" s="126"/>
      <c r="Q37" s="125"/>
      <c r="R37" s="127"/>
      <c r="S37" s="127"/>
      <c r="T37" s="128"/>
    </row>
    <row r="38" spans="1:20" ht="13.2" x14ac:dyDescent="0.25">
      <c r="A38" s="120" t="s">
        <v>65</v>
      </c>
      <c r="B38" s="121">
        <v>8.5399999999999991</v>
      </c>
      <c r="C38" s="122">
        <v>8.4700000000000006</v>
      </c>
      <c r="D38" s="122">
        <v>10.33</v>
      </c>
      <c r="E38" s="122">
        <v>9.2799999999999994</v>
      </c>
      <c r="F38" s="122">
        <v>7.25</v>
      </c>
      <c r="G38" s="122">
        <v>8.0299999999999994</v>
      </c>
      <c r="H38" s="123"/>
      <c r="I38" s="124"/>
      <c r="J38" s="124"/>
      <c r="K38" s="124"/>
      <c r="L38" s="124"/>
      <c r="M38" s="124"/>
      <c r="N38" s="124"/>
      <c r="O38" s="125"/>
      <c r="P38" s="126"/>
      <c r="Q38" s="125"/>
      <c r="R38" s="127"/>
      <c r="S38" s="127"/>
      <c r="T38" s="128"/>
    </row>
    <row r="39" spans="1:20" ht="13.2" x14ac:dyDescent="0.25">
      <c r="A39" s="129" t="s">
        <v>66</v>
      </c>
      <c r="B39" s="121">
        <v>12.95</v>
      </c>
      <c r="C39" s="122">
        <v>17.649999999999999</v>
      </c>
      <c r="D39" s="122">
        <v>15.93</v>
      </c>
      <c r="E39" s="122">
        <v>10</v>
      </c>
      <c r="F39" s="122">
        <v>5.14</v>
      </c>
      <c r="G39" s="122">
        <v>12.86</v>
      </c>
      <c r="H39" s="123"/>
      <c r="I39" s="124"/>
      <c r="J39" s="124"/>
      <c r="K39" s="124"/>
      <c r="L39" s="124"/>
      <c r="M39" s="124"/>
      <c r="N39" s="124"/>
      <c r="O39" s="125"/>
      <c r="P39" s="126"/>
      <c r="Q39" s="125"/>
      <c r="R39" s="127"/>
      <c r="S39" s="127"/>
      <c r="T39" s="128"/>
    </row>
    <row r="40" spans="1:20" ht="13.2" x14ac:dyDescent="0.25">
      <c r="A40" s="120" t="s">
        <v>67</v>
      </c>
      <c r="B40" s="121">
        <v>17.829999999999998</v>
      </c>
      <c r="C40" s="122">
        <v>27.61</v>
      </c>
      <c r="D40" s="122">
        <v>20.52</v>
      </c>
      <c r="E40" s="122">
        <v>11.9</v>
      </c>
      <c r="F40" s="122">
        <v>4.42</v>
      </c>
      <c r="G40" s="122">
        <v>14.98</v>
      </c>
      <c r="H40" s="123"/>
      <c r="I40" s="124"/>
      <c r="J40" s="124"/>
      <c r="K40" s="124"/>
      <c r="L40" s="124"/>
      <c r="M40" s="124"/>
      <c r="N40" s="124"/>
      <c r="O40" s="125"/>
      <c r="P40" s="130"/>
      <c r="Q40" s="125"/>
      <c r="R40" s="127"/>
      <c r="S40" s="127"/>
      <c r="T40" s="128"/>
    </row>
    <row r="41" spans="1:20" ht="13.2" x14ac:dyDescent="0.25">
      <c r="A41" s="120" t="s">
        <v>68</v>
      </c>
      <c r="B41" s="121">
        <v>12.63</v>
      </c>
      <c r="C41" s="122">
        <v>17.16</v>
      </c>
      <c r="D41" s="122">
        <v>12.39</v>
      </c>
      <c r="E41" s="122">
        <v>6.35</v>
      </c>
      <c r="F41" s="122">
        <v>3.61</v>
      </c>
      <c r="G41" s="122">
        <v>12.22</v>
      </c>
      <c r="H41" s="123"/>
      <c r="I41" s="124"/>
      <c r="J41" s="124"/>
      <c r="K41" s="124"/>
      <c r="L41" s="124"/>
      <c r="M41" s="124"/>
      <c r="N41" s="124"/>
      <c r="P41" s="126"/>
      <c r="Q41" s="131"/>
      <c r="T41" s="132"/>
    </row>
    <row r="42" spans="1:20" ht="13.2" x14ac:dyDescent="0.25">
      <c r="A42" s="133" t="s">
        <v>69</v>
      </c>
      <c r="B42" s="134">
        <v>100</v>
      </c>
      <c r="C42" s="134">
        <v>100</v>
      </c>
      <c r="D42" s="134">
        <v>100</v>
      </c>
      <c r="E42" s="134">
        <v>100</v>
      </c>
      <c r="F42" s="134">
        <v>100</v>
      </c>
      <c r="G42" s="134">
        <v>100</v>
      </c>
      <c r="H42" s="123"/>
      <c r="I42" s="124"/>
      <c r="J42" s="124"/>
      <c r="K42" s="124"/>
      <c r="L42" s="124"/>
      <c r="M42" s="124"/>
      <c r="N42" s="124"/>
      <c r="O42" s="99"/>
      <c r="P42" s="99"/>
      <c r="Q42" s="99"/>
    </row>
    <row r="43" spans="1:20" ht="26.4" x14ac:dyDescent="0.25">
      <c r="A43" s="135" t="s">
        <v>70</v>
      </c>
      <c r="B43" s="136">
        <v>30.779999999999998</v>
      </c>
      <c r="C43" s="136">
        <v>45.26</v>
      </c>
      <c r="D43" s="136">
        <v>36.450000000000003</v>
      </c>
      <c r="E43" s="136">
        <v>21.9</v>
      </c>
      <c r="F43" s="136">
        <v>9.5599999999999987</v>
      </c>
      <c r="G43" s="136">
        <v>27.84</v>
      </c>
      <c r="H43" s="123"/>
      <c r="O43" s="137"/>
      <c r="P43" s="137"/>
      <c r="Q43" s="137"/>
    </row>
    <row r="44" spans="1:20" x14ac:dyDescent="0.25">
      <c r="A44" s="99"/>
      <c r="B44" s="99"/>
      <c r="C44" s="99"/>
      <c r="D44" s="99"/>
      <c r="E44" s="99"/>
      <c r="F44" s="99"/>
      <c r="G44" s="99"/>
      <c r="H44" s="99"/>
      <c r="I44" s="99"/>
      <c r="J44" s="99"/>
      <c r="K44" s="99"/>
      <c r="L44" s="99"/>
      <c r="M44" s="99"/>
      <c r="N44" s="99"/>
      <c r="O44" s="99"/>
      <c r="P44" s="99"/>
      <c r="Q44" s="99"/>
      <c r="R44" s="99"/>
    </row>
    <row r="45" spans="1:20" x14ac:dyDescent="0.25">
      <c r="A45" s="99"/>
      <c r="B45" s="138"/>
      <c r="C45" s="138"/>
      <c r="D45" s="138"/>
      <c r="E45" s="138"/>
      <c r="F45" s="138"/>
      <c r="G45" s="138"/>
      <c r="H45" s="99"/>
      <c r="I45" s="99"/>
      <c r="J45" s="99"/>
      <c r="K45" s="99"/>
      <c r="L45" s="99"/>
      <c r="M45" s="99"/>
      <c r="N45" s="99"/>
      <c r="O45" s="99"/>
      <c r="P45" s="99"/>
      <c r="Q45" s="99"/>
      <c r="R45" s="99"/>
    </row>
    <row r="46" spans="1:20" x14ac:dyDescent="0.25">
      <c r="A46" s="99"/>
      <c r="B46" s="138"/>
      <c r="C46" s="138"/>
      <c r="D46" s="138"/>
      <c r="E46" s="138"/>
      <c r="F46" s="138"/>
      <c r="G46" s="138"/>
      <c r="H46" s="99"/>
      <c r="I46" s="99"/>
      <c r="J46" s="99"/>
      <c r="K46" s="99"/>
      <c r="L46" s="99"/>
      <c r="M46" s="99"/>
      <c r="N46" s="99"/>
      <c r="O46" s="99"/>
      <c r="P46" s="99"/>
      <c r="Q46" s="99"/>
      <c r="R46" s="99"/>
    </row>
    <row r="47" spans="1:20" x14ac:dyDescent="0.25">
      <c r="A47" s="99"/>
      <c r="B47" s="138"/>
      <c r="C47" s="138"/>
      <c r="D47" s="138"/>
      <c r="E47" s="138"/>
      <c r="F47" s="138"/>
      <c r="G47" s="138"/>
      <c r="H47" s="99"/>
      <c r="I47" s="99"/>
      <c r="J47" s="99"/>
      <c r="K47" s="99"/>
      <c r="L47" s="99"/>
      <c r="M47" s="99"/>
      <c r="N47" s="99"/>
      <c r="O47" s="99"/>
      <c r="P47" s="99"/>
      <c r="Q47" s="99"/>
      <c r="R47" s="99"/>
    </row>
    <row r="48" spans="1:20" x14ac:dyDescent="0.25">
      <c r="A48" s="99"/>
      <c r="B48" s="138"/>
      <c r="C48" s="138"/>
      <c r="D48" s="138"/>
      <c r="E48" s="138"/>
      <c r="F48" s="138"/>
      <c r="G48" s="138"/>
      <c r="H48" s="99"/>
      <c r="I48" s="99"/>
      <c r="J48" s="99"/>
      <c r="K48" s="99"/>
      <c r="L48" s="99"/>
      <c r="M48" s="99"/>
      <c r="N48" s="99"/>
      <c r="O48" s="99"/>
      <c r="P48" s="99"/>
      <c r="Q48" s="99"/>
      <c r="R48" s="99"/>
    </row>
    <row r="49" spans="1:18" x14ac:dyDescent="0.25">
      <c r="A49" s="99"/>
      <c r="B49" s="138"/>
      <c r="C49" s="138"/>
      <c r="D49" s="138"/>
      <c r="E49" s="138"/>
      <c r="F49" s="138"/>
      <c r="G49" s="138"/>
      <c r="H49" s="99"/>
      <c r="I49" s="99"/>
      <c r="J49" s="99"/>
      <c r="K49" s="99"/>
      <c r="L49" s="99"/>
      <c r="M49" s="99"/>
      <c r="N49" s="99"/>
      <c r="O49" s="99"/>
      <c r="P49" s="99"/>
      <c r="Q49" s="99"/>
      <c r="R49" s="99"/>
    </row>
    <row r="50" spans="1:18" x14ac:dyDescent="0.25">
      <c r="A50" s="99"/>
      <c r="B50" s="138"/>
      <c r="C50" s="138"/>
      <c r="D50" s="138"/>
      <c r="E50" s="138"/>
      <c r="F50" s="138"/>
      <c r="G50" s="138"/>
      <c r="H50" s="99"/>
      <c r="I50" s="99"/>
      <c r="J50" s="99"/>
      <c r="K50" s="99"/>
      <c r="L50" s="99"/>
      <c r="M50" s="99"/>
      <c r="N50" s="99"/>
      <c r="O50" s="99"/>
      <c r="P50" s="99"/>
      <c r="Q50" s="99"/>
      <c r="R50" s="99"/>
    </row>
    <row r="51" spans="1:18" x14ac:dyDescent="0.25">
      <c r="A51" s="99"/>
      <c r="B51" s="99"/>
      <c r="C51" s="99"/>
      <c r="D51" s="99"/>
      <c r="E51" s="99"/>
      <c r="F51" s="99"/>
      <c r="G51" s="99"/>
      <c r="H51" s="99"/>
      <c r="I51" s="99"/>
      <c r="J51" s="99"/>
      <c r="K51" s="99"/>
      <c r="L51" s="99"/>
      <c r="M51" s="99"/>
      <c r="N51" s="99"/>
      <c r="O51" s="99"/>
      <c r="P51" s="99"/>
      <c r="Q51" s="99"/>
      <c r="R51" s="99"/>
    </row>
    <row r="52" spans="1:18" x14ac:dyDescent="0.25">
      <c r="A52" s="99"/>
      <c r="B52" s="99"/>
      <c r="C52" s="99"/>
      <c r="D52" s="99"/>
      <c r="E52" s="99"/>
      <c r="F52" s="99"/>
      <c r="G52" s="99"/>
      <c r="H52" s="99"/>
      <c r="I52" s="99"/>
      <c r="J52" s="99"/>
      <c r="K52" s="99"/>
      <c r="L52" s="99"/>
      <c r="M52" s="99"/>
      <c r="N52" s="99"/>
      <c r="O52" s="99"/>
      <c r="P52" s="99"/>
      <c r="Q52" s="99"/>
      <c r="R52" s="99"/>
    </row>
    <row r="53" spans="1:18" x14ac:dyDescent="0.25">
      <c r="A53" s="99"/>
      <c r="B53" s="99"/>
      <c r="C53" s="99"/>
      <c r="D53" s="99"/>
      <c r="E53" s="99"/>
      <c r="F53" s="99"/>
      <c r="G53" s="99"/>
      <c r="H53" s="99"/>
      <c r="I53" s="99"/>
      <c r="J53" s="99"/>
      <c r="K53" s="99"/>
      <c r="L53" s="99"/>
      <c r="M53" s="99"/>
      <c r="N53" s="99"/>
      <c r="O53" s="99"/>
      <c r="P53" s="99"/>
      <c r="Q53" s="99"/>
      <c r="R53" s="99"/>
    </row>
  </sheetData>
  <mergeCells count="2">
    <mergeCell ref="A31:G31"/>
    <mergeCell ref="Q35:R35"/>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N66"/>
  <sheetViews>
    <sheetView showGridLines="0" zoomScaleNormal="100" workbookViewId="0">
      <selection activeCell="H34" sqref="H34"/>
    </sheetView>
  </sheetViews>
  <sheetFormatPr baseColWidth="10" defaultColWidth="11.44140625" defaultRowHeight="13.2" x14ac:dyDescent="0.25"/>
  <cols>
    <col min="1" max="1" width="14.6640625" style="41" customWidth="1"/>
    <col min="2" max="4" width="12.88671875" style="41" customWidth="1"/>
    <col min="5" max="5" width="12.6640625" style="41" bestFit="1" customWidth="1"/>
    <col min="6" max="7" width="11.44140625" style="41"/>
    <col min="8" max="8" width="10.6640625" style="41" bestFit="1" customWidth="1"/>
    <col min="9" max="9" width="15.109375" style="41" customWidth="1"/>
    <col min="10" max="16384" width="11.44140625" style="41"/>
  </cols>
  <sheetData>
    <row r="1" spans="1:9" ht="15.75" customHeight="1" x14ac:dyDescent="0.25">
      <c r="A1" s="166" t="s">
        <v>128</v>
      </c>
      <c r="B1" s="157"/>
      <c r="C1" s="157"/>
      <c r="D1" s="157"/>
      <c r="E1" s="157"/>
      <c r="F1" s="157"/>
      <c r="G1" s="157"/>
    </row>
    <row r="2" spans="1:9" s="44" customFormat="1" ht="12.75" x14ac:dyDescent="0.2"/>
    <row r="3" spans="1:9" s="44" customFormat="1" ht="12.75" x14ac:dyDescent="0.2"/>
    <row r="4" spans="1:9" s="44" customFormat="1" ht="12.75" x14ac:dyDescent="0.2"/>
    <row r="5" spans="1:9" s="44" customFormat="1" ht="12.75" x14ac:dyDescent="0.2"/>
    <row r="6" spans="1:9" s="44" customFormat="1" ht="12.75" x14ac:dyDescent="0.2"/>
    <row r="7" spans="1:9" s="44" customFormat="1" ht="12.75" x14ac:dyDescent="0.2"/>
    <row r="8" spans="1:9" s="44" customFormat="1" ht="12.75" x14ac:dyDescent="0.2">
      <c r="D8" s="156"/>
    </row>
    <row r="9" spans="1:9" s="44" customFormat="1" ht="12.75" x14ac:dyDescent="0.2"/>
    <row r="10" spans="1:9" s="44" customFormat="1" ht="12.75" x14ac:dyDescent="0.2"/>
    <row r="11" spans="1:9" s="44" customFormat="1" ht="12.75" x14ac:dyDescent="0.2"/>
    <row r="12" spans="1:9" s="44" customFormat="1" ht="12.75" x14ac:dyDescent="0.2"/>
    <row r="13" spans="1:9" s="44" customFormat="1" ht="12.75" x14ac:dyDescent="0.2">
      <c r="H13" s="155"/>
      <c r="I13" s="154"/>
    </row>
    <row r="14" spans="1:9" s="44" customFormat="1" ht="12.75" x14ac:dyDescent="0.2"/>
    <row r="15" spans="1:9" s="44" customFormat="1" ht="12.75" x14ac:dyDescent="0.2">
      <c r="H15" s="153"/>
    </row>
    <row r="16" spans="1:9" s="44" customFormat="1" ht="12.75" x14ac:dyDescent="0.2">
      <c r="F16" s="152"/>
    </row>
    <row r="17" spans="1:14" s="44" customFormat="1" ht="12.75" x14ac:dyDescent="0.2">
      <c r="F17" s="152"/>
      <c r="H17" s="153"/>
    </row>
    <row r="18" spans="1:14" s="44" customFormat="1" ht="12.75" x14ac:dyDescent="0.2">
      <c r="F18" s="152"/>
    </row>
    <row r="19" spans="1:14" s="44" customFormat="1" ht="12.75" x14ac:dyDescent="0.2">
      <c r="F19" s="152"/>
    </row>
    <row r="20" spans="1:14" s="44" customFormat="1" ht="12.75" x14ac:dyDescent="0.2">
      <c r="F20" s="152"/>
    </row>
    <row r="21" spans="1:14" s="44" customFormat="1" ht="12.75" x14ac:dyDescent="0.2">
      <c r="F21" s="152"/>
    </row>
    <row r="22" spans="1:14" s="44" customFormat="1" ht="12.75" x14ac:dyDescent="0.2">
      <c r="F22" s="152"/>
    </row>
    <row r="23" spans="1:14" s="44" customFormat="1" x14ac:dyDescent="0.25">
      <c r="F23" s="152"/>
    </row>
    <row r="24" spans="1:14" s="44" customFormat="1" x14ac:dyDescent="0.25">
      <c r="F24" s="152"/>
    </row>
    <row r="25" spans="1:14" s="44" customFormat="1" x14ac:dyDescent="0.25">
      <c r="F25" s="152"/>
    </row>
    <row r="26" spans="1:14" s="44" customFormat="1" x14ac:dyDescent="0.25"/>
    <row r="27" spans="1:14" s="44" customFormat="1" x14ac:dyDescent="0.25"/>
    <row r="28" spans="1:14" s="44" customFormat="1" x14ac:dyDescent="0.25"/>
    <row r="29" spans="1:14" s="44" customFormat="1" x14ac:dyDescent="0.25">
      <c r="F29" s="3" t="s">
        <v>135</v>
      </c>
    </row>
    <row r="30" spans="1:14" ht="39" customHeight="1" x14ac:dyDescent="0.25">
      <c r="A30" s="184" t="s">
        <v>107</v>
      </c>
      <c r="B30" s="184"/>
      <c r="C30" s="184"/>
      <c r="D30" s="184"/>
      <c r="E30" s="184"/>
      <c r="F30" s="184"/>
      <c r="G30" s="184"/>
    </row>
    <row r="31" spans="1:14" s="1" customFormat="1" x14ac:dyDescent="0.25">
      <c r="A31" s="77" t="s">
        <v>106</v>
      </c>
      <c r="B31" s="6"/>
      <c r="C31" s="6"/>
      <c r="D31" s="6"/>
      <c r="E31" s="6"/>
      <c r="F31" s="6"/>
    </row>
    <row r="32" spans="1:14" s="1" customFormat="1" x14ac:dyDescent="0.25">
      <c r="A32" s="7" t="s">
        <v>134</v>
      </c>
      <c r="B32" s="63"/>
      <c r="L32" s="16"/>
      <c r="M32" s="16"/>
      <c r="N32" s="16"/>
    </row>
    <row r="33" spans="1:4" x14ac:dyDescent="0.25">
      <c r="B33" s="151"/>
    </row>
    <row r="34" spans="1:4" x14ac:dyDescent="0.25">
      <c r="B34" s="181" t="s">
        <v>105</v>
      </c>
      <c r="C34" s="182"/>
      <c r="D34" s="183"/>
    </row>
    <row r="35" spans="1:4" ht="26.4" x14ac:dyDescent="0.25">
      <c r="A35" s="150" t="s">
        <v>104</v>
      </c>
      <c r="B35" s="149" t="s">
        <v>103</v>
      </c>
      <c r="C35" s="148" t="s">
        <v>102</v>
      </c>
      <c r="D35" s="148" t="s">
        <v>101</v>
      </c>
    </row>
    <row r="36" spans="1:4" x14ac:dyDescent="0.25">
      <c r="A36" s="147" t="s">
        <v>100</v>
      </c>
      <c r="B36" s="146">
        <v>56.594199615772958</v>
      </c>
      <c r="C36" s="146">
        <v>15.625893043800417</v>
      </c>
      <c r="D36" s="146">
        <v>72.220092659573382</v>
      </c>
    </row>
    <row r="37" spans="1:4" x14ac:dyDescent="0.25">
      <c r="A37" s="145" t="s">
        <v>99</v>
      </c>
      <c r="B37" s="144">
        <v>53.304830384369509</v>
      </c>
      <c r="C37" s="144">
        <v>18.162827806349849</v>
      </c>
      <c r="D37" s="144">
        <v>71.467658190719362</v>
      </c>
    </row>
    <row r="38" spans="1:4" x14ac:dyDescent="0.25">
      <c r="A38" s="145" t="s">
        <v>98</v>
      </c>
      <c r="B38" s="144">
        <v>52.134383849199082</v>
      </c>
      <c r="C38" s="144">
        <v>19.1670472703454</v>
      </c>
      <c r="D38" s="144">
        <v>71.301431119544475</v>
      </c>
    </row>
    <row r="39" spans="1:4" x14ac:dyDescent="0.25">
      <c r="A39" s="145" t="s">
        <v>97</v>
      </c>
      <c r="B39" s="144">
        <v>56.483506146709551</v>
      </c>
      <c r="C39" s="144">
        <v>17.591050993750162</v>
      </c>
      <c r="D39" s="144">
        <v>74.074557140459717</v>
      </c>
    </row>
    <row r="40" spans="1:4" x14ac:dyDescent="0.25">
      <c r="A40" s="145" t="s">
        <v>96</v>
      </c>
      <c r="B40" s="144">
        <v>53.681508349155941</v>
      </c>
      <c r="C40" s="144">
        <v>19.155076704942513</v>
      </c>
      <c r="D40" s="144">
        <v>72.83658505409845</v>
      </c>
    </row>
    <row r="41" spans="1:4" x14ac:dyDescent="0.25">
      <c r="A41" s="145" t="s">
        <v>95</v>
      </c>
      <c r="B41" s="144">
        <v>58.931780226637045</v>
      </c>
      <c r="C41" s="144">
        <v>13.040631920217985</v>
      </c>
      <c r="D41" s="144">
        <v>71.972412146855021</v>
      </c>
    </row>
    <row r="42" spans="1:4" x14ac:dyDescent="0.25">
      <c r="A42" s="145" t="s">
        <v>94</v>
      </c>
      <c r="B42" s="144">
        <v>63.574121387528194</v>
      </c>
      <c r="C42" s="144">
        <v>17.558443989897366</v>
      </c>
      <c r="D42" s="144">
        <v>81.132565377425564</v>
      </c>
    </row>
    <row r="43" spans="1:4" x14ac:dyDescent="0.25">
      <c r="A43" s="145" t="s">
        <v>93</v>
      </c>
      <c r="B43" s="144">
        <v>53.258724702965189</v>
      </c>
      <c r="C43" s="144">
        <v>18.704329674739846</v>
      </c>
      <c r="D43" s="144">
        <v>71.963054377705035</v>
      </c>
    </row>
    <row r="44" spans="1:4" x14ac:dyDescent="0.25">
      <c r="A44" s="145" t="s">
        <v>92</v>
      </c>
      <c r="B44" s="144">
        <v>57.426064237215023</v>
      </c>
      <c r="C44" s="144">
        <v>17.608978383397293</v>
      </c>
      <c r="D44" s="144">
        <v>75.03504262061233</v>
      </c>
    </row>
    <row r="45" spans="1:4" x14ac:dyDescent="0.25">
      <c r="A45" s="145" t="s">
        <v>91</v>
      </c>
      <c r="B45" s="144">
        <v>53.180461971035122</v>
      </c>
      <c r="C45" s="144">
        <v>18.31586883305657</v>
      </c>
      <c r="D45" s="144">
        <v>71.496330804091684</v>
      </c>
    </row>
    <row r="46" spans="1:4" x14ac:dyDescent="0.25">
      <c r="A46" s="145" t="s">
        <v>90</v>
      </c>
      <c r="B46" s="144">
        <v>57.153216905650403</v>
      </c>
      <c r="C46" s="144">
        <v>18.184551880607387</v>
      </c>
      <c r="D46" s="144">
        <v>75.337768786257783</v>
      </c>
    </row>
    <row r="47" spans="1:4" x14ac:dyDescent="0.25">
      <c r="A47" s="145" t="s">
        <v>89</v>
      </c>
      <c r="B47" s="144">
        <v>59.027674348387848</v>
      </c>
      <c r="C47" s="144">
        <v>16.232015879971783</v>
      </c>
      <c r="D47" s="144">
        <v>75.259690228359631</v>
      </c>
    </row>
    <row r="48" spans="1:4" x14ac:dyDescent="0.25">
      <c r="A48" s="145" t="s">
        <v>88</v>
      </c>
      <c r="B48" s="144">
        <v>56.768438215967564</v>
      </c>
      <c r="C48" s="144">
        <v>15.973615161021797</v>
      </c>
      <c r="D48" s="144">
        <v>72.742053376989361</v>
      </c>
    </row>
    <row r="49" spans="1:4" x14ac:dyDescent="0.25">
      <c r="A49" s="145" t="s">
        <v>87</v>
      </c>
      <c r="B49" s="144">
        <v>55.834536047106184</v>
      </c>
      <c r="C49" s="144">
        <v>19.328568092906178</v>
      </c>
      <c r="D49" s="144">
        <v>75.163104140012365</v>
      </c>
    </row>
    <row r="50" spans="1:4" x14ac:dyDescent="0.25">
      <c r="A50" s="145" t="s">
        <v>86</v>
      </c>
      <c r="B50" s="144">
        <v>54.428576356457562</v>
      </c>
      <c r="C50" s="144">
        <v>18.805850120634446</v>
      </c>
      <c r="D50" s="144">
        <v>73.234426477092001</v>
      </c>
    </row>
    <row r="51" spans="1:4" x14ac:dyDescent="0.25">
      <c r="A51" s="145" t="s">
        <v>85</v>
      </c>
      <c r="B51" s="144">
        <v>58.193770815857995</v>
      </c>
      <c r="C51" s="144">
        <v>14.589020209682413</v>
      </c>
      <c r="D51" s="144">
        <v>72.782791025540405</v>
      </c>
    </row>
    <row r="52" spans="1:4" x14ac:dyDescent="0.25">
      <c r="A52" s="41" t="s">
        <v>84</v>
      </c>
      <c r="B52" s="144">
        <v>53.989468043854338</v>
      </c>
      <c r="C52" s="144">
        <v>18.715941795844525</v>
      </c>
      <c r="D52" s="144">
        <v>72.705409839698873</v>
      </c>
    </row>
    <row r="53" spans="1:4" x14ac:dyDescent="0.25">
      <c r="A53" s="145" t="s">
        <v>83</v>
      </c>
      <c r="B53" s="144">
        <v>55.347783500494053</v>
      </c>
      <c r="C53" s="144">
        <v>18.402956155614852</v>
      </c>
      <c r="D53" s="144">
        <v>73.750739656108905</v>
      </c>
    </row>
    <row r="54" spans="1:4" x14ac:dyDescent="0.25">
      <c r="A54" s="145" t="s">
        <v>82</v>
      </c>
      <c r="B54" s="144">
        <v>71.823472121776604</v>
      </c>
      <c r="C54" s="144">
        <v>10.406917303363233</v>
      </c>
      <c r="D54" s="144">
        <v>82.230389425139833</v>
      </c>
    </row>
    <row r="55" spans="1:4" x14ac:dyDescent="0.25">
      <c r="A55" s="145" t="s">
        <v>81</v>
      </c>
      <c r="B55" s="144">
        <v>54.243768653603567</v>
      </c>
      <c r="C55" s="144">
        <v>16.956662820874886</v>
      </c>
      <c r="D55" s="144">
        <v>71.200431474478449</v>
      </c>
    </row>
    <row r="56" spans="1:4" x14ac:dyDescent="0.25">
      <c r="A56" s="145" t="s">
        <v>80</v>
      </c>
      <c r="B56" s="144">
        <v>53.152834766112001</v>
      </c>
      <c r="C56" s="144">
        <v>19.212397927438062</v>
      </c>
      <c r="D56" s="144">
        <v>72.36523269355007</v>
      </c>
    </row>
    <row r="57" spans="1:4" x14ac:dyDescent="0.25">
      <c r="A57" s="145" t="s">
        <v>79</v>
      </c>
      <c r="B57" s="144">
        <v>57.734570782815929</v>
      </c>
      <c r="C57" s="144">
        <v>18.554182598298407</v>
      </c>
      <c r="D57" s="144">
        <v>76.288753381114333</v>
      </c>
    </row>
    <row r="58" spans="1:4" x14ac:dyDescent="0.25">
      <c r="A58" s="145" t="s">
        <v>78</v>
      </c>
      <c r="B58" s="144">
        <v>57.529770185857096</v>
      </c>
      <c r="C58" s="144">
        <v>16.822539297177737</v>
      </c>
      <c r="D58" s="144">
        <v>74.352309483034844</v>
      </c>
    </row>
    <row r="59" spans="1:4" x14ac:dyDescent="0.25">
      <c r="A59" s="145" t="s">
        <v>77</v>
      </c>
      <c r="B59" s="144">
        <v>59.162433113821123</v>
      </c>
      <c r="C59" s="144">
        <v>18.709037047747369</v>
      </c>
      <c r="D59" s="144">
        <v>77.871470161568496</v>
      </c>
    </row>
    <row r="60" spans="1:4" x14ac:dyDescent="0.25">
      <c r="A60" s="145" t="s">
        <v>76</v>
      </c>
      <c r="B60" s="144">
        <v>67.276258934646975</v>
      </c>
      <c r="C60" s="144">
        <v>14.459908550133225</v>
      </c>
      <c r="D60" s="144">
        <v>81.736167484780211</v>
      </c>
    </row>
    <row r="61" spans="1:4" x14ac:dyDescent="0.25">
      <c r="A61" s="145" t="s">
        <v>75</v>
      </c>
      <c r="B61" s="144">
        <v>56.946560556625379</v>
      </c>
      <c r="C61" s="144">
        <v>21.97770299773288</v>
      </c>
      <c r="D61" s="144">
        <v>78.924263554358262</v>
      </c>
    </row>
    <row r="62" spans="1:4" x14ac:dyDescent="0.25">
      <c r="A62" s="145" t="s">
        <v>74</v>
      </c>
      <c r="B62" s="144">
        <v>36.380684802080523</v>
      </c>
      <c r="C62" s="144">
        <v>19.903138333025481</v>
      </c>
      <c r="D62" s="144">
        <v>56.283823135106012</v>
      </c>
    </row>
    <row r="63" spans="1:4" x14ac:dyDescent="0.25">
      <c r="A63" s="145" t="s">
        <v>73</v>
      </c>
      <c r="B63" s="144">
        <v>55.628962432911521</v>
      </c>
      <c r="C63" s="144">
        <v>22.040117651173524</v>
      </c>
      <c r="D63" s="144">
        <v>77.669080084085039</v>
      </c>
    </row>
    <row r="64" spans="1:4" x14ac:dyDescent="0.25">
      <c r="A64" s="145" t="s">
        <v>72</v>
      </c>
      <c r="B64" s="144">
        <v>48.7665158055608</v>
      </c>
      <c r="C64" s="144">
        <v>18.127046436210243</v>
      </c>
      <c r="D64" s="144">
        <v>66.893562241771036</v>
      </c>
    </row>
    <row r="65" spans="1:4" x14ac:dyDescent="0.25">
      <c r="A65" s="143" t="s">
        <v>71</v>
      </c>
      <c r="B65" s="142">
        <v>38.633821265534927</v>
      </c>
      <c r="C65" s="142">
        <v>15.514037498217609</v>
      </c>
      <c r="D65" s="142">
        <v>54.147858763752531</v>
      </c>
    </row>
    <row r="66" spans="1:4" x14ac:dyDescent="0.25">
      <c r="A66" s="141"/>
      <c r="B66" s="140"/>
      <c r="C66" s="140"/>
      <c r="D66" s="139"/>
    </row>
  </sheetData>
  <mergeCells count="2">
    <mergeCell ref="B34:D34"/>
    <mergeCell ref="A30:G30"/>
  </mergeCells>
  <pageMargins left="0.37" right="0.75" top="1" bottom="1" header="0.4921259845" footer="0.4921259845"/>
  <pageSetup paperSize="9" orientation="landscape" r:id="rId1"/>
  <headerFooter alignWithMargins="0">
    <oddFooter>&amp;L&amp;Z&amp;F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5</vt:i4>
      </vt:variant>
    </vt:vector>
  </HeadingPairs>
  <TitlesOfParts>
    <vt:vector size="13" baseType="lpstr">
      <vt:lpstr>Figure 1</vt:lpstr>
      <vt:lpstr>Figure 2</vt:lpstr>
      <vt:lpstr>Figure 3</vt:lpstr>
      <vt:lpstr>Figure 4</vt:lpstr>
      <vt:lpstr>Figure 5</vt:lpstr>
      <vt:lpstr>Figure 6</vt:lpstr>
      <vt:lpstr>Figure 7</vt:lpstr>
      <vt:lpstr>Figure 8</vt:lpstr>
      <vt:lpstr>'Figure 1'!Zone_d_impression</vt:lpstr>
      <vt:lpstr>'Figure 3'!Zone_d_impression</vt:lpstr>
      <vt:lpstr>'Figure 6'!Zone_d_impression</vt:lpstr>
      <vt:lpstr>'Figure 7'!Zone_d_impression</vt:lpstr>
      <vt:lpstr>'Figure 8'!Zone_d_impression</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Présentation générale de notre système éducatif : L’état de l’École</dc:title>
  <dc:creator/>
  <cp:keywords>système éducatif ; pilotage du système éducatif ; évaluation pédagogique ; coût de l’éducation ; enseignement du 1er degré ; enseignement du 2d degré ; réussite scolaire ; niveau de diplôme ; origine sociale ; sortie du système éducatif ; personnel enseignant du primaire ; personnel enseignant du secondaire ;</cp:keywords>
  <dc:description>En 2019, la politique de priorité au primaire se poursuit, avec une hausse de la dépense par élève et une baisse du nombre d’élèves par classe.
La France rattrape ainsi une partie de son retard sur les autres pays européens. Les enseignants du primaire et du collège se sentent moins bien préparés que leurs collègues européens mais ceux récemment entrés dans le métier suivent des contenus d’enseignement plus diversifiés. La proportion de jeunes sortants précoces du système éducatif diminue mais le niveau de diplôme et de compétences restent dépendants de l’origine sociale.
</dc:description>
  <cp:lastModifiedBy/>
  <dcterms:created xsi:type="dcterms:W3CDTF">2015-06-05T18:19:34Z</dcterms:created>
  <dcterms:modified xsi:type="dcterms:W3CDTF">2020-11-20T13:30:46Z</dcterms:modified>
</cp:coreProperties>
</file>