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4.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5.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6.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7.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8.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9.xml" ContentType="application/vnd.openxmlformats-officedocument.drawingml.chart+xml"/>
  <Override PartName="/xl/drawings/drawing31.xml" ContentType="application/vnd.openxmlformats-officedocument.drawingml.chartshapes+xml"/>
  <Override PartName="/xl/charts/chart20.xml" ContentType="application/vnd.openxmlformats-officedocument.drawingml.chart+xml"/>
  <Override PartName="/xl/drawings/drawing32.xml" ContentType="application/vnd.openxmlformats-officedocument.drawingml.chartshapes+xml"/>
  <Override PartName="/xl/charts/chart21.xml" ContentType="application/vnd.openxmlformats-officedocument.drawingml.chart+xml"/>
  <Override PartName="/xl/drawings/drawing33.xml" ContentType="application/vnd.openxmlformats-officedocument.drawingml.chartshapes+xml"/>
  <Override PartName="/xl/charts/chart22.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23.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24.xml" ContentType="application/vnd.openxmlformats-officedocument.drawingml.chart+xml"/>
  <Override PartName="/xl/drawings/drawing3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3870" yWindow="10215" windowWidth="15015" windowHeight="8880" tabRatio="757"/>
  </bookViews>
  <sheets>
    <sheet name="Tab2.1" sheetId="61" r:id="rId1"/>
    <sheet name="Fig2.1" sheetId="62" r:id="rId2"/>
    <sheet name="Fig2.2" sheetId="93" r:id="rId3"/>
    <sheet name="Tab2.2" sheetId="72" r:id="rId4"/>
    <sheet name="Fig2.3" sheetId="73" r:id="rId5"/>
    <sheet name="Fig2.4" sheetId="95" r:id="rId6"/>
    <sheet name="Tab2.3" sheetId="74" r:id="rId7"/>
    <sheet name="Fig2.5" sheetId="75" r:id="rId8"/>
    <sheet name="Fig2.6" sheetId="97" r:id="rId9"/>
    <sheet name="Tab2.4" sheetId="76" r:id="rId10"/>
    <sheet name="Fig2.7" sheetId="77" r:id="rId11"/>
    <sheet name="Fig2.8" sheetId="99" r:id="rId12"/>
    <sheet name="Tab2.5" sheetId="65" r:id="rId13"/>
    <sheet name="Tab2.6" sheetId="66" r:id="rId14"/>
    <sheet name="Fig encadré formation" sheetId="117" r:id="rId15"/>
    <sheet name="Fig2.9" sheetId="67" r:id="rId16"/>
    <sheet name="Fig2.10" sheetId="100" r:id="rId17"/>
    <sheet name="Fig2.11" sheetId="103" r:id="rId18"/>
    <sheet name="Fig2.12" sheetId="104" r:id="rId19"/>
    <sheet name="Fig2.13" sheetId="102" r:id="rId20"/>
    <sheet name="Tab2.7" sheetId="78" r:id="rId21"/>
    <sheet name="Fig2.14" sheetId="106" r:id="rId22"/>
    <sheet name="Fig2.15" sheetId="107" r:id="rId23"/>
    <sheet name="Fig2.16" sheetId="90" r:id="rId24"/>
    <sheet name="Tab2.8" sheetId="83" r:id="rId25"/>
    <sheet name="Fig2.17" sheetId="108" r:id="rId26"/>
    <sheet name="Fig2.18" sheetId="87" r:id="rId27"/>
    <sheet name="Fig2.19" sheetId="110" r:id="rId28"/>
    <sheet name="Tab2.9" sheetId="109" r:id="rId29"/>
    <sheet name="Tab2.10" sheetId="25" r:id="rId30"/>
    <sheet name="Tab2.11" sheetId="81" r:id="rId31"/>
    <sheet name="Tab2.12" sheetId="56" r:id="rId32"/>
    <sheet name="Fig2.20" sheetId="112" r:id="rId33"/>
    <sheet name="Tab2.13" sheetId="57" r:id="rId34"/>
    <sheet name="Tab2.14" sheetId="58" r:id="rId35"/>
    <sheet name="Tab2.15" sheetId="59" r:id="rId36"/>
    <sheet name="Tab2.16" sheetId="60" r:id="rId37"/>
  </sheets>
  <definedNames>
    <definedName name="_xlnm.Print_Area" localSheetId="16">Fig2.10!$E$8:$N$42</definedName>
    <definedName name="_xlnm.Print_Area" localSheetId="17">Fig2.11!$A$8:$G$38</definedName>
    <definedName name="_xlnm.Print_Area" localSheetId="18">Fig2.12!$E$8:$N$42</definedName>
    <definedName name="_xlnm.Print_Area" localSheetId="19">Fig2.13!$A$5:$K$44</definedName>
    <definedName name="_xlnm.Print_Area" localSheetId="21">Fig2.14!$E$4:$P$36</definedName>
    <definedName name="_xlnm.Print_Area" localSheetId="22">Fig2.15!$E$4:$O$36</definedName>
    <definedName name="_xlnm.Print_Area" localSheetId="23">Fig2.16!$A$7:$O$28</definedName>
    <definedName name="_xlnm.Print_Area" localSheetId="25">Fig2.17!$I$5:$T$46</definedName>
    <definedName name="_xlnm.Print_Area" localSheetId="27">Fig2.19!$A$8:$J$35</definedName>
    <definedName name="_xlnm.Print_Area" localSheetId="2">Fig2.2!$A$5:$K$45</definedName>
    <definedName name="_xlnm.Print_Area" localSheetId="32">Fig2.20!$A$3:$J$40</definedName>
    <definedName name="_xlnm.Print_Area" localSheetId="4">Fig2.3!$A$4:$G$41</definedName>
    <definedName name="_xlnm.Print_Area" localSheetId="5">Fig2.4!$A$5:$J$44</definedName>
    <definedName name="_xlnm.Print_Area" localSheetId="7">Fig2.5!$A$6:$G$41</definedName>
    <definedName name="_xlnm.Print_Area" localSheetId="8">Fig2.6!$A$5:$G$44</definedName>
    <definedName name="_xlnm.Print_Area" localSheetId="11">Fig2.8!$A$5:$G$44</definedName>
    <definedName name="_xlnm.Print_Area" localSheetId="15">Fig2.9!$A$2:$G$38</definedName>
    <definedName name="_xlnm.Print_Area" localSheetId="29">Tab2.10!$A$1:$G$12</definedName>
    <definedName name="_xlnm.Print_Area" localSheetId="30">Tab2.11!#REF!</definedName>
    <definedName name="_xlnm.Print_Area" localSheetId="33">Tab2.13!$A$1:$F$16</definedName>
    <definedName name="_xlnm.Print_Area" localSheetId="34">Tab2.14!$A$1:$K$29</definedName>
    <definedName name="_xlnm.Print_Area" localSheetId="35">Tab2.15!$A$1:$K$28</definedName>
    <definedName name="_xlnm.Print_Area" localSheetId="36">Tab2.16!$A$1:$K$22</definedName>
    <definedName name="_xlnm.Print_Area" localSheetId="6">Tab2.3!$A$4:$G$20</definedName>
    <definedName name="_xlnm.Print_Area" localSheetId="24">Tab2.8!$A$2:$J$21</definedName>
    <definedName name="_xlnm.Print_Area" localSheetId="28">Tab2.9!$A$3:$G$18</definedName>
  </definedNames>
  <calcPr calcId="162913"/>
</workbook>
</file>

<file path=xl/calcChain.xml><?xml version="1.0" encoding="utf-8"?>
<calcChain xmlns="http://schemas.openxmlformats.org/spreadsheetml/2006/main">
  <c r="C12" i="112" l="1"/>
  <c r="D12" i="112"/>
  <c r="E12" i="112"/>
  <c r="F12" i="112"/>
  <c r="B12" i="112"/>
</calcChain>
</file>

<file path=xl/sharedStrings.xml><?xml version="1.0" encoding="utf-8"?>
<sst xmlns="http://schemas.openxmlformats.org/spreadsheetml/2006/main" count="987" uniqueCount="338">
  <si>
    <t>Autres</t>
  </si>
  <si>
    <t>Total</t>
  </si>
  <si>
    <t>Hommes</t>
  </si>
  <si>
    <t>Femmes</t>
  </si>
  <si>
    <t xml:space="preserve"> </t>
  </si>
  <si>
    <t>Catégorie A</t>
  </si>
  <si>
    <t>Catégorie B</t>
  </si>
  <si>
    <t>Catégorie C</t>
  </si>
  <si>
    <t>Administration centrale</t>
  </si>
  <si>
    <t>(1) Erea : Etablissement régional d'enseignement adapté.</t>
  </si>
  <si>
    <t>©DEPP</t>
  </si>
  <si>
    <t>Indicateur parité</t>
  </si>
  <si>
    <t>Autres (1)</t>
  </si>
  <si>
    <t>Total personnel d'inspection</t>
  </si>
  <si>
    <t>Inspection de l'Education Nationale (IEN)</t>
  </si>
  <si>
    <t>Conseiller principal d'éducation</t>
  </si>
  <si>
    <t>Filière administrative</t>
  </si>
  <si>
    <t>Non titulaire</t>
  </si>
  <si>
    <t>Filière santé et sociale</t>
  </si>
  <si>
    <t>Filière technique</t>
  </si>
  <si>
    <t>Total filière administrative</t>
  </si>
  <si>
    <t>Total filière santé et sociale</t>
  </si>
  <si>
    <t>Total filière technique</t>
  </si>
  <si>
    <t>Inspection d'académie - Inspection pédagogique régional (IA-IPR)</t>
  </si>
  <si>
    <t>Tout</t>
  </si>
  <si>
    <t>1-Hommes</t>
  </si>
  <si>
    <t>2-Femmes</t>
  </si>
  <si>
    <t>Rectorats, services académiques et CIO</t>
  </si>
  <si>
    <t>services départementaux de l'éducation nationale et circonscription inspection EN</t>
  </si>
  <si>
    <t>Autres (2)</t>
  </si>
  <si>
    <t>Total titulaires</t>
  </si>
  <si>
    <t>Total non titulaires</t>
  </si>
  <si>
    <t>Psychologues EN, conseillers d'orientation psychologue</t>
  </si>
  <si>
    <t>AESH-AED (assistance éducative) (3)</t>
  </si>
  <si>
    <t>Catégorie financière de l'établissement</t>
  </si>
  <si>
    <r>
      <t>1</t>
    </r>
    <r>
      <rPr>
        <b/>
        <vertAlign val="superscript"/>
        <sz val="10"/>
        <rFont val="Arial"/>
        <family val="2"/>
      </rPr>
      <t>ere</t>
    </r>
    <r>
      <rPr>
        <b/>
        <sz val="10"/>
        <rFont val="Arial"/>
        <family val="2"/>
      </rPr>
      <t xml:space="preserve"> Catégorie </t>
    </r>
  </si>
  <si>
    <r>
      <t>2</t>
    </r>
    <r>
      <rPr>
        <b/>
        <vertAlign val="superscript"/>
        <sz val="10"/>
        <rFont val="Arial"/>
        <family val="2"/>
      </rPr>
      <t>ème</t>
    </r>
    <r>
      <rPr>
        <b/>
        <sz val="10"/>
        <rFont val="Arial"/>
        <family val="2"/>
      </rPr>
      <t xml:space="preserve"> Catégorie </t>
    </r>
  </si>
  <si>
    <r>
      <t>3</t>
    </r>
    <r>
      <rPr>
        <b/>
        <vertAlign val="superscript"/>
        <sz val="10"/>
        <rFont val="Arial"/>
        <family val="2"/>
      </rPr>
      <t xml:space="preserve">ème </t>
    </r>
    <r>
      <rPr>
        <b/>
        <sz val="10"/>
        <rFont val="Arial"/>
        <family val="2"/>
      </rPr>
      <t xml:space="preserve">Catégorie </t>
    </r>
  </si>
  <si>
    <r>
      <t>4</t>
    </r>
    <r>
      <rPr>
        <b/>
        <vertAlign val="superscript"/>
        <sz val="10"/>
        <rFont val="Arial"/>
        <family val="2"/>
      </rPr>
      <t>ème</t>
    </r>
    <r>
      <rPr>
        <b/>
        <sz val="10"/>
        <rFont val="Arial"/>
        <family val="2"/>
      </rPr>
      <t xml:space="preserve"> Catégorie </t>
    </r>
  </si>
  <si>
    <r>
      <t>4</t>
    </r>
    <r>
      <rPr>
        <b/>
        <vertAlign val="superscript"/>
        <sz val="10"/>
        <rFont val="Arial"/>
        <family val="2"/>
      </rPr>
      <t>ème</t>
    </r>
    <r>
      <rPr>
        <b/>
        <sz val="10"/>
        <rFont val="Arial"/>
        <family val="2"/>
      </rPr>
      <t xml:space="preserve"> Catégorie exceptionnelle</t>
    </r>
  </si>
  <si>
    <t>Enseignant non-titulaire 1D</t>
  </si>
  <si>
    <t>Agrégés et chaires supérieures</t>
  </si>
  <si>
    <t>Certifiés et PEPS</t>
  </si>
  <si>
    <t>Enseignant non-titulaire 2D</t>
  </si>
  <si>
    <t>Documentation</t>
  </si>
  <si>
    <t>PEGC, adjoints et chargés d'enseignement</t>
  </si>
  <si>
    <t>Formations en collège yc SEGPA</t>
  </si>
  <si>
    <t>Formations professionnelles au lycée</t>
  </si>
  <si>
    <t>Formations générales et technologiques au lycée</t>
  </si>
  <si>
    <t>CPGE</t>
  </si>
  <si>
    <t>STS</t>
  </si>
  <si>
    <t>Autres formations (2)</t>
  </si>
  <si>
    <t>Professeurs de chaire supérieure</t>
  </si>
  <si>
    <t>Agrégés</t>
  </si>
  <si>
    <t>Certifiés et assimilés</t>
  </si>
  <si>
    <t>P.L.P</t>
  </si>
  <si>
    <t>Autres titulaires (3)</t>
  </si>
  <si>
    <t>Total non-titulaires</t>
  </si>
  <si>
    <t>Ensemble titulaires et non-titulaires</t>
  </si>
  <si>
    <t>(2): Cette catégorie regroupe principalement diverses préparations post-bac (hors STS et CPGE) mais aussi des formations complémentaires d'initiative locale ou de la mission générale d'insertion.</t>
  </si>
  <si>
    <t>Effectifs</t>
  </si>
  <si>
    <t>Professeurs agrégés et de chaire supérieure</t>
  </si>
  <si>
    <t>Professeurs certifiés</t>
  </si>
  <si>
    <t>PEPS</t>
  </si>
  <si>
    <t>Professeurs de Lycée professionnel (PLP)</t>
  </si>
  <si>
    <t>Ensemble</t>
  </si>
  <si>
    <t>Répartition par sexe</t>
  </si>
  <si>
    <t>Avec au moins 1 affectation en REP</t>
  </si>
  <si>
    <t>Avec au moins 1 affectation en REP+</t>
  </si>
  <si>
    <t>Avec au moins 1 affectation en REP ou REP+</t>
  </si>
  <si>
    <t>Autres enseignants titulaires du second degré</t>
  </si>
  <si>
    <t>Maîtres auxiliaires et contractuels</t>
  </si>
  <si>
    <t>N'a aucune affectation en REP ou REP+</t>
  </si>
  <si>
    <t>cd_epepp</t>
  </si>
  <si>
    <t>N obs</t>
  </si>
  <si>
    <t>Moyenne</t>
  </si>
  <si>
    <t>Médiane</t>
  </si>
  <si>
    <t>Quartile inférieur</t>
  </si>
  <si>
    <t>Quartile supérieur</t>
  </si>
  <si>
    <t>N'a aucune affectation en zone de remplacement</t>
  </si>
  <si>
    <t>Part des femmes (%)</t>
  </si>
  <si>
    <t>Corps du premier degré</t>
  </si>
  <si>
    <t xml:space="preserve">Corps du second degré </t>
  </si>
  <si>
    <t>Les enseignants 1D T ou NT en éducation prioritaire, dans le public, hors remplaçants</t>
  </si>
  <si>
    <t>Ancienneté en et hors EP 1D</t>
  </si>
  <si>
    <t>N</t>
  </si>
  <si>
    <t>Les enseignants 2D T ou NT en éducation prioritaire, dans le public, hors les remplaçants</t>
  </si>
  <si>
    <t>Ancienneté en et hors EP 2D</t>
  </si>
  <si>
    <t>Ancienneté dans l'établissement (en et hors EP)</t>
  </si>
  <si>
    <t>2013-2014</t>
  </si>
  <si>
    <t>2014-2015</t>
  </si>
  <si>
    <t>2015-2016</t>
  </si>
  <si>
    <t>2016-2017</t>
  </si>
  <si>
    <t>Collèges (yc SEGPA)</t>
  </si>
  <si>
    <t>Enseignement sur classes attitrées du second degré</t>
  </si>
  <si>
    <t>Besoins spécifiques premier degré</t>
  </si>
  <si>
    <t>Formations en collège y c. SEGPA</t>
  </si>
  <si>
    <t>Autres enseignants second degré</t>
  </si>
  <si>
    <t>Collèges (y c. Segpa)</t>
  </si>
  <si>
    <t>2019-2020</t>
  </si>
  <si>
    <t>Remplacement</t>
  </si>
  <si>
    <t>Enseignant titulaire 1D</t>
  </si>
  <si>
    <t>cd_sexe</t>
  </si>
  <si>
    <t>Minimum</t>
  </si>
  <si>
    <t>Maximum</t>
  </si>
  <si>
    <t/>
  </si>
  <si>
    <t>Enseignant titulaire 2D</t>
  </si>
  <si>
    <t xml:space="preserve">(1): Uniquement les enseignants exercant une activité d'enseignement face à élève à l'année. Ceux qui n'ont pas d'heures d'enseignement fixes dans un établissement dans les deux mois qui suivent la rentrée scolaire ne sont pas comptabilisés. Les enseignants sont comptabilisés au prorata de leur enseignement dans chaque niveau de formation. </t>
  </si>
  <si>
    <t>Lecture :50% des enseignants (titulaires et non-titulaires) en charge d'élèves du second degré public donnent une formation de niveau collège (y compris Segpa).</t>
  </si>
  <si>
    <t>Lecture :50,2% des enseignants (titulaires et non-titulaires) en charge d'élèves du second degré privé donnent une formation de niveau collège (y compris Segpa).</t>
  </si>
  <si>
    <t>Mission de remplacement</t>
  </si>
  <si>
    <t>données BSA R2019 --au 18FEB20</t>
  </si>
  <si>
    <t>champ BSN    --- Données des corps 1D titulaires et sans les non affectés - public</t>
  </si>
  <si>
    <t>Données pour pyramide Age 1d</t>
  </si>
  <si>
    <t>Variable d'analyse : nb_age nb_age</t>
  </si>
  <si>
    <t>cd_mission</t>
  </si>
  <si>
    <t>2)Hors mission de remplacement</t>
  </si>
  <si>
    <t>1)Mission de remplacement</t>
  </si>
  <si>
    <t>Professeurs de lycée professionnel (PLP)</t>
  </si>
  <si>
    <t>champ BSN    --- Données des corps 2D titulaires et sans les non affectés - public</t>
  </si>
  <si>
    <t>Données pour pyramide Age 2d</t>
  </si>
  <si>
    <t>Les titulaires en mission enseignants (dvt élèves), hormis les remplaçants, affectation ou non dans plusieurs écoles ou établissements - public</t>
  </si>
  <si>
    <t>corps 1er degré</t>
  </si>
  <si>
    <t>corps 2nd degré</t>
  </si>
  <si>
    <t>20-24</t>
  </si>
  <si>
    <t>25-29</t>
  </si>
  <si>
    <t>30-34</t>
  </si>
  <si>
    <t>35-39</t>
  </si>
  <si>
    <t>40-44</t>
  </si>
  <si>
    <t>45-49</t>
  </si>
  <si>
    <t>50-54</t>
  </si>
  <si>
    <t>55-59</t>
  </si>
  <si>
    <t>60-64</t>
  </si>
  <si>
    <t>65 et plus</t>
  </si>
  <si>
    <t>cd_niveau_corps</t>
  </si>
  <si>
    <t>cd_multi_mere</t>
  </si>
  <si>
    <t>1er degré</t>
  </si>
  <si>
    <t>2nd  degré</t>
  </si>
  <si>
    <t>0 année</t>
  </si>
  <si>
    <t>1 an</t>
  </si>
  <si>
    <t>2 an</t>
  </si>
  <si>
    <t>2 ans</t>
  </si>
  <si>
    <t>3 à 4 ans</t>
  </si>
  <si>
    <t>5 à 9 ans</t>
  </si>
  <si>
    <t>2017-2018</t>
  </si>
  <si>
    <t>2018-2019</t>
  </si>
  <si>
    <t>Age moyen</t>
  </si>
  <si>
    <t>Maîtres délégués</t>
  </si>
  <si>
    <t>Assimilés titulaire</t>
  </si>
  <si>
    <t>Lycées professionnels et EREA (1)</t>
  </si>
  <si>
    <t>Ensemble proviseurs et principaux de collège</t>
  </si>
  <si>
    <t>Principaux adjoints de collège</t>
  </si>
  <si>
    <t>Ensemble proviseurs adjoints et principaux adjoints</t>
  </si>
  <si>
    <t>données BSA R2019 -- au 03MAR20</t>
  </si>
  <si>
    <t>Données pour pyramide âge - enseignants en mission enseignants (classe attitrée) 2D, selon en REP/REP+ (T et NT du public; yc remplaçants)</t>
  </si>
  <si>
    <t>1/4 de décharge d'enseignement ou environ</t>
  </si>
  <si>
    <t>1/3 de décharge d'enseignement ou environ</t>
  </si>
  <si>
    <t>1/2 de décharge d'enseignement ou environ</t>
  </si>
  <si>
    <t>Forte décharge d'enseignement</t>
  </si>
  <si>
    <t>Totalement déchargé d'enseignement</t>
  </si>
  <si>
    <t>Lecture: Dans le privé, 95,8% des certifiés et PEPS enseignent en classes attitrées du second degré.</t>
  </si>
  <si>
    <r>
      <t>1</t>
    </r>
    <r>
      <rPr>
        <b/>
        <vertAlign val="superscript"/>
        <sz val="10"/>
        <rFont val="Arial"/>
        <family val="2"/>
      </rPr>
      <t>ere</t>
    </r>
    <r>
      <rPr>
        <b/>
        <sz val="10"/>
        <rFont val="Arial"/>
        <family val="2"/>
      </rPr>
      <t xml:space="preserve"> Catégorie </t>
    </r>
  </si>
  <si>
    <r>
      <t>2</t>
    </r>
    <r>
      <rPr>
        <b/>
        <vertAlign val="superscript"/>
        <sz val="10"/>
        <rFont val="Arial"/>
        <family val="2"/>
      </rPr>
      <t>ème</t>
    </r>
    <r>
      <rPr>
        <b/>
        <sz val="10"/>
        <rFont val="Arial"/>
        <family val="2"/>
      </rPr>
      <t xml:space="preserve"> Catégorie </t>
    </r>
  </si>
  <si>
    <r>
      <t>3</t>
    </r>
    <r>
      <rPr>
        <b/>
        <vertAlign val="superscript"/>
        <sz val="10"/>
        <rFont val="Arial"/>
        <family val="2"/>
      </rPr>
      <t xml:space="preserve">ème </t>
    </r>
    <r>
      <rPr>
        <b/>
        <sz val="10"/>
        <rFont val="Arial"/>
        <family val="2"/>
      </rPr>
      <t xml:space="preserve">Catégorie </t>
    </r>
  </si>
  <si>
    <r>
      <t>4</t>
    </r>
    <r>
      <rPr>
        <b/>
        <vertAlign val="superscript"/>
        <sz val="10"/>
        <rFont val="Arial"/>
        <family val="2"/>
      </rPr>
      <t>ème</t>
    </r>
    <r>
      <rPr>
        <b/>
        <sz val="10"/>
        <rFont val="Arial"/>
        <family val="2"/>
      </rPr>
      <t xml:space="preserve"> Catégorie </t>
    </r>
  </si>
  <si>
    <r>
      <t>4</t>
    </r>
    <r>
      <rPr>
        <b/>
        <vertAlign val="superscript"/>
        <sz val="10"/>
        <rFont val="Arial"/>
        <family val="2"/>
      </rPr>
      <t>ème</t>
    </r>
    <r>
      <rPr>
        <b/>
        <sz val="10"/>
        <rFont val="Arial"/>
        <family val="2"/>
      </rPr>
      <t xml:space="preserve"> Catégorie exceptionnelle</t>
    </r>
  </si>
  <si>
    <t>Assimilés titulaires</t>
  </si>
  <si>
    <t>Lecture: Dans le privé, 56,5% des enseignants assimilés titulaires enseignent en classe élémentaire.</t>
  </si>
  <si>
    <t>Lecture: Parmi les enseignants en classes préélementaires, 97,1 % sont des femmes, en 2019-2020.</t>
  </si>
  <si>
    <t>Lecture: Dans le public, 90,5% des certifiés et PEPS enseignent en classes attitrées du second degré.</t>
  </si>
  <si>
    <t>(3): Adjoints et chargés d'enseignement; professeurs d'enseignement général en collège; enseignants des corps du premier degré.</t>
  </si>
  <si>
    <t>Lecture:  10,3% des directeurs d'école ont la moitié de leur temps de service en décharge d'enseignement.</t>
  </si>
  <si>
    <t>Lecture : 54,1% des personnels d'inspection sont affectés dans les rectorats, services académiques et CIO.</t>
  </si>
  <si>
    <t>Lecture :  12,6% des personnels de la filière technique sont affectés en collège.</t>
  </si>
  <si>
    <t>Lecture :  4,7% des personnels ITRF sont affectés en collège.</t>
  </si>
  <si>
    <t>Lecture :  36,5% des personnels de direction sont des principaux de collège. 48,6% des personnels de direction sont des hommes.</t>
  </si>
  <si>
    <r>
      <rPr>
        <b/>
        <sz val="9"/>
        <color indexed="8"/>
        <rFont val="Arial"/>
        <family val="2"/>
      </rPr>
      <t>Lecture :</t>
    </r>
    <r>
      <rPr>
        <sz val="9"/>
        <color indexed="8"/>
        <rFont val="Arial"/>
        <family val="2"/>
      </rPr>
      <t xml:space="preserve"> : A la rentrée 2018, 53 % des enseignants ont assuré leurs cours dans les mêmes établissements et sur les mêmes niveaux de formation qu'en 2017. </t>
    </r>
  </si>
  <si>
    <r>
      <rPr>
        <b/>
        <sz val="9"/>
        <color indexed="8"/>
        <rFont val="Arial"/>
        <family val="2"/>
      </rPr>
      <t>Champ :</t>
    </r>
    <r>
      <rPr>
        <sz val="9"/>
        <color indexed="8"/>
        <rFont val="Arial"/>
        <family val="2"/>
      </rPr>
      <t xml:space="preserve"> France métropolitaine + DOM - Public et privé sous contrat. Formations en collège et lycée du second degré.</t>
    </r>
  </si>
  <si>
    <t>Comparaison des niveaux de formation assurés par les enseignants entre 2017 et 2018</t>
  </si>
  <si>
    <t>Mêmes établissements, mêmes niveaux d'enseignement</t>
  </si>
  <si>
    <t>Mêmes établissements, nouveaux niveaux d'enseignement en 2018</t>
  </si>
  <si>
    <t>Etablissement commun mais complément de service dans un nouvel établissement en 2018</t>
  </si>
  <si>
    <t>Aucun établissement d'exercice commun entre 2017 et 2018, mêmes niveaux d'enseignement</t>
  </si>
  <si>
    <t>Aucun établissement d'exercice commun entre 2017 et 2018, nouveaux niveaux d'enseignement</t>
  </si>
  <si>
    <t>Nouveaux enseignants en 2018 et enseignants absents à la rentrée 2017</t>
  </si>
  <si>
    <t>Ensemble 2018</t>
  </si>
  <si>
    <t xml:space="preserve">60 et plus </t>
  </si>
  <si>
    <t>Enseignement en classe préélémentaire</t>
  </si>
  <si>
    <t>Enseignement en classe élémentaire</t>
  </si>
  <si>
    <t>Enseignement sur besoins spécifiques premier degré</t>
  </si>
  <si>
    <t>Direction d'école sans enseignement</t>
  </si>
  <si>
    <t>dont direction d'école sans enseignement</t>
  </si>
  <si>
    <t>Lecture: 44,7% des professeurs des écoles et instituteurs du public enseignent en classe élémentaire.</t>
  </si>
  <si>
    <t>dont animation pédagogique</t>
  </si>
  <si>
    <t>dont direction d'établissement du second degré public (Segpa)</t>
  </si>
  <si>
    <t>Tableau 2.1 – Répartition des personnels des corps enseignants du premier degré public selon la mission, en 2019-2020 (en %)</t>
  </si>
  <si>
    <t>Enseignement sur besoins spécifiques 1er degré</t>
  </si>
  <si>
    <t>Direction d'école avec ou sans enseignement</t>
  </si>
  <si>
    <t>Autres *</t>
  </si>
  <si>
    <t>Figure 2.1 – Répartition des personnels des corps enseignants du premier degré du secteur public, selon la mission, par sexe en 2019-2020 (en %)</t>
  </si>
  <si>
    <t>Classe âge</t>
  </si>
  <si>
    <t>Enseignement et direction d'école simultanés</t>
  </si>
  <si>
    <t>Lecture: Parmi les enseignants en classes préélémentaires, 93,1 % sont des femmes en 2019-2020.</t>
  </si>
  <si>
    <t>Tableau 2.2 – Répartition des personnels des corps enseignants du premier degré privé selon la mission, en 2019-2020 (en %)</t>
  </si>
  <si>
    <t>Champ: France métropolitaine + DROM; personnels titulaires des corps enseignants ou non-titulaires du premier degré public, en activité et rémunérés au 30 novembre 2019.</t>
  </si>
  <si>
    <t>Tableau 2.3 – Répartition des personnels des corps enseignants du second degré public selon la mission, en 2019-2020 (en %)</t>
  </si>
  <si>
    <t>Enseignement sur besoins spécifiques second degré</t>
  </si>
  <si>
    <t>Champ: France métropolitaine + DROM; personnels titulaires des corps enseignants ou non-titulaires du second degré public, en activité et rémunérés au 30 novembre 2019.</t>
  </si>
  <si>
    <t>Professeurs de lycée professionnel</t>
  </si>
  <si>
    <t>Enseignants non-titulaires 2D</t>
  </si>
  <si>
    <t>Enseignement d'élèves du premier degré</t>
  </si>
  <si>
    <t>Enseignement d'élèves du second degré</t>
  </si>
  <si>
    <t>Tableau 2.4 – Répartition des personnels des corps enseignants du second degré privé selon la mission, en 2019-2020 (en %)</t>
  </si>
  <si>
    <t>Champ: France métropolitaine + DROM; personnels titulaires des corps enseignants ou non-titulaires du premier degré public, en activité et rémunérés au 30 novembre.</t>
  </si>
  <si>
    <t>Champ: France métropolitaine + DROM; personnels titulaires des corps enseignants ou non-titulaires du second degré public, en activité et rémunérés au 30 novembre.</t>
  </si>
  <si>
    <t>Lecture: Parmi les enseignants du second degré privé, 62,4 % des remplaçants sont des femmes, en 2019-2020.</t>
  </si>
  <si>
    <t>Champ: France métropolitaine + DROM; enseignants en charge d'élèves du second degré public à l'année.</t>
  </si>
  <si>
    <t>Champ: France métropolitaine + DROM; personnels titulaires des corps enseignants du premier degré public, en activité et rémunérés au 30 novembre 2019.</t>
  </si>
  <si>
    <t>Champ: France métropolitaine + DROM; personnels titulaires des corps enseignants du second degré public, en activité et rémunérés au 30 novembre 2019.</t>
  </si>
  <si>
    <t>Champ: France métropolitaine + DROM; enseignants titulaires remplaçants du premier degré public</t>
  </si>
  <si>
    <t>Champ: France métropolitaine + DROM; enseignants titulaires remplaçants du second degré public</t>
  </si>
  <si>
    <t>Lecture: Parmi les hommes enseignants titulaires du 2nd degré public, 2,7% sont remplaçants.</t>
  </si>
  <si>
    <t>Enseignants des corps du premier degré public</t>
  </si>
  <si>
    <t>Enseignants des corps du second degré public</t>
  </si>
  <si>
    <t>ENSEMBLE des enseignants du public</t>
  </si>
  <si>
    <t>Part parmi les titulaires en mission d'enseignement (%)</t>
  </si>
  <si>
    <t>Lecture:  9,7% des enseignantes du premier degré de 20 à 24 ans sont affectées sur plusieurs écoles.</t>
  </si>
  <si>
    <t>Lecture: 3,2% des enseignantes du second degré de 20 à 24 ans sont affectées sur plusieurs établissements.</t>
  </si>
  <si>
    <t>Champ: France métropolitaine + DROM; personnels titulaires des corps enseignants ou non titulaires du secteur public, en mission d'enseignement.</t>
  </si>
  <si>
    <t>Part sur les 
enseignants (%)</t>
  </si>
  <si>
    <t>Lecture : 24 % des enseignants 1er degré avec au moins une affectation dans un établissement en REP ou REP+ effectuent leur première année dans leur établissement. C'est le cas de 20 % des enseignants du premier degré qui n'ont pas d'affectation en EP.</t>
  </si>
  <si>
    <t>Champ: France métropolitaine + DROM; personnels titulaires des corps enseignants, ou non titulaires, du premier degré public, avec une mission de direction d'école partielle ou totale.</t>
  </si>
  <si>
    <t>(2) Autres: rectorats, administration centrale, établissements socio-éducatif, etc.</t>
  </si>
  <si>
    <t>Lecture :  13,8% des personnels de direction sont affectés en lycées d'enseignement général et technologiques.</t>
  </si>
  <si>
    <t>Lecture : 27,4% des personnels de direction sont affectés dans un établissement classé en catégorie 2.</t>
  </si>
  <si>
    <t>Proviseurs de lycée et principaux de collège</t>
  </si>
  <si>
    <t>Proviseurs adjoints de lycée et principaux adjoints de collège</t>
  </si>
  <si>
    <t>Lecture: 51,6% des proviseurs et principaux d'établissements en 1ère catégorie sont des femmes, en 2019-2020.</t>
  </si>
  <si>
    <t>Administration centrale et autres</t>
  </si>
  <si>
    <t>services départementaux de l'éducation nationale et circonscriptions</t>
  </si>
  <si>
    <t>(2) Autres: personnels dont l'établissement n'est pas identifié, CNED, établissements pour enfants malade ou autres services médico-sociaux, zones de remplacement, etc.</t>
  </si>
  <si>
    <t>Lecture :  32,2 % des personnels titulaires de la vie scolaire sont affectés en collège (y compris SEGPA).</t>
  </si>
  <si>
    <t>(3) AESH : Accompagnant d'élève en situation de handicap / AED : Assistants d'éducation. Ces personnels interviennent dans les écoles et établissements mais peuvent être affectés de façon administrative ailleurs, en particulier dans les services départementaux ou les rectorats, ce qui ressort dans ce tableau.</t>
  </si>
  <si>
    <t>Lycées polyvalents</t>
  </si>
  <si>
    <t>Lycées professionnels et EREA</t>
  </si>
  <si>
    <t>Champ: France métropolitaine + DROM; personnels assimilés titulaires des corps enseignants ou non-titulaires du premier degré privé sous contrat, en activité et rémunérés au 30 novembre 2019.</t>
  </si>
  <si>
    <t>Champ: France métropolitaine + DROM; personnels assimilés titulaires des corps enseignants ou non-titulaires du premier degré privé sous contrat, en activité et rémunérés au 30 novembre.</t>
  </si>
  <si>
    <t>Champ: France métropolitaine + DROM; personnels assimilés titulaires des corps enseignants ou non-titulaires du second degré privé sous contrat, en activité et rémunérés au 30 novembre 2019.</t>
  </si>
  <si>
    <t>Champ: France métropolitaine + DROM; personnels assimilés titulaires des corps enseignants ou non-titulaires du second degré privé sous contrat, en activité et rémunérés au 30 novembre.</t>
  </si>
  <si>
    <t>Champ: France métropolitaine + DROM; enseignants en charge d'élèves du second degré privé sous contrat à l'année.</t>
  </si>
  <si>
    <t>Total enseignement d'élèves de second degré</t>
  </si>
  <si>
    <t>* personnels enseignant dans le 1er degré, en mission de non enseignement ou sans affectation</t>
  </si>
  <si>
    <t>10 ans ou plus</t>
  </si>
  <si>
    <t>Autres personnels de direction</t>
  </si>
  <si>
    <t>(1) Autres: comprend les non classés et les sans objet.</t>
  </si>
  <si>
    <t>dont sans affectation (1)</t>
  </si>
  <si>
    <t>(1): personnes en congé de longue durée, par exemple.</t>
  </si>
  <si>
    <t>Autre personnels d'assistance éducative (4)</t>
  </si>
  <si>
    <t>Lecture: Parmi les personnels des corps enseignants et non titulaires du second degré public, 57,8 % des remplaçants sont des femmes, en 2019-2020.</t>
  </si>
  <si>
    <t>Hommes 1er degré</t>
  </si>
  <si>
    <t xml:space="preserve">Femmes 1er degré </t>
  </si>
  <si>
    <t xml:space="preserve">Hommes 2nd degré </t>
  </si>
  <si>
    <t xml:space="preserve">Femmes 2nd degré </t>
  </si>
  <si>
    <t>Champ: France métropolitaine + DROM; enseignants titulaires du secteur public</t>
  </si>
  <si>
    <t>Figure 2.3 – Répartition des personnels, des corps enseignants du premier degré du secteur privé, selon la mission, par sexe en 2019-2020 (en %)</t>
  </si>
  <si>
    <t>Figure 2.4 – Evolution de la part des femmes par mission dans le premier degré privé, depuis 2013-2014</t>
  </si>
  <si>
    <t>Figure 2.5 – Répartition des personnels des corps enseignants du second degré public selon la mission, par sexe en 2019-2020 (en %)</t>
  </si>
  <si>
    <t>Figure 2.7 – Répartition des personnels des corps enseignants du second degré privé selon la mission, par sexe en 2019-2020 (en %)</t>
  </si>
  <si>
    <t>Figure 2.9 – Part des remplaçants parmi les enseignants titulaires des corps du premier degré public, en 2019-2020 (en %)</t>
  </si>
  <si>
    <t>Figure 2.10 – Pyramide des âges des enseignants titulaires des corps du premier degré public, remplaçants en 2019-2020</t>
  </si>
  <si>
    <t>Figure 2.11 – Part des remplaçants parmi les enseignants titulaires des corps du second degré public,  en 2019-2020 (en %)</t>
  </si>
  <si>
    <t>Figure 2.12 – Pyramide des âges des enseignants titulaires des corps du second degré public, remplaçants en 2019-2020</t>
  </si>
  <si>
    <t>Figure 2.17 – Pyramide des âges des enseignants des premiers et second degrés public en et hors éducation prioritaire, en 2019-2020 (en %)</t>
  </si>
  <si>
    <t>Figure 2.18 – Ancienneté des enseignants dans l'établissement, selon l'appartenance à l'éducation prioritaire, en 2019-2020</t>
  </si>
  <si>
    <t>Tableau 2.9 – Décharges d'enseignement des directeurs d'école du secteur public, en 2019-2020</t>
  </si>
  <si>
    <t>Tableau 2.10 – Personnels de direction, par type d'établissement et sexe en 2019-2020 (en %)</t>
  </si>
  <si>
    <t>Tableau 2.11 – Personnels de direction, par statut et sexe en 2019-2020 (en %)</t>
  </si>
  <si>
    <t>Tableau 2.12 – Personnels de direction, par statut et classement de l'établissement, en 2019-2020 (en %)</t>
  </si>
  <si>
    <t>Tableau 2.13 – Personnels d'inspection, par type d'établissement et sexe en 2019-2020 (en %)</t>
  </si>
  <si>
    <t>Tableau 2.14 – Personnels des corps de la vie scolaire, par type d'établissement et sexe, en 2019-2020 (en %)</t>
  </si>
  <si>
    <t>Tableau 2.15 – Personnels administratifs, techniques, sociaux et de santé, par type d'établissement et sexe, en 2019-2020 (en %)</t>
  </si>
  <si>
    <t>Tableau 2.16 – Ingénieurs et personnels techniques de recherche et de formation (ITRF), par type d'établissement et sexe, en 2019-2020 (en %)</t>
  </si>
  <si>
    <t>Total assimilés titulaires</t>
  </si>
  <si>
    <t>Ensemble assimilés titulaires et non-titulaires</t>
  </si>
  <si>
    <t>dont autre activité non enseignante</t>
  </si>
  <si>
    <t>dont activité non enseignante</t>
  </si>
  <si>
    <t>Lecture: 13,5% des enseignants hommes du premier degré public sont des remplaçants; 7,1% des enseignantes le sont.</t>
  </si>
  <si>
    <t>Lecture: 28,8% des hommes enseignants du 1er degré sont affectés en éducation prioritaire (REP ou REP+) en 2019-2020. Ce taux est de 23,4% chez les femmes.</t>
  </si>
  <si>
    <t>Répartition par statut</t>
  </si>
  <si>
    <t>Titulaires</t>
  </si>
  <si>
    <t>Non titulaires</t>
  </si>
  <si>
    <t>Lycées d'enseignement général et technologique</t>
  </si>
  <si>
    <t>Total ingénieurs et personnels techniques de recherche et de formation (ITRF)</t>
  </si>
  <si>
    <t>Lecture: Parmi les hommes enseignants titulaires du 1er degré public, 13,5% sont remplaçants.</t>
  </si>
  <si>
    <t>Sans décharge ou faiblement déchargé d'enseignement (1)</t>
  </si>
  <si>
    <t>(1) : Dans les petites écoles (1 à 3 classes), les directeurs n'ont pas de décharge d'enseignement en tant que tel, mais peuvent bénéficier de décharges pour la rentrée scolaire ou de fin d'année (4 jours annuels fractionnables si 1 classe; 1 jours par mois si 2 à 3 classes).</t>
  </si>
  <si>
    <t>Champ: France métropolitaine + DROM; personnels titulaires des corps enseignants du secteur public avec une mission d'enseignement devant élèves, hors enseignants ayant au moins une affectation en ZR.</t>
  </si>
  <si>
    <t>Champ: France métropolitaine + DROM; personnels titulaires des corps enseignants du public avec une mission d'enseignement devant élèves, hors enseignants ayant au moins une affectation en ZR.</t>
  </si>
  <si>
    <t>* enseignement dans le second degré public, activité non enseignante (hors direction d'école), personnes sans mission.</t>
  </si>
  <si>
    <t>* personnels enseignant dans le 1er degré, en mission de non enseignement ou sans affectation.</t>
  </si>
  <si>
    <t>(4) y compris les MI-SE (maître d'internat - surveillant d'externat).</t>
  </si>
  <si>
    <t>Changements d'établissements ou de niveaux de formation entre 2017 et 2018</t>
  </si>
  <si>
    <r>
      <t xml:space="preserve">Réf. : </t>
    </r>
    <r>
      <rPr>
        <i/>
        <sz val="9"/>
        <color indexed="8"/>
        <rFont val="Arial"/>
        <family val="2"/>
      </rPr>
      <t>Note d'information,</t>
    </r>
    <r>
      <rPr>
        <sz val="9"/>
        <color indexed="8"/>
        <rFont val="Arial"/>
        <family val="2"/>
      </rPr>
      <t xml:space="preserve"> n°20.12 </t>
    </r>
    <r>
      <rPr>
        <b/>
        <sz val="9"/>
        <color indexed="8"/>
        <rFont val="Arial"/>
        <family val="2"/>
      </rPr>
      <t>© DEPP</t>
    </r>
  </si>
  <si>
    <t>Ensemble des personnels de direction</t>
  </si>
  <si>
    <t>Proviseurs de LEGT</t>
  </si>
  <si>
    <t>Proviseurs de LP</t>
  </si>
  <si>
    <t>Principaux de collège</t>
  </si>
  <si>
    <t>Proviseurs adjoints de LEGT &amp; LP</t>
  </si>
  <si>
    <t>Figure 2.14- Taux d'enseignants titulaires en mission d’enseignement dans le premier degré public affectés sur plusieurs écoles, selon la classe d'âge, en 2019-2020</t>
  </si>
  <si>
    <t>Figure 2.15 - Taux d'enseignants titulaires en mission d’enseignement dans le second degré public affectés sur plusieurs établissements, selon la classe d'âge, en 2019-2020</t>
  </si>
  <si>
    <t>(1) Malgré leur affectation en zone de remplacement, la majorité du temps de service de ces personnes n'est pas consacrée au remplacement. Plusieurs cas de figures sont possibles, dont les principaux sont les suivants :
- personnes dont l'affectation à l'issue du mouvement est en zone de remplacement, mais qui ont en fait une affectation à l'année sur un poste. 
- personnes dont le (ou les) poste principal ne correspond pas à un service entier, et qui a un complément de service en zone de remplacement.</t>
  </si>
  <si>
    <t>(2) Est appelé remplaçant une personne mobilisée et mobilisable pour remplacer un enseignant absent ou combler un poste vacant sur une durée inférieure à l'année. Précisément, on considère qu'un enseignant est remplaçant si, à la date d'observation, la majorité de son temps de service est en zone de remplacement ou consacré à des affectations dont la durée de chacune est inférieure à l'année</t>
  </si>
  <si>
    <t>Remplaçant (2)</t>
  </si>
  <si>
    <t>A au moins une affectation en zone de remplacement mais n'est pas remplaçant (1)</t>
  </si>
  <si>
    <t>Lecture : 3,3 % des femmes enseignantes dans le premier et second degré sont affectés dans plusieurs écoles ou établissements.</t>
  </si>
  <si>
    <t>Lecture: 1,7% des hommes enseignants du premier degré public sont affectés sur plusieurs écoles; c'est le cas de 1,8% des femmes enseignantes</t>
  </si>
  <si>
    <t xml:space="preserve">Lecture : 42 245 professeurs des écoles ou instituteurs ont au moins une affectation dans un établissement en REP. Cela représente 14,8 % de l'ensemble des professeurs des écoles ou instituteurs en mission d'enseignement. 84,3 % des professeurs des écoles ou instituteurs en REP sont des femmes. </t>
  </si>
  <si>
    <t>Répartition selon la décharge (%)</t>
  </si>
  <si>
    <t>Champ: France métropolitaine + DROM; secteur public; personnels titulaires des corps de direction, en activité et rémunérés au 30 novembre 2019.</t>
  </si>
  <si>
    <t>Champ: France métropolitaine + DROM; secteur public; personnels titulaires des corps de direction, proviseurs de lycée ou principaux de collège, en activité et rémunérés au 30 novembre 2019.</t>
  </si>
  <si>
    <t>Champ: France métropolitaine + DROM; secteur public; personnels titulaires des corps d'inspection, en activité et rémunérés au 30 novembre 2019.</t>
  </si>
  <si>
    <t>Champ: France métropolitaine + DROM; secteur public; personnels titulaires des corps relevant de la vie scolaire, ou non titulaires, en activité et rémunérés au 30 novembre 2019.</t>
  </si>
  <si>
    <t>Champ: France métropolitaine + DROM; secteur public; personnels titulaires des corps administratifs, techniques, sociaux et de santé, ou non titulaires ATSS, en activité et rémunérés au 30 novembre 2019.</t>
  </si>
  <si>
    <t>Champ: France métropolitaine + DROM; secteur public; personnels ITRF titulaires ou non, en activité et rémunérés au 30 novembre 2019.</t>
  </si>
  <si>
    <t>Tableau 2.7 – Enseignants titulaires du secteur public affectés sur plusieurs écoles ou établissements, en 2019-2020.</t>
  </si>
  <si>
    <t>Tableau 2.8– Enseignants du secteur public affectés en éducation prioritaire en 2019-2020.</t>
  </si>
  <si>
    <t>Source : MENJS-MESRI-DEPP / Panel des personnels issu de BSA, novembre 2019.</t>
  </si>
  <si>
    <t>Source : MENJS-MESRI-DEPP, Bases Relais, 2019-2020.</t>
  </si>
  <si>
    <t>Source : MENJS-MESRI-DEPP : Bases Relais</t>
  </si>
  <si>
    <t>Figure 2.2 – Evolution de la part des femmes des corps du premier degré public selon la mission, en 2019-2020</t>
  </si>
  <si>
    <t>Figure 2.6 – Evolution de la part des femmes des corps du second degré public par mission, depuis 2013-2014.</t>
  </si>
  <si>
    <t>Figure 2.8 – Evolution de la part des femmes des corps du second degré privé par mission depuis 2013-2014.</t>
  </si>
  <si>
    <t>Tableau 2.5 – Répartition des enseignants en charge d'élèves du second degré public selon le niveau de la formation en 2019-2020 (en %) (1)</t>
  </si>
  <si>
    <t>Tableau 2.6 – Répartition des enseignants en charge d'élèves du second degré privé selon le niveau de la formation en 2019-2020 (en %) (1)</t>
  </si>
  <si>
    <t>Figure 2.13 – Evolution de la part des enseignantes et enseignants remplaçants depuis 2013-2014.</t>
  </si>
  <si>
    <t>Figure 2.16 – Evolution de la part des enseignantes et enseignants en mission d’enseignement, affectés sur plusieurs écoles ou établissements depuis 2013-2014.</t>
  </si>
  <si>
    <t>Figure 2.19 – Evolution de la part des enseignantes et enseignants affectés en éducation prioritaire depuis 2015-2016.</t>
  </si>
  <si>
    <t>Figure 2.20 – Evolution de la part des femmes parmi les proviseurs et principaux selon le classement de l'établissement depuis 2013-2014.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</si>
</sst>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quot;_-;\-* #,##0.00\ &quot;€&quot;_-;_-* &quot;-&quot;??\ &quot;€&quot;_-;_-@_-"/>
    <numFmt numFmtId="43" formatCode="_-* #,##0.00\ _€_-;\-* #,##0.00\ _€_-;_-* &quot;-&quot;??\ _€_-;_-@_-"/>
    <numFmt numFmtId="164" formatCode="0.0"/>
    <numFmt numFmtId="166" formatCode="0.0%"/>
    <numFmt numFmtId="182" formatCode="_-* #,##0.0\ _€_-;\-* #,##0.0\ _€_-;_-* &quot;-&quot;??\ _€_-;_-@_-"/>
    <numFmt numFmtId="183" formatCode="_-* #,##0.0\ _€_-;\-* #,##0.0\ _€_-;_-* &quot;-&quot;?\ _€_-;_-@_-"/>
    <numFmt numFmtId="184" formatCode="#,##0.0_ ;\-#,##0.0\ "/>
  </numFmts>
  <fonts count="34" x14ac:knownFonts="1">
    <font>
      <sz val="10"/>
      <name val="Arial"/>
    </font>
    <font>
      <sz val="10"/>
      <name val="Arial"/>
      <family val="2"/>
    </font>
    <font>
      <sz val="8"/>
      <name val="Arial"/>
      <family val="2"/>
    </font>
    <font>
      <b/>
      <sz val="10"/>
      <name val="Arial"/>
      <family val="2"/>
    </font>
    <font>
      <b/>
      <sz val="10"/>
      <name val="Arial"/>
      <family val="2"/>
    </font>
    <font>
      <sz val="10"/>
      <name val="Arial"/>
      <family val="2"/>
    </font>
    <font>
      <i/>
      <sz val="10"/>
      <name val="Arial"/>
      <family val="2"/>
    </font>
    <font>
      <sz val="10"/>
      <color indexed="10"/>
      <name val="Arial"/>
      <family val="2"/>
    </font>
    <font>
      <b/>
      <sz val="14"/>
      <color indexed="10"/>
      <name val="Arial"/>
      <family val="2"/>
    </font>
    <font>
      <b/>
      <i/>
      <sz val="10"/>
      <name val="Arial"/>
      <family val="2"/>
    </font>
    <font>
      <sz val="10"/>
      <name val="Arial"/>
      <family val="2"/>
    </font>
    <font>
      <b/>
      <vertAlign val="superscript"/>
      <sz val="10"/>
      <name val="Arial"/>
      <family val="2"/>
    </font>
    <font>
      <sz val="9"/>
      <name val="Arial"/>
      <family val="2"/>
    </font>
    <font>
      <strike/>
      <sz val="8"/>
      <name val="Arial"/>
      <family val="2"/>
    </font>
    <font>
      <b/>
      <sz val="11"/>
      <name val="Times New Roman"/>
      <family val="1"/>
    </font>
    <font>
      <b/>
      <sz val="9"/>
      <color indexed="8"/>
      <name val="Arial"/>
      <family val="2"/>
    </font>
    <font>
      <sz val="9"/>
      <color indexed="8"/>
      <name val="Arial"/>
      <family val="2"/>
    </font>
    <font>
      <sz val="9"/>
      <color indexed="8"/>
      <name val="Arial"/>
      <family val="2"/>
    </font>
    <font>
      <b/>
      <sz val="9"/>
      <color indexed="8"/>
      <name val="Arial"/>
      <family val="2"/>
    </font>
    <font>
      <i/>
      <sz val="9"/>
      <color indexed="8"/>
      <name val="Arial"/>
      <family val="2"/>
    </font>
    <font>
      <sz val="11"/>
      <color theme="1"/>
      <name val="Calibri"/>
      <family val="2"/>
      <scheme val="minor"/>
    </font>
    <font>
      <sz val="11"/>
      <color rgb="FFFF0000"/>
      <name val="Calibri"/>
      <family val="2"/>
      <scheme val="minor"/>
    </font>
    <font>
      <sz val="11"/>
      <color rgb="FF9C6500"/>
      <name val="Calibri"/>
      <family val="2"/>
      <scheme val="minor"/>
    </font>
    <font>
      <b/>
      <sz val="11"/>
      <color theme="1"/>
      <name val="Calibri"/>
      <family val="2"/>
      <scheme val="minor"/>
    </font>
    <font>
      <i/>
      <sz val="10"/>
      <color theme="1"/>
      <name val="Arial"/>
      <family val="2"/>
    </font>
    <font>
      <b/>
      <sz val="12"/>
      <color theme="5" tint="-0.499984740745262"/>
      <name val="Arial"/>
      <family val="2"/>
    </font>
    <font>
      <b/>
      <sz val="9"/>
      <color theme="0"/>
      <name val="Arial"/>
      <family val="2"/>
    </font>
    <font>
      <b/>
      <sz val="10"/>
      <color theme="0"/>
      <name val="Arial"/>
      <family val="2"/>
    </font>
    <font>
      <sz val="8"/>
      <color theme="1"/>
      <name val="Calibri"/>
      <family val="2"/>
      <scheme val="minor"/>
    </font>
    <font>
      <b/>
      <sz val="9"/>
      <color theme="1"/>
      <name val="Arial"/>
      <family val="2"/>
    </font>
    <font>
      <sz val="9"/>
      <color theme="1"/>
      <name val="Arial"/>
      <family val="2"/>
    </font>
    <font>
      <sz val="10"/>
      <color theme="1"/>
      <name val="Arial"/>
      <family val="2"/>
    </font>
    <font>
      <b/>
      <sz val="10"/>
      <color theme="1"/>
      <name val="Arial"/>
      <family val="2"/>
    </font>
    <font>
      <b/>
      <sz val="8"/>
      <color theme="0"/>
      <name val="Arial"/>
      <family val="2"/>
    </font>
  </fonts>
  <fills count="1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FEB9C"/>
      </patternFill>
    </fill>
    <fill>
      <patternFill patternType="solid">
        <fgColor theme="0" tint="-0.14999847407452621"/>
        <bgColor indexed="64"/>
      </patternFill>
    </fill>
    <fill>
      <patternFill patternType="solid">
        <fgColor rgb="FFC0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6"/>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0"/>
      </left>
      <right/>
      <top/>
      <bottom/>
      <diagonal/>
    </border>
    <border>
      <left/>
      <right style="thin">
        <color indexed="64"/>
      </right>
      <top style="thin">
        <color indexed="64"/>
      </top>
      <bottom style="thin">
        <color indexed="64"/>
      </bottom>
      <diagonal/>
    </border>
    <border>
      <left/>
      <right style="thin">
        <color indexed="0"/>
      </right>
      <top style="thin">
        <color indexed="0"/>
      </top>
      <bottom style="thin">
        <color indexed="0"/>
      </bottom>
      <diagonal/>
    </border>
    <border>
      <left style="medium">
        <color indexed="64"/>
      </left>
      <right/>
      <top style="thin">
        <color indexed="0"/>
      </top>
      <bottom style="thin">
        <color indexed="0"/>
      </bottom>
      <diagonal/>
    </border>
    <border>
      <left style="medium">
        <color indexed="64"/>
      </left>
      <right/>
      <top style="thin">
        <color indexed="0"/>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medium">
        <color indexed="64"/>
      </top>
      <bottom/>
      <diagonal/>
    </border>
    <border>
      <left style="thin">
        <color indexed="64"/>
      </left>
      <right style="thick">
        <color indexed="64"/>
      </right>
      <top style="thin">
        <color indexed="64"/>
      </top>
      <bottom/>
      <diagonal/>
    </border>
    <border>
      <left style="thin">
        <color indexed="64"/>
      </left>
      <right style="thick">
        <color indexed="64"/>
      </right>
      <top style="medium">
        <color indexed="64"/>
      </top>
      <bottom style="thin">
        <color indexed="64"/>
      </bottom>
      <diagonal/>
    </border>
    <border>
      <left style="thin">
        <color indexed="0"/>
      </left>
      <right style="thin">
        <color indexed="0"/>
      </right>
      <top style="medium">
        <color indexed="64"/>
      </top>
      <bottom style="thin">
        <color indexed="0"/>
      </bottom>
      <diagonal/>
    </border>
    <border>
      <left style="thin">
        <color indexed="0"/>
      </left>
      <right style="thin">
        <color indexed="0"/>
      </right>
      <top style="thin">
        <color indexed="0"/>
      </top>
      <bottom/>
      <diagonal/>
    </border>
    <border>
      <left/>
      <right/>
      <top style="medium">
        <color indexed="64"/>
      </top>
      <bottom/>
      <diagonal/>
    </border>
    <border>
      <left style="thin">
        <color indexed="0"/>
      </left>
      <right style="thin">
        <color indexed="0"/>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0"/>
      </left>
      <right style="thin">
        <color indexed="0"/>
      </right>
      <top/>
      <bottom style="thin">
        <color indexed="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0"/>
      </right>
      <top/>
      <bottom/>
      <diagonal/>
    </border>
    <border>
      <left style="medium">
        <color indexed="64"/>
      </left>
      <right style="thin">
        <color indexed="0"/>
      </right>
      <top/>
      <bottom style="thin">
        <color indexed="0"/>
      </bottom>
      <diagonal/>
    </border>
    <border>
      <left style="medium">
        <color indexed="64"/>
      </left>
      <right style="thin">
        <color indexed="0"/>
      </right>
      <top style="thin">
        <color indexed="0"/>
      </top>
      <bottom/>
      <diagonal/>
    </border>
    <border>
      <left style="medium">
        <color indexed="64"/>
      </left>
      <right/>
      <top style="thin">
        <color indexed="0"/>
      </top>
      <bottom style="thin">
        <color indexed="64"/>
      </bottom>
      <diagonal/>
    </border>
    <border>
      <left/>
      <right style="thin">
        <color indexed="0"/>
      </right>
      <top style="thin">
        <color indexed="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0"/>
      </left>
      <right/>
      <top/>
      <bottom style="thin">
        <color indexed="0"/>
      </bottom>
      <diagonal/>
    </border>
    <border>
      <left style="thin">
        <color indexed="64"/>
      </left>
      <right/>
      <top/>
      <bottom/>
      <diagonal/>
    </border>
    <border>
      <left style="thin">
        <color indexed="64"/>
      </left>
      <right/>
      <top/>
      <bottom style="thin">
        <color indexed="64"/>
      </bottom>
      <diagonal/>
    </border>
    <border>
      <left style="thin">
        <color indexed="0"/>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s>
  <cellStyleXfs count="9">
    <xf numFmtId="0" fontId="0" fillId="0" borderId="0"/>
    <xf numFmtId="44" fontId="1" fillId="0" borderId="0" applyFont="0" applyFill="0" applyBorder="0" applyAlignment="0" applyProtection="0"/>
    <xf numFmtId="43" fontId="10" fillId="0" borderId="0" applyFont="0" applyFill="0" applyBorder="0" applyAlignment="0" applyProtection="0"/>
    <xf numFmtId="0" fontId="22" fillId="4" borderId="0" applyNumberFormat="0" applyBorder="0" applyAlignment="0" applyProtection="0"/>
    <xf numFmtId="0" fontId="1" fillId="0" borderId="0"/>
    <xf numFmtId="0" fontId="1" fillId="0" borderId="0"/>
    <xf numFmtId="0" fontId="20" fillId="0" borderId="0"/>
    <xf numFmtId="9" fontId="10" fillId="0" borderId="0" applyFont="0" applyFill="0" applyBorder="0" applyAlignment="0" applyProtection="0"/>
    <xf numFmtId="9" fontId="1" fillId="0" borderId="0" applyFont="0" applyFill="0" applyBorder="0" applyAlignment="0" applyProtection="0"/>
  </cellStyleXfs>
  <cellXfs count="467">
    <xf numFmtId="0" fontId="0" fillId="0" borderId="0" xfId="0"/>
    <xf numFmtId="0" fontId="1" fillId="0" borderId="0" xfId="0" applyFont="1" applyBorder="1" applyAlignment="1">
      <alignment vertical="center"/>
    </xf>
    <xf numFmtId="0" fontId="5" fillId="0" borderId="0" xfId="0" applyFont="1" applyBorder="1" applyAlignment="1">
      <alignment vertical="center"/>
    </xf>
    <xf numFmtId="164" fontId="8" fillId="0" borderId="1" xfId="0" applyNumberFormat="1" applyFont="1" applyFill="1" applyBorder="1" applyAlignment="1">
      <alignment horizontal="center" vertical="center" wrapText="1"/>
    </xf>
    <xf numFmtId="0" fontId="7" fillId="0" borderId="0" xfId="0" applyFont="1" applyBorder="1" applyAlignment="1">
      <alignment vertical="center"/>
    </xf>
    <xf numFmtId="0" fontId="4" fillId="2" borderId="2" xfId="3" applyFont="1" applyFill="1" applyBorder="1" applyAlignment="1">
      <alignment vertical="center"/>
    </xf>
    <xf numFmtId="164" fontId="4" fillId="2" borderId="1" xfId="3" applyNumberFormat="1" applyFont="1" applyFill="1" applyBorder="1" applyAlignment="1">
      <alignment horizontal="right" vertical="center" wrapText="1"/>
    </xf>
    <xf numFmtId="164" fontId="1" fillId="2" borderId="1" xfId="0" applyNumberFormat="1" applyFont="1" applyFill="1" applyBorder="1" applyAlignment="1">
      <alignment horizontal="left" vertical="center" wrapText="1"/>
    </xf>
    <xf numFmtId="164" fontId="9" fillId="2" borderId="1" xfId="0" applyNumberFormat="1" applyFont="1" applyFill="1" applyBorder="1" applyAlignment="1">
      <alignment horizontal="left" vertical="center" wrapText="1"/>
    </xf>
    <xf numFmtId="0" fontId="1" fillId="2" borderId="0" xfId="3" applyFont="1" applyFill="1" applyAlignment="1">
      <alignment horizontal="left" vertical="center" wrapText="1"/>
    </xf>
    <xf numFmtId="0" fontId="3" fillId="0" borderId="1" xfId="0" applyNumberFormat="1" applyFont="1" applyFill="1" applyBorder="1" applyAlignment="1" applyProtection="1">
      <alignment horizontal="center" vertical="center" wrapText="1"/>
    </xf>
    <xf numFmtId="0" fontId="5" fillId="2" borderId="1" xfId="0" applyNumberFormat="1" applyFont="1" applyFill="1" applyBorder="1" applyAlignment="1">
      <alignment horizontal="right" vertical="center"/>
    </xf>
    <xf numFmtId="0" fontId="1" fillId="2" borderId="1" xfId="0" applyNumberFormat="1" applyFont="1" applyFill="1" applyBorder="1" applyAlignment="1">
      <alignment horizontal="right" vertical="center"/>
    </xf>
    <xf numFmtId="0" fontId="9" fillId="2" borderId="1" xfId="0" applyNumberFormat="1" applyFont="1" applyFill="1" applyBorder="1" applyAlignment="1">
      <alignment horizontal="right" vertical="center"/>
    </xf>
    <xf numFmtId="164" fontId="3" fillId="2" borderId="1" xfId="0" applyNumberFormat="1" applyFont="1" applyFill="1" applyBorder="1" applyAlignment="1">
      <alignment horizontal="left" vertical="center" wrapText="1"/>
    </xf>
    <xf numFmtId="164" fontId="3" fillId="2" borderId="1" xfId="3" applyNumberFormat="1" applyFont="1" applyFill="1" applyBorder="1" applyAlignment="1">
      <alignment horizontal="right" vertical="center" wrapText="1"/>
    </xf>
    <xf numFmtId="11" fontId="3" fillId="2" borderId="1" xfId="3" applyNumberFormat="1" applyFont="1" applyFill="1" applyBorder="1" applyAlignment="1">
      <alignment horizontal="right" vertical="center" wrapText="1"/>
    </xf>
    <xf numFmtId="0" fontId="0" fillId="3" borderId="0" xfId="0" applyNumberFormat="1" applyFont="1" applyFill="1" applyBorder="1" applyAlignment="1" applyProtection="1"/>
    <xf numFmtId="0" fontId="0" fillId="3" borderId="0" xfId="0" applyNumberFormat="1" applyFont="1" applyFill="1" applyBorder="1" applyAlignment="1" applyProtection="1">
      <alignment wrapText="1"/>
    </xf>
    <xf numFmtId="0" fontId="0" fillId="0" borderId="3" xfId="0" applyNumberFormat="1" applyFont="1" applyFill="1" applyBorder="1" applyAlignment="1" applyProtection="1">
      <alignment horizontal="left" vertical="top" wrapText="1"/>
    </xf>
    <xf numFmtId="0" fontId="0" fillId="0" borderId="3" xfId="0" applyNumberFormat="1" applyFont="1" applyFill="1" applyBorder="1" applyAlignment="1" applyProtection="1">
      <alignment horizontal="right" wrapText="1"/>
    </xf>
    <xf numFmtId="0" fontId="3" fillId="0" borderId="3" xfId="0" applyNumberFormat="1" applyFont="1" applyFill="1" applyBorder="1" applyAlignment="1" applyProtection="1">
      <alignment horizontal="left" vertical="top" wrapText="1"/>
    </xf>
    <xf numFmtId="0" fontId="0" fillId="0" borderId="4" xfId="0" applyNumberFormat="1" applyFont="1" applyFill="1" applyBorder="1" applyAlignment="1" applyProtection="1">
      <alignment wrapText="1"/>
    </xf>
    <xf numFmtId="0" fontId="0" fillId="0" borderId="5" xfId="0" applyNumberFormat="1" applyFont="1" applyFill="1" applyBorder="1" applyAlignment="1" applyProtection="1">
      <alignment wrapText="1"/>
    </xf>
    <xf numFmtId="0" fontId="0" fillId="0" borderId="6" xfId="0" applyNumberFormat="1" applyFont="1" applyFill="1" applyBorder="1" applyAlignment="1" applyProtection="1">
      <alignment wrapText="1"/>
    </xf>
    <xf numFmtId="0" fontId="3" fillId="0" borderId="3" xfId="0" applyNumberFormat="1" applyFont="1" applyFill="1" applyBorder="1" applyAlignment="1" applyProtection="1">
      <alignment horizontal="center" wrapText="1"/>
    </xf>
    <xf numFmtId="164" fontId="1" fillId="0" borderId="1" xfId="0" applyNumberFormat="1" applyFont="1" applyFill="1" applyBorder="1" applyAlignment="1">
      <alignment horizontal="right" vertical="center"/>
    </xf>
    <xf numFmtId="164" fontId="9" fillId="0" borderId="1" xfId="0" applyNumberFormat="1" applyFont="1" applyFill="1" applyBorder="1" applyAlignment="1">
      <alignment horizontal="right" vertical="center"/>
    </xf>
    <xf numFmtId="164" fontId="3" fillId="0" borderId="1" xfId="3" applyNumberFormat="1" applyFont="1" applyFill="1" applyBorder="1" applyAlignment="1">
      <alignment horizontal="right" vertical="center" wrapText="1"/>
    </xf>
    <xf numFmtId="11" fontId="3" fillId="0" borderId="1" xfId="3" applyNumberFormat="1" applyFont="1" applyFill="1" applyBorder="1" applyAlignment="1">
      <alignment horizontal="right" vertical="center" wrapText="1"/>
    </xf>
    <xf numFmtId="164" fontId="4" fillId="0" borderId="1" xfId="3" applyNumberFormat="1" applyFont="1" applyFill="1" applyBorder="1" applyAlignment="1">
      <alignment horizontal="right" vertical="center" wrapText="1"/>
    </xf>
    <xf numFmtId="0" fontId="0" fillId="3" borderId="1" xfId="0" applyNumberFormat="1" applyFont="1" applyFill="1" applyBorder="1" applyAlignment="1" applyProtection="1"/>
    <xf numFmtId="0" fontId="0" fillId="0" borderId="1" xfId="0" applyNumberFormat="1" applyFont="1" applyFill="1" applyBorder="1" applyAlignment="1" applyProtection="1">
      <alignment horizontal="left" vertical="top" wrapText="1"/>
    </xf>
    <xf numFmtId="164" fontId="0" fillId="3" borderId="1" xfId="0" applyNumberFormat="1" applyFont="1" applyFill="1" applyBorder="1" applyAlignment="1" applyProtection="1"/>
    <xf numFmtId="0" fontId="24" fillId="3" borderId="0" xfId="0" applyNumberFormat="1" applyFont="1" applyFill="1" applyBorder="1" applyAlignment="1" applyProtection="1"/>
    <xf numFmtId="0" fontId="1" fillId="2" borderId="0" xfId="3" applyFont="1" applyFill="1" applyAlignment="1">
      <alignment horizontal="left" vertical="center"/>
    </xf>
    <xf numFmtId="0" fontId="6" fillId="2" borderId="0" xfId="3" applyFont="1" applyFill="1" applyAlignment="1">
      <alignment horizontal="left" vertical="center"/>
    </xf>
    <xf numFmtId="0" fontId="1" fillId="0" borderId="0" xfId="4" applyFont="1" applyAlignment="1">
      <alignment vertical="center"/>
    </xf>
    <xf numFmtId="0" fontId="3" fillId="0" borderId="0" xfId="4" applyFont="1" applyBorder="1" applyAlignment="1">
      <alignment vertical="center" wrapText="1"/>
    </xf>
    <xf numFmtId="0" fontId="0" fillId="0" borderId="1" xfId="0" applyNumberFormat="1" applyFont="1" applyFill="1" applyBorder="1" applyAlignment="1" applyProtection="1">
      <alignment horizontal="center" wrapText="1"/>
    </xf>
    <xf numFmtId="0" fontId="0" fillId="3" borderId="1" xfId="0" applyNumberFormat="1" applyFont="1" applyFill="1" applyBorder="1" applyAlignment="1" applyProtection="1">
      <alignment wrapText="1"/>
    </xf>
    <xf numFmtId="0" fontId="0" fillId="0" borderId="1" xfId="0" applyNumberFormat="1" applyFont="1" applyFill="1" applyBorder="1" applyAlignment="1" applyProtection="1">
      <alignment horizontal="right" wrapText="1"/>
    </xf>
    <xf numFmtId="0" fontId="0" fillId="0" borderId="1" xfId="0" applyNumberFormat="1" applyFont="1" applyFill="1" applyBorder="1" applyAlignment="1" applyProtection="1">
      <alignment vertical="center" wrapText="1"/>
    </xf>
    <xf numFmtId="164" fontId="0" fillId="0" borderId="1" xfId="0" applyNumberFormat="1" applyFont="1" applyFill="1" applyBorder="1" applyAlignment="1" applyProtection="1">
      <alignment horizontal="right" wrapText="1"/>
    </xf>
    <xf numFmtId="0" fontId="0" fillId="0" borderId="7" xfId="0" applyNumberFormat="1" applyFont="1" applyFill="1" applyBorder="1" applyAlignment="1" applyProtection="1">
      <alignment horizontal="left" vertical="top" wrapText="1"/>
    </xf>
    <xf numFmtId="0" fontId="23" fillId="0" borderId="1" xfId="0" applyNumberFormat="1" applyFont="1" applyFill="1" applyBorder="1" applyAlignment="1" applyProtection="1">
      <alignment horizontal="center" vertical="center" wrapText="1"/>
    </xf>
    <xf numFmtId="0" fontId="23" fillId="0" borderId="1" xfId="0" applyNumberFormat="1" applyFont="1" applyFill="1" applyBorder="1" applyAlignment="1" applyProtection="1">
      <alignment horizontal="left" vertical="top" wrapText="1"/>
    </xf>
    <xf numFmtId="164" fontId="23" fillId="0" borderId="1" xfId="0" applyNumberFormat="1" applyFont="1" applyFill="1" applyBorder="1" applyAlignment="1" applyProtection="1">
      <alignment horizontal="right" wrapText="1"/>
    </xf>
    <xf numFmtId="0" fontId="1" fillId="0" borderId="0" xfId="0" applyFont="1"/>
    <xf numFmtId="0" fontId="3" fillId="0" borderId="8" xfId="0" applyFont="1" applyBorder="1" applyAlignment="1">
      <alignment horizontal="left" vertical="center" wrapText="1"/>
    </xf>
    <xf numFmtId="3" fontId="3" fillId="2" borderId="9" xfId="3" applyNumberFormat="1" applyFont="1" applyFill="1" applyBorder="1" applyAlignment="1">
      <alignment vertical="center"/>
    </xf>
    <xf numFmtId="0" fontId="1" fillId="0" borderId="10" xfId="0" applyFont="1" applyBorder="1" applyAlignment="1">
      <alignment horizontal="left" vertical="center" wrapText="1"/>
    </xf>
    <xf numFmtId="3" fontId="1" fillId="0" borderId="11" xfId="0" applyNumberFormat="1" applyFont="1" applyBorder="1" applyAlignment="1">
      <alignment vertical="center" wrapText="1"/>
    </xf>
    <xf numFmtId="0" fontId="1" fillId="0" borderId="12" xfId="0" applyFont="1" applyBorder="1" applyAlignment="1">
      <alignment horizontal="left" vertical="center" wrapText="1"/>
    </xf>
    <xf numFmtId="3" fontId="1" fillId="0" borderId="13" xfId="0" applyNumberFormat="1" applyFont="1" applyBorder="1" applyAlignment="1">
      <alignment vertical="center" wrapText="1"/>
    </xf>
    <xf numFmtId="0" fontId="3" fillId="0" borderId="14" xfId="0" applyFont="1" applyBorder="1" applyAlignment="1">
      <alignment horizontal="left" vertical="center" wrapText="1"/>
    </xf>
    <xf numFmtId="3" fontId="3" fillId="0" borderId="15" xfId="0" applyNumberFormat="1" applyFont="1" applyBorder="1" applyAlignment="1">
      <alignment vertical="center" wrapText="1"/>
    </xf>
    <xf numFmtId="3" fontId="1" fillId="0" borderId="16" xfId="0" applyNumberFormat="1" applyFont="1" applyBorder="1" applyAlignment="1">
      <alignment vertical="center" wrapText="1"/>
    </xf>
    <xf numFmtId="3" fontId="1" fillId="0" borderId="9" xfId="0" applyNumberFormat="1" applyFont="1" applyBorder="1" applyAlignment="1">
      <alignment vertical="center" wrapText="1"/>
    </xf>
    <xf numFmtId="3" fontId="3" fillId="0" borderId="9" xfId="0" applyNumberFormat="1" applyFont="1" applyBorder="1" applyAlignment="1">
      <alignment vertical="center" wrapText="1"/>
    </xf>
    <xf numFmtId="0" fontId="4" fillId="2" borderId="0" xfId="3" applyFont="1" applyFill="1" applyBorder="1" applyAlignment="1">
      <alignment vertical="center"/>
    </xf>
    <xf numFmtId="0" fontId="25" fillId="0" borderId="0" xfId="4" applyFont="1" applyFill="1" applyAlignment="1">
      <alignment vertical="center"/>
    </xf>
    <xf numFmtId="0" fontId="5" fillId="2" borderId="0" xfId="3" applyFont="1" applyFill="1" applyAlignment="1">
      <alignment vertical="center" wrapText="1"/>
    </xf>
    <xf numFmtId="164" fontId="3" fillId="0" borderId="17" xfId="0" applyNumberFormat="1" applyFont="1" applyFill="1" applyBorder="1" applyAlignment="1">
      <alignment horizontal="right" vertical="top" wrapText="1"/>
    </xf>
    <xf numFmtId="3" fontId="3" fillId="0" borderId="9" xfId="3" applyNumberFormat="1" applyFont="1" applyFill="1" applyBorder="1" applyAlignment="1">
      <alignment vertical="center"/>
    </xf>
    <xf numFmtId="164" fontId="3" fillId="0" borderId="18" xfId="3" applyNumberFormat="1" applyFont="1" applyFill="1" applyBorder="1" applyAlignment="1">
      <alignment vertical="center"/>
    </xf>
    <xf numFmtId="3" fontId="1" fillId="0" borderId="11" xfId="0" applyNumberFormat="1" applyFont="1" applyFill="1" applyBorder="1" applyAlignment="1">
      <alignment vertical="center" wrapText="1"/>
    </xf>
    <xf numFmtId="164" fontId="1" fillId="0" borderId="1" xfId="0" applyNumberFormat="1" applyFont="1" applyFill="1" applyBorder="1" applyAlignment="1">
      <alignment vertical="center" wrapText="1"/>
    </xf>
    <xf numFmtId="3" fontId="1" fillId="0" borderId="13" xfId="0" applyNumberFormat="1" applyFont="1" applyFill="1" applyBorder="1" applyAlignment="1">
      <alignment vertical="center" wrapText="1"/>
    </xf>
    <xf numFmtId="164" fontId="1" fillId="0" borderId="19" xfId="0" applyNumberFormat="1" applyFont="1" applyFill="1" applyBorder="1" applyAlignment="1">
      <alignment vertical="center" wrapText="1"/>
    </xf>
    <xf numFmtId="3" fontId="3" fillId="0" borderId="9" xfId="0" applyNumberFormat="1" applyFont="1" applyFill="1" applyBorder="1" applyAlignment="1">
      <alignment vertical="center" wrapText="1"/>
    </xf>
    <xf numFmtId="164" fontId="3" fillId="0" borderId="18" xfId="0" applyNumberFormat="1" applyFont="1" applyFill="1" applyBorder="1" applyAlignment="1">
      <alignment vertical="center" wrapText="1"/>
    </xf>
    <xf numFmtId="0" fontId="1" fillId="0" borderId="20" xfId="0" applyFont="1" applyBorder="1" applyAlignment="1">
      <alignment horizontal="left" vertical="center" wrapText="1"/>
    </xf>
    <xf numFmtId="3" fontId="1" fillId="0" borderId="9" xfId="0" applyNumberFormat="1" applyFont="1" applyFill="1" applyBorder="1" applyAlignment="1">
      <alignment vertical="center" wrapText="1"/>
    </xf>
    <xf numFmtId="164" fontId="1" fillId="0" borderId="18" xfId="0" applyNumberFormat="1" applyFont="1" applyFill="1" applyBorder="1" applyAlignment="1">
      <alignment vertical="center" wrapText="1"/>
    </xf>
    <xf numFmtId="0" fontId="1" fillId="0" borderId="21" xfId="0" applyFont="1" applyBorder="1" applyAlignment="1">
      <alignment horizontal="left" vertical="center" wrapText="1"/>
    </xf>
    <xf numFmtId="0" fontId="1" fillId="0" borderId="21" xfId="0" applyFont="1" applyFill="1" applyBorder="1" applyAlignment="1">
      <alignment vertical="center" wrapText="1"/>
    </xf>
    <xf numFmtId="0" fontId="1" fillId="0" borderId="22" xfId="0" applyFont="1" applyFill="1" applyBorder="1" applyAlignment="1">
      <alignment vertical="center" wrapText="1"/>
    </xf>
    <xf numFmtId="0" fontId="0" fillId="0" borderId="1" xfId="0" applyNumberFormat="1" applyFont="1" applyFill="1" applyBorder="1" applyAlignment="1" applyProtection="1">
      <alignment horizontal="left" wrapText="1"/>
    </xf>
    <xf numFmtId="0" fontId="0" fillId="0" borderId="1" xfId="0" applyNumberFormat="1" applyFont="1" applyFill="1" applyBorder="1" applyAlignment="1" applyProtection="1">
      <alignment horizontal="right" vertical="top" wrapText="1"/>
    </xf>
    <xf numFmtId="164" fontId="3" fillId="0" borderId="23" xfId="3" applyNumberFormat="1" applyFont="1" applyFill="1" applyBorder="1" applyAlignment="1">
      <alignment vertical="center"/>
    </xf>
    <xf numFmtId="164" fontId="1" fillId="5" borderId="24" xfId="0" applyNumberFormat="1" applyFont="1" applyFill="1" applyBorder="1" applyAlignment="1">
      <alignment vertical="center" wrapText="1"/>
    </xf>
    <xf numFmtId="164" fontId="1" fillId="5" borderId="25" xfId="0" applyNumberFormat="1" applyFont="1" applyFill="1" applyBorder="1" applyAlignment="1">
      <alignment vertical="center" wrapText="1"/>
    </xf>
    <xf numFmtId="164" fontId="1" fillId="0" borderId="23" xfId="0" applyNumberFormat="1" applyFont="1" applyFill="1" applyBorder="1" applyAlignment="1">
      <alignment vertical="center" wrapText="1"/>
    </xf>
    <xf numFmtId="164" fontId="1" fillId="0" borderId="24" xfId="0" applyNumberFormat="1" applyFont="1" applyFill="1" applyBorder="1" applyAlignment="1">
      <alignment vertical="center" wrapText="1"/>
    </xf>
    <xf numFmtId="164" fontId="1" fillId="0" borderId="25" xfId="0" applyNumberFormat="1" applyFont="1" applyFill="1" applyBorder="1" applyAlignment="1">
      <alignment vertical="center" wrapText="1"/>
    </xf>
    <xf numFmtId="164" fontId="3" fillId="0" borderId="23" xfId="0" applyNumberFormat="1" applyFont="1" applyFill="1" applyBorder="1" applyAlignment="1">
      <alignment vertical="center" wrapText="1"/>
    </xf>
    <xf numFmtId="164" fontId="0" fillId="3" borderId="23" xfId="0" applyNumberFormat="1" applyFont="1" applyFill="1" applyBorder="1" applyAlignment="1" applyProtection="1"/>
    <xf numFmtId="164" fontId="0" fillId="5" borderId="24" xfId="0" applyNumberFormat="1" applyFont="1" applyFill="1" applyBorder="1" applyAlignment="1" applyProtection="1"/>
    <xf numFmtId="164" fontId="0" fillId="5" borderId="25" xfId="0" applyNumberFormat="1" applyFont="1" applyFill="1" applyBorder="1" applyAlignment="1" applyProtection="1"/>
    <xf numFmtId="164" fontId="0" fillId="3" borderId="24" xfId="0" applyNumberFormat="1" applyFont="1" applyFill="1" applyBorder="1" applyAlignment="1" applyProtection="1"/>
    <xf numFmtId="164" fontId="0" fillId="3" borderId="25" xfId="0" applyNumberFormat="1" applyFont="1" applyFill="1" applyBorder="1" applyAlignment="1" applyProtection="1"/>
    <xf numFmtId="0" fontId="1" fillId="0" borderId="7" xfId="0" applyNumberFormat="1" applyFont="1" applyFill="1" applyBorder="1" applyAlignment="1" applyProtection="1">
      <alignment horizontal="left" vertical="top" wrapText="1"/>
    </xf>
    <xf numFmtId="0" fontId="23" fillId="0" borderId="7" xfId="0" applyNumberFormat="1" applyFont="1" applyFill="1" applyBorder="1" applyAlignment="1" applyProtection="1">
      <alignment horizontal="right" vertical="top" wrapText="1"/>
    </xf>
    <xf numFmtId="0" fontId="1" fillId="0" borderId="1" xfId="0" applyNumberFormat="1" applyFont="1" applyFill="1" applyBorder="1" applyAlignment="1" applyProtection="1">
      <alignment horizontal="left" vertical="top" wrapText="1"/>
    </xf>
    <xf numFmtId="0" fontId="0" fillId="0" borderId="0" xfId="0" applyNumberFormat="1" applyFont="1" applyFill="1" applyBorder="1" applyAlignment="1" applyProtection="1"/>
    <xf numFmtId="0" fontId="3" fillId="0" borderId="0" xfId="4" applyFont="1" applyFill="1" applyBorder="1" applyAlignment="1">
      <alignment vertical="center" wrapText="1"/>
    </xf>
    <xf numFmtId="0" fontId="6" fillId="0" borderId="0" xfId="3" applyFont="1" applyFill="1" applyAlignment="1">
      <alignment horizontal="left" vertical="center"/>
    </xf>
    <xf numFmtId="0" fontId="0" fillId="0" borderId="0" xfId="0" applyFill="1"/>
    <xf numFmtId="164" fontId="3" fillId="0" borderId="26" xfId="0" applyNumberFormat="1" applyFont="1" applyFill="1" applyBorder="1" applyAlignment="1">
      <alignment horizontal="right" vertical="top" wrapText="1"/>
    </xf>
    <xf numFmtId="0" fontId="3" fillId="0" borderId="27" xfId="0" applyFont="1" applyFill="1" applyBorder="1" applyAlignment="1">
      <alignment horizontal="right" vertical="top" wrapText="1"/>
    </xf>
    <xf numFmtId="0" fontId="0" fillId="0" borderId="3" xfId="0" applyNumberFormat="1" applyFont="1" applyFill="1" applyBorder="1" applyAlignment="1" applyProtection="1">
      <alignment horizontal="center" wrapText="1"/>
    </xf>
    <xf numFmtId="0" fontId="1" fillId="2" borderId="0" xfId="3" applyFont="1" applyFill="1" applyBorder="1" applyAlignment="1">
      <alignment vertical="center" wrapText="1"/>
    </xf>
    <xf numFmtId="0" fontId="0" fillId="0" borderId="1" xfId="0" applyBorder="1"/>
    <xf numFmtId="0" fontId="6" fillId="0" borderId="0" xfId="3" applyFont="1" applyFill="1" applyBorder="1" applyAlignment="1">
      <alignment vertical="center" wrapText="1"/>
    </xf>
    <xf numFmtId="0" fontId="1" fillId="0" borderId="28" xfId="0" applyNumberFormat="1" applyFont="1" applyFill="1" applyBorder="1" applyAlignment="1" applyProtection="1">
      <alignment horizontal="left" vertical="top" wrapText="1"/>
    </xf>
    <xf numFmtId="0" fontId="3" fillId="0" borderId="0" xfId="0" applyFont="1" applyFill="1" applyAlignment="1">
      <alignment wrapText="1"/>
    </xf>
    <xf numFmtId="0" fontId="23" fillId="0" borderId="0" xfId="0" applyNumberFormat="1" applyFont="1" applyFill="1" applyBorder="1" applyAlignment="1" applyProtection="1"/>
    <xf numFmtId="0" fontId="5" fillId="0" borderId="0" xfId="0" applyFont="1" applyFill="1" applyBorder="1" applyAlignment="1">
      <alignment vertical="center"/>
    </xf>
    <xf numFmtId="0" fontId="26" fillId="6" borderId="0" xfId="0" applyFont="1" applyFill="1" applyAlignment="1">
      <alignment wrapText="1"/>
    </xf>
    <xf numFmtId="0" fontId="27" fillId="6" borderId="0" xfId="0" applyFont="1" applyFill="1" applyAlignment="1">
      <alignment wrapText="1"/>
    </xf>
    <xf numFmtId="0" fontId="0" fillId="0" borderId="1"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wrapText="1"/>
    </xf>
    <xf numFmtId="0" fontId="2" fillId="0" borderId="0" xfId="0" applyFont="1"/>
    <xf numFmtId="0" fontId="2" fillId="3" borderId="0" xfId="0" applyNumberFormat="1" applyFont="1" applyFill="1" applyBorder="1" applyAlignment="1" applyProtection="1"/>
    <xf numFmtId="0" fontId="2" fillId="0" borderId="1" xfId="0" applyNumberFormat="1" applyFont="1" applyFill="1" applyBorder="1" applyAlignment="1" applyProtection="1">
      <alignment horizontal="left" wrapText="1"/>
    </xf>
    <xf numFmtId="0" fontId="2" fillId="0" borderId="1" xfId="0" applyNumberFormat="1" applyFont="1" applyFill="1" applyBorder="1" applyAlignment="1" applyProtection="1">
      <alignment horizontal="right" wrapText="1"/>
    </xf>
    <xf numFmtId="0" fontId="2" fillId="0" borderId="1" xfId="0" applyNumberFormat="1" applyFont="1" applyFill="1" applyBorder="1" applyAlignment="1" applyProtection="1">
      <alignment horizontal="left" vertical="top" wrapText="1"/>
    </xf>
    <xf numFmtId="0" fontId="2" fillId="0" borderId="1" xfId="0" applyNumberFormat="1" applyFont="1" applyFill="1" applyBorder="1" applyAlignment="1" applyProtection="1">
      <alignment horizontal="right" vertical="top" wrapText="1"/>
    </xf>
    <xf numFmtId="164" fontId="2" fillId="0" borderId="1" xfId="0" applyNumberFormat="1" applyFont="1" applyFill="1" applyBorder="1" applyAlignment="1" applyProtection="1">
      <alignment horizontal="right" wrapText="1"/>
    </xf>
    <xf numFmtId="0" fontId="13" fillId="0" borderId="1" xfId="0" applyNumberFormat="1" applyFont="1" applyFill="1" applyBorder="1" applyAlignment="1" applyProtection="1">
      <alignment horizontal="left" vertical="top" wrapText="1"/>
    </xf>
    <xf numFmtId="0" fontId="13" fillId="0" borderId="1" xfId="0" applyNumberFormat="1" applyFont="1" applyFill="1" applyBorder="1" applyAlignment="1" applyProtection="1">
      <alignment horizontal="right" vertical="top" wrapText="1"/>
    </xf>
    <xf numFmtId="164" fontId="13" fillId="0" borderId="1" xfId="0" applyNumberFormat="1" applyFont="1" applyFill="1" applyBorder="1" applyAlignment="1" applyProtection="1">
      <alignment horizontal="right" wrapText="1"/>
    </xf>
    <xf numFmtId="0" fontId="13" fillId="0" borderId="1" xfId="0" applyNumberFormat="1" applyFont="1" applyFill="1" applyBorder="1" applyAlignment="1" applyProtection="1">
      <alignment horizontal="right" wrapText="1"/>
    </xf>
    <xf numFmtId="0" fontId="20" fillId="3" borderId="0" xfId="6" applyNumberFormat="1" applyFont="1" applyFill="1" applyBorder="1" applyAlignment="1" applyProtection="1">
      <alignment wrapText="1"/>
    </xf>
    <xf numFmtId="0" fontId="20" fillId="3" borderId="0" xfId="6" applyNumberFormat="1" applyFont="1" applyFill="1" applyBorder="1" applyAlignment="1" applyProtection="1"/>
    <xf numFmtId="0" fontId="20" fillId="3" borderId="1" xfId="6" applyNumberFormat="1" applyFont="1" applyFill="1" applyBorder="1" applyAlignment="1" applyProtection="1"/>
    <xf numFmtId="0" fontId="28" fillId="3" borderId="0" xfId="6" applyNumberFormat="1" applyFont="1" applyFill="1" applyBorder="1" applyAlignment="1" applyProtection="1"/>
    <xf numFmtId="0" fontId="23" fillId="0" borderId="0" xfId="0" applyFont="1"/>
    <xf numFmtId="0" fontId="0" fillId="0" borderId="0" xfId="0" applyAlignment="1">
      <alignment wrapText="1"/>
    </xf>
    <xf numFmtId="0" fontId="6" fillId="0" borderId="0" xfId="3" applyFont="1" applyFill="1" applyBorder="1" applyAlignment="1">
      <alignment vertical="center"/>
    </xf>
    <xf numFmtId="0" fontId="1" fillId="0" borderId="7" xfId="0" applyNumberFormat="1" applyFont="1" applyFill="1" applyBorder="1" applyAlignment="1" applyProtection="1">
      <alignment horizontal="center" vertical="center" wrapText="1"/>
    </xf>
    <xf numFmtId="0" fontId="4" fillId="2" borderId="0" xfId="3" applyFont="1" applyFill="1" applyBorder="1" applyAlignment="1">
      <alignment horizontal="center" vertical="center"/>
    </xf>
    <xf numFmtId="166" fontId="0" fillId="0" borderId="0" xfId="7" applyNumberFormat="1" applyFont="1"/>
    <xf numFmtId="164" fontId="0" fillId="3" borderId="0" xfId="0" applyNumberFormat="1" applyFont="1" applyFill="1" applyBorder="1" applyAlignment="1" applyProtection="1"/>
    <xf numFmtId="9" fontId="0" fillId="3" borderId="0" xfId="7" applyFont="1" applyFill="1" applyBorder="1" applyAlignment="1" applyProtection="1"/>
    <xf numFmtId="0" fontId="6" fillId="2" borderId="0" xfId="3" applyFont="1" applyFill="1" applyBorder="1" applyAlignment="1">
      <alignment vertical="center"/>
    </xf>
    <xf numFmtId="164" fontId="3" fillId="0" borderId="0" xfId="3" applyNumberFormat="1" applyFont="1" applyFill="1" applyBorder="1" applyAlignment="1">
      <alignment horizontal="right" vertical="center" wrapText="1"/>
    </xf>
    <xf numFmtId="11" fontId="3" fillId="0" borderId="0" xfId="3" applyNumberFormat="1" applyFont="1" applyFill="1" applyBorder="1" applyAlignment="1">
      <alignment horizontal="right" vertical="center" wrapText="1"/>
    </xf>
    <xf numFmtId="164" fontId="4" fillId="0" borderId="0" xfId="3" applyNumberFormat="1" applyFont="1" applyFill="1" applyBorder="1" applyAlignment="1">
      <alignment horizontal="right" vertical="center" wrapText="1"/>
    </xf>
    <xf numFmtId="164" fontId="1" fillId="7" borderId="1" xfId="0" applyNumberFormat="1" applyFont="1" applyFill="1" applyBorder="1" applyAlignment="1">
      <alignment horizontal="left" vertical="center" wrapText="1"/>
    </xf>
    <xf numFmtId="0" fontId="0" fillId="7" borderId="3" xfId="0" applyNumberFormat="1" applyFont="1" applyFill="1" applyBorder="1" applyAlignment="1" applyProtection="1">
      <alignment horizontal="left" vertical="top" wrapText="1"/>
    </xf>
    <xf numFmtId="164" fontId="3" fillId="8" borderId="30" xfId="0" applyNumberFormat="1" applyFont="1" applyFill="1" applyBorder="1" applyAlignment="1">
      <alignment horizontal="left" vertical="center" wrapText="1"/>
    </xf>
    <xf numFmtId="0" fontId="3" fillId="8" borderId="31" xfId="0" applyNumberFormat="1" applyFont="1" applyFill="1" applyBorder="1" applyAlignment="1" applyProtection="1">
      <alignment horizontal="left" vertical="top" wrapText="1"/>
    </xf>
    <xf numFmtId="0" fontId="6" fillId="0" borderId="0" xfId="3" applyFont="1" applyFill="1" applyAlignment="1">
      <alignment horizontal="left" vertical="center" wrapText="1"/>
    </xf>
    <xf numFmtId="0" fontId="0" fillId="0" borderId="1" xfId="0" applyBorder="1" applyAlignment="1">
      <alignment horizontal="center"/>
    </xf>
    <xf numFmtId="0" fontId="0" fillId="0" borderId="32" xfId="0" applyNumberFormat="1" applyFont="1" applyFill="1" applyBorder="1" applyAlignment="1" applyProtection="1">
      <alignment horizontal="left" vertical="top" wrapText="1"/>
    </xf>
    <xf numFmtId="0" fontId="3" fillId="0" borderId="33" xfId="0" applyNumberFormat="1" applyFont="1" applyFill="1" applyBorder="1" applyAlignment="1" applyProtection="1">
      <alignment horizontal="right" vertical="top" wrapText="1"/>
    </xf>
    <xf numFmtId="0" fontId="3" fillId="0" borderId="25" xfId="0" applyFont="1" applyBorder="1"/>
    <xf numFmtId="0" fontId="0" fillId="0" borderId="11" xfId="0" applyBorder="1" applyAlignment="1">
      <alignment horizontal="center"/>
    </xf>
    <xf numFmtId="0" fontId="1" fillId="0" borderId="24" xfId="0" applyFont="1" applyBorder="1" applyAlignment="1">
      <alignment horizontal="center"/>
    </xf>
    <xf numFmtId="0" fontId="3" fillId="0" borderId="13" xfId="0" applyFont="1" applyBorder="1"/>
    <xf numFmtId="0" fontId="3" fillId="0" borderId="34" xfId="0" applyFont="1" applyBorder="1"/>
    <xf numFmtId="0" fontId="0" fillId="0" borderId="24" xfId="0" applyBorder="1" applyAlignment="1">
      <alignment horizontal="center"/>
    </xf>
    <xf numFmtId="0" fontId="3" fillId="0" borderId="0" xfId="4" applyFont="1" applyFill="1" applyBorder="1" applyAlignment="1">
      <alignment vertical="center"/>
    </xf>
    <xf numFmtId="0" fontId="3" fillId="0" borderId="1" xfId="3" applyNumberFormat="1" applyFont="1" applyFill="1" applyBorder="1" applyAlignment="1">
      <alignment horizontal="right" vertical="center" wrapText="1"/>
    </xf>
    <xf numFmtId="0" fontId="1" fillId="3" borderId="0" xfId="0" applyNumberFormat="1" applyFont="1" applyFill="1" applyBorder="1" applyAlignment="1" applyProtection="1"/>
    <xf numFmtId="0" fontId="3" fillId="0" borderId="0" xfId="0" applyNumberFormat="1" applyFont="1" applyFill="1" applyBorder="1" applyAlignment="1" applyProtection="1">
      <alignment horizontal="center" wrapText="1"/>
    </xf>
    <xf numFmtId="0" fontId="6" fillId="0" borderId="0" xfId="3" applyFont="1" applyFill="1" applyBorder="1" applyAlignment="1">
      <alignment horizontal="left" vertical="center"/>
    </xf>
    <xf numFmtId="0" fontId="3" fillId="2" borderId="0" xfId="3" applyFont="1" applyFill="1" applyBorder="1" applyAlignment="1">
      <alignment horizontal="left" vertical="center"/>
    </xf>
    <xf numFmtId="0" fontId="4" fillId="2" borderId="0" xfId="3" applyFont="1" applyFill="1" applyBorder="1" applyAlignment="1">
      <alignment horizontal="left" vertical="center"/>
    </xf>
    <xf numFmtId="164" fontId="0" fillId="0" borderId="24" xfId="0" applyNumberFormat="1" applyBorder="1"/>
    <xf numFmtId="0" fontId="1" fillId="0" borderId="1" xfId="0" applyFont="1" applyBorder="1"/>
    <xf numFmtId="0" fontId="3" fillId="0" borderId="0" xfId="4" applyFont="1" applyBorder="1" applyAlignment="1">
      <alignment vertical="center"/>
    </xf>
    <xf numFmtId="0" fontId="0" fillId="0" borderId="0" xfId="0" applyAlignment="1"/>
    <xf numFmtId="0" fontId="29" fillId="0" borderId="0" xfId="0" applyFont="1" applyAlignment="1">
      <alignment horizontal="justify" vertical="center"/>
    </xf>
    <xf numFmtId="0" fontId="17" fillId="0" borderId="0" xfId="0" applyFont="1"/>
    <xf numFmtId="0" fontId="12" fillId="0" borderId="0" xfId="0" applyFont="1" applyFill="1" applyBorder="1" applyAlignment="1">
      <alignment horizontal="left"/>
    </xf>
    <xf numFmtId="0" fontId="17" fillId="0" borderId="0" xfId="0" applyFont="1" applyAlignment="1">
      <alignment horizontal="left"/>
    </xf>
    <xf numFmtId="183" fontId="0" fillId="0" borderId="0" xfId="0" applyNumberFormat="1"/>
    <xf numFmtId="182" fontId="30" fillId="0" borderId="17" xfId="2" applyNumberFormat="1" applyFont="1" applyFill="1" applyBorder="1" applyAlignment="1">
      <alignment vertical="center"/>
    </xf>
    <xf numFmtId="10" fontId="0" fillId="0" borderId="0" xfId="0" applyNumberFormat="1"/>
    <xf numFmtId="166" fontId="0" fillId="0" borderId="0" xfId="0" applyNumberFormat="1"/>
    <xf numFmtId="182" fontId="29" fillId="0" borderId="1" xfId="2" applyNumberFormat="1" applyFont="1" applyFill="1" applyBorder="1" applyAlignment="1">
      <alignment vertical="center"/>
    </xf>
    <xf numFmtId="166" fontId="29" fillId="0" borderId="1" xfId="2" applyNumberFormat="1" applyFont="1" applyFill="1" applyBorder="1" applyAlignment="1">
      <alignment horizontal="right" vertical="center" indent="1"/>
    </xf>
    <xf numFmtId="182" fontId="29" fillId="0" borderId="0" xfId="2" applyNumberFormat="1" applyFont="1" applyFill="1" applyBorder="1" applyAlignment="1">
      <alignment vertical="center"/>
    </xf>
    <xf numFmtId="182" fontId="29" fillId="0" borderId="0" xfId="2" applyNumberFormat="1" applyFont="1" applyFill="1" applyBorder="1" applyAlignment="1">
      <alignment horizontal="right" vertical="center" indent="1"/>
    </xf>
    <xf numFmtId="164" fontId="20" fillId="3" borderId="1" xfId="6" applyNumberFormat="1" applyFont="1" applyFill="1" applyBorder="1" applyAlignment="1" applyProtection="1"/>
    <xf numFmtId="0" fontId="23" fillId="0" borderId="1" xfId="0" applyNumberFormat="1" applyFont="1" applyFill="1" applyBorder="1" applyAlignment="1" applyProtection="1">
      <alignment horizontal="left"/>
    </xf>
    <xf numFmtId="0" fontId="1" fillId="0" borderId="1" xfId="0" applyNumberFormat="1" applyFont="1" applyFill="1" applyBorder="1" applyAlignment="1" applyProtection="1">
      <alignment horizontal="left" vertical="top" wrapText="1" indent="2"/>
    </xf>
    <xf numFmtId="164" fontId="0" fillId="0" borderId="19" xfId="0" applyNumberFormat="1" applyFont="1" applyFill="1" applyBorder="1" applyAlignment="1" applyProtection="1">
      <alignment horizontal="right" wrapText="1"/>
    </xf>
    <xf numFmtId="164" fontId="23" fillId="0" borderId="35" xfId="0" applyNumberFormat="1" applyFont="1" applyFill="1" applyBorder="1" applyAlignment="1" applyProtection="1">
      <alignment horizontal="right" wrapText="1"/>
    </xf>
    <xf numFmtId="0" fontId="23" fillId="0" borderId="35" xfId="0" applyNumberFormat="1" applyFont="1" applyFill="1" applyBorder="1" applyAlignment="1" applyProtection="1">
      <alignment horizontal="left"/>
    </xf>
    <xf numFmtId="0" fontId="3" fillId="0" borderId="18" xfId="0" applyNumberFormat="1" applyFont="1" applyFill="1" applyBorder="1" applyAlignment="1" applyProtection="1">
      <alignment horizontal="left" vertical="top" wrapText="1"/>
    </xf>
    <xf numFmtId="164" fontId="3" fillId="0" borderId="18" xfId="0" applyNumberFormat="1" applyFont="1" applyFill="1" applyBorder="1" applyAlignment="1" applyProtection="1">
      <alignment horizontal="right" wrapText="1"/>
    </xf>
    <xf numFmtId="0" fontId="1"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xf numFmtId="164" fontId="3" fillId="0" borderId="1" xfId="0" applyNumberFormat="1" applyFont="1" applyFill="1" applyBorder="1" applyAlignment="1" applyProtection="1"/>
    <xf numFmtId="0" fontId="0" fillId="0" borderId="1" xfId="0" applyNumberFormat="1" applyFont="1" applyFill="1" applyBorder="1" applyAlignment="1" applyProtection="1">
      <alignment horizontal="left" vertical="top" wrapText="1" indent="2"/>
    </xf>
    <xf numFmtId="0" fontId="1" fillId="0" borderId="19" xfId="0" applyNumberFormat="1" applyFont="1" applyFill="1" applyBorder="1" applyAlignment="1" applyProtection="1">
      <alignment horizontal="left" vertical="top" wrapText="1" indent="2"/>
    </xf>
    <xf numFmtId="0" fontId="24" fillId="0" borderId="0" xfId="0" applyNumberFormat="1" applyFont="1" applyFill="1" applyBorder="1" applyAlignment="1" applyProtection="1"/>
    <xf numFmtId="164" fontId="20" fillId="0" borderId="1" xfId="0" applyNumberFormat="1" applyFont="1" applyFill="1" applyBorder="1" applyAlignment="1" applyProtection="1">
      <alignment horizontal="right" wrapText="1"/>
    </xf>
    <xf numFmtId="164" fontId="1" fillId="0" borderId="1" xfId="0" applyNumberFormat="1" applyFont="1" applyFill="1" applyBorder="1" applyAlignment="1" applyProtection="1">
      <alignment horizontal="right" wrapText="1"/>
    </xf>
    <xf numFmtId="164" fontId="20" fillId="0" borderId="17" xfId="0" applyNumberFormat="1" applyFont="1" applyFill="1" applyBorder="1" applyAlignment="1" applyProtection="1">
      <alignment horizontal="right" wrapText="1"/>
    </xf>
    <xf numFmtId="0" fontId="31" fillId="0" borderId="1" xfId="0" applyNumberFormat="1" applyFont="1" applyFill="1" applyBorder="1" applyAlignment="1" applyProtection="1">
      <alignment horizontal="left" indent="2"/>
    </xf>
    <xf numFmtId="0" fontId="1" fillId="0" borderId="0" xfId="0" applyFont="1" applyFill="1"/>
    <xf numFmtId="0" fontId="1" fillId="0" borderId="1" xfId="0" applyFont="1" applyFill="1" applyBorder="1"/>
    <xf numFmtId="0" fontId="0" fillId="0" borderId="1" xfId="0" applyFill="1" applyBorder="1"/>
    <xf numFmtId="0" fontId="1" fillId="0" borderId="1" xfId="0" applyNumberFormat="1" applyFont="1" applyFill="1" applyBorder="1" applyAlignment="1" applyProtection="1">
      <alignment wrapText="1"/>
    </xf>
    <xf numFmtId="0" fontId="0" fillId="0" borderId="1" xfId="0" applyNumberFormat="1" applyFont="1" applyFill="1" applyBorder="1" applyAlignment="1" applyProtection="1">
      <alignment wrapText="1"/>
    </xf>
    <xf numFmtId="164" fontId="3" fillId="0" borderId="1" xfId="0" applyNumberFormat="1" applyFont="1" applyFill="1" applyBorder="1" applyAlignment="1" applyProtection="1">
      <alignment wrapText="1"/>
    </xf>
    <xf numFmtId="0" fontId="1" fillId="0" borderId="7" xfId="0" applyNumberFormat="1" applyFont="1" applyFill="1" applyBorder="1" applyAlignment="1" applyProtection="1">
      <alignment horizontal="left" vertical="top" wrapText="1" indent="1"/>
    </xf>
    <xf numFmtId="0" fontId="0" fillId="0" borderId="7" xfId="0" applyNumberFormat="1" applyFont="1" applyFill="1" applyBorder="1" applyAlignment="1" applyProtection="1">
      <alignment horizontal="left" vertical="top" wrapText="1" indent="1"/>
    </xf>
    <xf numFmtId="164" fontId="3" fillId="3" borderId="1" xfId="0" applyNumberFormat="1" applyFont="1" applyFill="1" applyBorder="1" applyAlignment="1" applyProtection="1"/>
    <xf numFmtId="0" fontId="32" fillId="0" borderId="7" xfId="0" applyNumberFormat="1" applyFont="1" applyFill="1" applyBorder="1" applyAlignment="1" applyProtection="1">
      <alignment horizontal="right" vertical="top" wrapText="1"/>
    </xf>
    <xf numFmtId="0" fontId="1" fillId="0" borderId="36" xfId="0" applyNumberFormat="1" applyFont="1" applyFill="1" applyBorder="1" applyAlignment="1" applyProtection="1">
      <alignment horizontal="left" vertical="top" wrapText="1" indent="1"/>
    </xf>
    <xf numFmtId="0" fontId="3" fillId="0" borderId="1" xfId="0" applyNumberFormat="1" applyFont="1" applyFill="1" applyBorder="1" applyAlignment="1" applyProtection="1">
      <alignment horizontal="left" vertical="top" wrapText="1"/>
    </xf>
    <xf numFmtId="0" fontId="1" fillId="0" borderId="36" xfId="0" applyNumberFormat="1" applyFont="1" applyFill="1" applyBorder="1" applyAlignment="1" applyProtection="1">
      <alignment horizontal="left" vertical="top" wrapText="1"/>
    </xf>
    <xf numFmtId="0" fontId="3" fillId="0" borderId="8" xfId="0" applyFont="1" applyFill="1" applyBorder="1" applyAlignment="1">
      <alignment horizontal="left" vertical="center" wrapText="1"/>
    </xf>
    <xf numFmtId="0" fontId="1" fillId="0" borderId="10" xfId="0" applyFont="1" applyFill="1" applyBorder="1" applyAlignment="1">
      <alignment horizontal="left" vertical="center" wrapText="1" indent="1"/>
    </xf>
    <xf numFmtId="0" fontId="1" fillId="0" borderId="12" xfId="0" applyFont="1" applyFill="1" applyBorder="1" applyAlignment="1">
      <alignment horizontal="left" vertical="center" wrapText="1" indent="1"/>
    </xf>
    <xf numFmtId="0" fontId="1" fillId="0" borderId="10" xfId="0" applyFont="1" applyBorder="1" applyAlignment="1">
      <alignment horizontal="left" vertical="center" wrapText="1" indent="1"/>
    </xf>
    <xf numFmtId="0" fontId="1" fillId="0" borderId="12" xfId="0" applyFont="1" applyBorder="1" applyAlignment="1">
      <alignment horizontal="left" vertical="center" wrapText="1" indent="1"/>
    </xf>
    <xf numFmtId="0" fontId="1" fillId="0" borderId="37" xfId="0" applyFont="1" applyFill="1" applyBorder="1" applyAlignment="1">
      <alignment horizontal="left" vertical="center" wrapText="1" indent="1"/>
    </xf>
    <xf numFmtId="164" fontId="1" fillId="0" borderId="38" xfId="0" applyNumberFormat="1" applyFont="1" applyBorder="1" applyAlignment="1">
      <alignment vertical="center" wrapText="1"/>
    </xf>
    <xf numFmtId="164" fontId="1" fillId="0" borderId="39" xfId="0" applyNumberFormat="1" applyFont="1" applyBorder="1" applyAlignment="1">
      <alignment vertical="center" wrapText="1"/>
    </xf>
    <xf numFmtId="164" fontId="3" fillId="0" borderId="40" xfId="0" applyNumberFormat="1" applyFont="1" applyBorder="1" applyAlignment="1">
      <alignment vertical="center" wrapText="1"/>
    </xf>
    <xf numFmtId="164" fontId="1" fillId="0" borderId="41" xfId="0" applyNumberFormat="1" applyFont="1" applyBorder="1" applyAlignment="1">
      <alignment vertical="center" wrapText="1"/>
    </xf>
    <xf numFmtId="164" fontId="1" fillId="0" borderId="42" xfId="0" applyNumberFormat="1" applyFont="1" applyBorder="1" applyAlignment="1">
      <alignment vertical="center" wrapText="1"/>
    </xf>
    <xf numFmtId="164" fontId="3" fillId="0" borderId="42" xfId="0" applyNumberFormat="1" applyFont="1" applyBorder="1" applyAlignment="1">
      <alignment vertical="center" wrapText="1"/>
    </xf>
    <xf numFmtId="0" fontId="1" fillId="0" borderId="0" xfId="6" applyFont="1" applyFill="1" applyAlignment="1">
      <alignment horizontal="left"/>
    </xf>
    <xf numFmtId="0" fontId="12" fillId="0" borderId="0" xfId="6" applyFont="1" applyFill="1" applyAlignment="1">
      <alignment horizontal="left"/>
    </xf>
    <xf numFmtId="0" fontId="20" fillId="0" borderId="0" xfId="6" applyNumberFormat="1" applyFont="1" applyFill="1" applyBorder="1" applyAlignment="1" applyProtection="1"/>
    <xf numFmtId="0" fontId="21" fillId="0" borderId="0" xfId="6" applyNumberFormat="1" applyFont="1" applyFill="1" applyBorder="1" applyAlignment="1" applyProtection="1"/>
    <xf numFmtId="0" fontId="3" fillId="0" borderId="2" xfId="0" applyFont="1" applyFill="1" applyBorder="1" applyAlignment="1">
      <alignment horizontal="left" vertical="center"/>
    </xf>
    <xf numFmtId="0" fontId="3" fillId="0" borderId="0" xfId="0" applyFont="1" applyFill="1" applyBorder="1" applyAlignment="1">
      <alignment horizontal="left" vertical="center"/>
    </xf>
    <xf numFmtId="0" fontId="1" fillId="0" borderId="3" xfId="0" applyNumberFormat="1" applyFont="1" applyFill="1" applyBorder="1" applyAlignment="1" applyProtection="1">
      <alignment horizontal="left" vertical="top" wrapText="1"/>
    </xf>
    <xf numFmtId="0" fontId="1" fillId="0" borderId="0" xfId="3" applyFont="1" applyFill="1" applyAlignment="1">
      <alignment vertical="center" wrapText="1"/>
    </xf>
    <xf numFmtId="0" fontId="3" fillId="0" borderId="0" xfId="3" applyFont="1" applyFill="1" applyBorder="1" applyAlignment="1">
      <alignment horizontal="left" vertical="center"/>
    </xf>
    <xf numFmtId="0" fontId="4" fillId="0" borderId="2" xfId="3" applyFont="1" applyFill="1" applyBorder="1" applyAlignment="1">
      <alignment vertical="center"/>
    </xf>
    <xf numFmtId="164" fontId="4" fillId="0" borderId="1" xfId="3" applyNumberFormat="1" applyFont="1" applyFill="1" applyBorder="1" applyAlignment="1">
      <alignment horizontal="center" vertical="center" wrapText="1"/>
    </xf>
    <xf numFmtId="164" fontId="1"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right" vertical="center"/>
    </xf>
    <xf numFmtId="164"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right" vertical="center"/>
    </xf>
    <xf numFmtId="164"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right" vertical="center"/>
    </xf>
    <xf numFmtId="164" fontId="3" fillId="0" borderId="1" xfId="0" applyNumberFormat="1" applyFont="1" applyFill="1" applyBorder="1" applyAlignment="1">
      <alignment horizontal="right" vertical="center"/>
    </xf>
    <xf numFmtId="0" fontId="1" fillId="0" borderId="0" xfId="0" applyFont="1" applyFill="1" applyBorder="1" applyAlignment="1">
      <alignment vertical="center"/>
    </xf>
    <xf numFmtId="164" fontId="0" fillId="0" borderId="3" xfId="0" applyNumberFormat="1" applyFont="1" applyFill="1" applyBorder="1" applyAlignment="1" applyProtection="1">
      <alignment horizontal="right" wrapText="1"/>
    </xf>
    <xf numFmtId="164" fontId="0" fillId="0" borderId="3" xfId="0" applyNumberFormat="1" applyFont="1" applyFill="1" applyBorder="1" applyAlignment="1" applyProtection="1">
      <alignment horizontal="right"/>
    </xf>
    <xf numFmtId="164" fontId="3" fillId="0" borderId="3" xfId="0" applyNumberFormat="1" applyFont="1" applyFill="1" applyBorder="1" applyAlignment="1" applyProtection="1">
      <alignment horizontal="right" wrapText="1"/>
    </xf>
    <xf numFmtId="164" fontId="6"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right" vertical="center"/>
    </xf>
    <xf numFmtId="0" fontId="5" fillId="0" borderId="14" xfId="0" applyFont="1" applyBorder="1" applyAlignment="1">
      <alignment vertical="center"/>
    </xf>
    <xf numFmtId="164" fontId="8" fillId="0" borderId="18" xfId="0" applyNumberFormat="1" applyFont="1" applyFill="1" applyBorder="1" applyAlignment="1">
      <alignment horizontal="center" vertical="center" wrapText="1"/>
    </xf>
    <xf numFmtId="0" fontId="3" fillId="0" borderId="43" xfId="0" applyNumberFormat="1" applyFont="1" applyFill="1" applyBorder="1" applyAlignment="1" applyProtection="1">
      <alignment horizontal="center" wrapText="1"/>
    </xf>
    <xf numFmtId="0" fontId="3" fillId="0" borderId="18" xfId="0" applyNumberFormat="1" applyFont="1" applyFill="1" applyBorder="1" applyAlignment="1" applyProtection="1">
      <alignment horizontal="center" vertical="center" wrapText="1"/>
    </xf>
    <xf numFmtId="164" fontId="4" fillId="2" borderId="23" xfId="3" applyNumberFormat="1" applyFont="1" applyFill="1" applyBorder="1" applyAlignment="1">
      <alignment horizontal="right" vertical="center" wrapText="1"/>
    </xf>
    <xf numFmtId="164" fontId="6" fillId="0" borderId="1" xfId="0" applyNumberFormat="1" applyFont="1" applyFill="1" applyBorder="1" applyAlignment="1">
      <alignment horizontal="left" vertical="center" wrapText="1"/>
    </xf>
    <xf numFmtId="164" fontId="9" fillId="0" borderId="19" xfId="0" applyNumberFormat="1" applyFont="1" applyFill="1" applyBorder="1" applyAlignment="1">
      <alignment horizontal="left" vertical="center" wrapText="1"/>
    </xf>
    <xf numFmtId="164" fontId="3" fillId="0" borderId="18" xfId="0" applyNumberFormat="1" applyFont="1" applyFill="1" applyBorder="1" applyAlignment="1">
      <alignment horizontal="left" vertical="center" wrapText="1"/>
    </xf>
    <xf numFmtId="0" fontId="1" fillId="0" borderId="0" xfId="3" applyFont="1" applyFill="1" applyAlignment="1">
      <alignment horizontal="left" vertical="center" wrapText="1"/>
    </xf>
    <xf numFmtId="0" fontId="1" fillId="7" borderId="44" xfId="0" applyNumberFormat="1" applyFont="1" applyFill="1" applyBorder="1" applyAlignment="1" applyProtection="1">
      <alignment vertical="top" wrapText="1"/>
    </xf>
    <xf numFmtId="0" fontId="1" fillId="0" borderId="44" xfId="0" applyNumberFormat="1" applyFont="1" applyFill="1" applyBorder="1" applyAlignment="1" applyProtection="1">
      <alignment vertical="top" wrapText="1"/>
    </xf>
    <xf numFmtId="0" fontId="0" fillId="0" borderId="14" xfId="0" applyBorder="1"/>
    <xf numFmtId="0" fontId="0" fillId="0" borderId="45" xfId="0" applyBorder="1"/>
    <xf numFmtId="0" fontId="0" fillId="0" borderId="21" xfId="0" applyBorder="1"/>
    <xf numFmtId="0" fontId="1" fillId="7" borderId="46" xfId="0" applyNumberFormat="1" applyFont="1" applyFill="1" applyBorder="1" applyAlignment="1" applyProtection="1">
      <alignment vertical="top" wrapText="1"/>
    </xf>
    <xf numFmtId="0" fontId="0" fillId="0" borderId="47" xfId="0" applyBorder="1"/>
    <xf numFmtId="0" fontId="0" fillId="0" borderId="48" xfId="0" applyBorder="1"/>
    <xf numFmtId="0" fontId="1" fillId="0" borderId="49" xfId="0" applyNumberFormat="1" applyFont="1" applyFill="1" applyBorder="1" applyAlignment="1" applyProtection="1">
      <alignment horizontal="center" wrapText="1"/>
    </xf>
    <xf numFmtId="0" fontId="1" fillId="0" borderId="25" xfId="0" applyNumberFormat="1" applyFont="1" applyFill="1" applyBorder="1" applyAlignment="1" applyProtection="1">
      <alignment horizontal="center" wrapText="1"/>
    </xf>
    <xf numFmtId="0" fontId="0" fillId="7" borderId="50" xfId="0" applyFill="1" applyBorder="1"/>
    <xf numFmtId="0" fontId="0" fillId="7" borderId="21" xfId="0" applyFill="1" applyBorder="1"/>
    <xf numFmtId="0" fontId="0" fillId="8" borderId="22" xfId="0" applyFill="1" applyBorder="1"/>
    <xf numFmtId="0" fontId="6" fillId="0" borderId="0" xfId="3" applyFont="1" applyFill="1" applyBorder="1" applyAlignment="1">
      <alignment horizontal="left" vertical="center" wrapText="1"/>
    </xf>
    <xf numFmtId="164" fontId="0" fillId="0" borderId="1" xfId="0" applyNumberFormat="1" applyFont="1" applyFill="1" applyBorder="1" applyAlignment="1" applyProtection="1"/>
    <xf numFmtId="0" fontId="1" fillId="0" borderId="32" xfId="0" applyNumberFormat="1" applyFont="1" applyFill="1" applyBorder="1" applyAlignment="1" applyProtection="1">
      <alignment horizontal="left" vertical="top" wrapText="1"/>
    </xf>
    <xf numFmtId="0" fontId="1" fillId="0" borderId="0" xfId="3" applyFont="1" applyFill="1" applyAlignment="1">
      <alignment horizontal="left" vertical="center"/>
    </xf>
    <xf numFmtId="0" fontId="1" fillId="0" borderId="51" xfId="0" applyFont="1" applyBorder="1" applyAlignment="1">
      <alignment vertical="top" wrapText="1"/>
    </xf>
    <xf numFmtId="0" fontId="3" fillId="0" borderId="52" xfId="0" applyFont="1" applyBorder="1" applyAlignment="1">
      <alignment horizontal="right" vertical="top" wrapText="1"/>
    </xf>
    <xf numFmtId="164" fontId="3" fillId="0" borderId="53" xfId="0" applyNumberFormat="1" applyFont="1" applyFill="1" applyBorder="1" applyAlignment="1">
      <alignment horizontal="right" vertical="top" wrapText="1"/>
    </xf>
    <xf numFmtId="164" fontId="0" fillId="0" borderId="0" xfId="0" applyNumberFormat="1"/>
    <xf numFmtId="164" fontId="1" fillId="0" borderId="28" xfId="0" applyNumberFormat="1" applyFont="1" applyFill="1" applyBorder="1" applyAlignment="1" applyProtection="1">
      <alignment horizontal="right" wrapText="1"/>
    </xf>
    <xf numFmtId="164" fontId="32" fillId="3" borderId="1" xfId="0" applyNumberFormat="1" applyFont="1" applyFill="1" applyBorder="1" applyAlignment="1" applyProtection="1"/>
    <xf numFmtId="164" fontId="32" fillId="0" borderId="35" xfId="0" applyNumberFormat="1" applyFont="1" applyFill="1" applyBorder="1" applyAlignment="1" applyProtection="1">
      <alignment horizontal="right" wrapText="1"/>
    </xf>
    <xf numFmtId="164" fontId="31" fillId="0" borderId="1" xfId="0" applyNumberFormat="1" applyFont="1" applyFill="1" applyBorder="1" applyAlignment="1" applyProtection="1">
      <alignment horizontal="right" wrapText="1"/>
    </xf>
    <xf numFmtId="184" fontId="0" fillId="0" borderId="0" xfId="2" applyNumberFormat="1" applyFont="1" applyAlignment="1">
      <alignment horizontal="right"/>
    </xf>
    <xf numFmtId="43" fontId="0" fillId="0" borderId="0" xfId="2" applyFont="1" applyAlignment="1">
      <alignment horizontal="left" indent="1"/>
    </xf>
    <xf numFmtId="164" fontId="3" fillId="0" borderId="42" xfId="3" applyNumberFormat="1" applyFont="1" applyFill="1" applyBorder="1" applyAlignment="1">
      <alignment vertical="center"/>
    </xf>
    <xf numFmtId="0" fontId="16" fillId="0" borderId="0" xfId="0" applyFont="1" applyAlignment="1">
      <alignment horizontal="left"/>
    </xf>
    <xf numFmtId="164" fontId="0" fillId="0" borderId="11" xfId="0" applyNumberFormat="1" applyBorder="1"/>
    <xf numFmtId="164" fontId="0" fillId="0" borderId="1" xfId="0" applyNumberFormat="1" applyBorder="1"/>
    <xf numFmtId="164" fontId="0" fillId="0" borderId="54" xfId="0" applyNumberFormat="1" applyBorder="1"/>
    <xf numFmtId="0" fontId="26" fillId="6" borderId="0" xfId="0" applyFont="1" applyFill="1" applyAlignment="1">
      <alignment horizontal="center" wrapText="1"/>
    </xf>
    <xf numFmtId="166" fontId="30" fillId="0" borderId="17" xfId="2" applyNumberFormat="1" applyFont="1" applyFill="1" applyBorder="1" applyAlignment="1">
      <alignment horizontal="right" vertical="center" indent="1"/>
    </xf>
    <xf numFmtId="164" fontId="3" fillId="0" borderId="13" xfId="0" applyNumberFormat="1" applyFont="1" applyBorder="1"/>
    <xf numFmtId="164" fontId="3" fillId="0" borderId="19" xfId="0" applyNumberFormat="1" applyFont="1" applyBorder="1"/>
    <xf numFmtId="164" fontId="3" fillId="0" borderId="25" xfId="0" applyNumberFormat="1" applyFont="1" applyBorder="1"/>
    <xf numFmtId="164" fontId="0" fillId="7" borderId="50" xfId="0" applyNumberFormat="1" applyFill="1" applyBorder="1"/>
    <xf numFmtId="164" fontId="0" fillId="0" borderId="21" xfId="0" applyNumberFormat="1" applyBorder="1"/>
    <xf numFmtId="164" fontId="0" fillId="7" borderId="21" xfId="0" applyNumberFormat="1" applyFill="1" applyBorder="1"/>
    <xf numFmtId="164" fontId="0" fillId="8" borderId="22" xfId="0" applyNumberFormat="1" applyFill="1" applyBorder="1"/>
    <xf numFmtId="164" fontId="0" fillId="7" borderId="55" xfId="0" applyNumberFormat="1" applyFill="1" applyBorder="1"/>
    <xf numFmtId="164" fontId="0" fillId="7" borderId="56" xfId="0" applyNumberFormat="1" applyFill="1" applyBorder="1"/>
    <xf numFmtId="164" fontId="0" fillId="0" borderId="30" xfId="0" applyNumberFormat="1" applyBorder="1"/>
    <xf numFmtId="164" fontId="0" fillId="7" borderId="30" xfId="0" applyNumberFormat="1" applyFill="1" applyBorder="1"/>
    <xf numFmtId="164" fontId="0" fillId="7" borderId="24" xfId="0" applyNumberFormat="1" applyFill="1" applyBorder="1"/>
    <xf numFmtId="164" fontId="0" fillId="8" borderId="49" xfId="0" applyNumberFormat="1" applyFill="1" applyBorder="1"/>
    <xf numFmtId="164" fontId="0" fillId="8" borderId="25" xfId="0" applyNumberFormat="1" applyFill="1" applyBorder="1"/>
    <xf numFmtId="164" fontId="0" fillId="7" borderId="3" xfId="0" applyNumberFormat="1" applyFont="1" applyFill="1" applyBorder="1" applyAlignment="1" applyProtection="1">
      <alignment horizontal="right" wrapText="1"/>
    </xf>
    <xf numFmtId="164" fontId="3" fillId="8" borderId="3" xfId="0" applyNumberFormat="1" applyFont="1" applyFill="1" applyBorder="1" applyAlignment="1" applyProtection="1">
      <alignment horizontal="right" wrapText="1"/>
    </xf>
    <xf numFmtId="164" fontId="5" fillId="0" borderId="1" xfId="0" applyNumberFormat="1" applyFont="1" applyFill="1" applyBorder="1" applyAlignment="1">
      <alignment horizontal="right" vertical="center"/>
    </xf>
    <xf numFmtId="164" fontId="1" fillId="0" borderId="24" xfId="0" applyNumberFormat="1" applyFont="1" applyFill="1" applyBorder="1" applyAlignment="1">
      <alignment horizontal="right" vertical="center"/>
    </xf>
    <xf numFmtId="164" fontId="6" fillId="0" borderId="1" xfId="0" applyNumberFormat="1" applyFont="1" applyFill="1" applyBorder="1" applyAlignment="1">
      <alignment horizontal="right" vertical="center"/>
    </xf>
    <xf numFmtId="164" fontId="6" fillId="0" borderId="24" xfId="0" applyNumberFormat="1" applyFont="1" applyFill="1" applyBorder="1" applyAlignment="1">
      <alignment horizontal="right" vertical="center"/>
    </xf>
    <xf numFmtId="164" fontId="3" fillId="0" borderId="24" xfId="0" applyNumberFormat="1" applyFont="1" applyFill="1" applyBorder="1" applyAlignment="1">
      <alignment horizontal="right" vertical="center"/>
    </xf>
    <xf numFmtId="164" fontId="9" fillId="0" borderId="19" xfId="0" applyNumberFormat="1" applyFont="1" applyFill="1" applyBorder="1" applyAlignment="1">
      <alignment horizontal="right" vertical="center"/>
    </xf>
    <xf numFmtId="164" fontId="9" fillId="0" borderId="25" xfId="0" applyNumberFormat="1" applyFont="1" applyFill="1" applyBorder="1" applyAlignment="1">
      <alignment horizontal="right" vertical="center"/>
    </xf>
    <xf numFmtId="164" fontId="9" fillId="0" borderId="18" xfId="0" applyNumberFormat="1" applyFont="1" applyFill="1" applyBorder="1" applyAlignment="1">
      <alignment horizontal="right" vertical="center"/>
    </xf>
    <xf numFmtId="164" fontId="3" fillId="0" borderId="23" xfId="0" applyNumberFormat="1" applyFont="1" applyFill="1" applyBorder="1" applyAlignment="1">
      <alignment horizontal="right" vertical="center"/>
    </xf>
    <xf numFmtId="164" fontId="5" fillId="2" borderId="1" xfId="0" applyNumberFormat="1" applyFont="1" applyFill="1" applyBorder="1" applyAlignment="1">
      <alignment horizontal="right" vertical="center"/>
    </xf>
    <xf numFmtId="164" fontId="1" fillId="2" borderId="1" xfId="0" applyNumberFormat="1" applyFont="1" applyFill="1" applyBorder="1" applyAlignment="1">
      <alignment horizontal="right" vertical="center"/>
    </xf>
    <xf numFmtId="164" fontId="6" fillId="2" borderId="1" xfId="0" applyNumberFormat="1" applyFont="1" applyFill="1" applyBorder="1" applyAlignment="1">
      <alignment horizontal="right" vertical="center"/>
    </xf>
    <xf numFmtId="164" fontId="9" fillId="2" borderId="1" xfId="0" applyNumberFormat="1" applyFont="1" applyFill="1" applyBorder="1" applyAlignment="1">
      <alignment horizontal="right" vertical="center"/>
    </xf>
    <xf numFmtId="164" fontId="3" fillId="2" borderId="1" xfId="0" applyNumberFormat="1" applyFont="1" applyFill="1" applyBorder="1" applyAlignment="1">
      <alignment horizontal="right" vertical="center"/>
    </xf>
    <xf numFmtId="0" fontId="26" fillId="0" borderId="0" xfId="0" applyFont="1" applyFill="1" applyAlignment="1">
      <alignment wrapText="1"/>
    </xf>
    <xf numFmtId="0" fontId="33" fillId="0" borderId="0" xfId="0" applyFont="1" applyFill="1" applyAlignment="1">
      <alignment horizontal="center" vertical="center" wrapText="1"/>
    </xf>
    <xf numFmtId="0" fontId="27" fillId="0" borderId="0" xfId="0" applyFont="1" applyFill="1" applyAlignment="1">
      <alignment wrapText="1"/>
    </xf>
    <xf numFmtId="0" fontId="3" fillId="0" borderId="2" xfId="4" applyFont="1" applyFill="1" applyBorder="1" applyAlignment="1">
      <alignment horizontal="left" vertical="center" wrapText="1"/>
    </xf>
    <xf numFmtId="0" fontId="24" fillId="0" borderId="0" xfId="0" applyNumberFormat="1" applyFont="1" applyFill="1" applyBorder="1" applyAlignment="1" applyProtection="1">
      <alignment horizontal="left" wrapText="1"/>
    </xf>
    <xf numFmtId="0" fontId="6" fillId="0" borderId="0" xfId="3" applyFont="1" applyFill="1" applyAlignment="1">
      <alignment horizontal="left" vertical="center" wrapText="1"/>
    </xf>
    <xf numFmtId="0" fontId="3" fillId="0" borderId="2" xfId="4" applyFont="1" applyBorder="1" applyAlignment="1">
      <alignment horizontal="left" vertical="center" wrapText="1"/>
    </xf>
    <xf numFmtId="0" fontId="0" fillId="0" borderId="1" xfId="0" applyNumberFormat="1" applyFont="1" applyFill="1" applyBorder="1" applyAlignment="1" applyProtection="1">
      <alignment horizontal="center" vertical="center" wrapText="1"/>
    </xf>
    <xf numFmtId="0" fontId="3" fillId="0" borderId="0" xfId="4" applyFont="1" applyFill="1" applyBorder="1" applyAlignment="1">
      <alignment horizontal="left" vertical="center" wrapText="1"/>
    </xf>
    <xf numFmtId="0" fontId="6" fillId="0" borderId="0" xfId="3" applyFont="1" applyFill="1" applyBorder="1" applyAlignment="1">
      <alignment horizontal="left" vertical="center" wrapText="1"/>
    </xf>
    <xf numFmtId="0" fontId="0" fillId="3" borderId="0" xfId="0" applyNumberFormat="1" applyFont="1" applyFill="1" applyBorder="1" applyAlignment="1" applyProtection="1">
      <alignment horizontal="center" wrapText="1"/>
    </xf>
    <xf numFmtId="0" fontId="3" fillId="0" borderId="0" xfId="4" applyFont="1" applyFill="1" applyBorder="1" applyAlignment="1">
      <alignment horizontal="center" vertical="center" wrapText="1"/>
    </xf>
    <xf numFmtId="0" fontId="24" fillId="3" borderId="57" xfId="0" applyNumberFormat="1" applyFont="1" applyFill="1" applyBorder="1" applyAlignment="1" applyProtection="1">
      <alignment horizontal="left" wrapText="1"/>
    </xf>
    <xf numFmtId="0" fontId="1" fillId="0" borderId="1" xfId="0" applyNumberFormat="1" applyFont="1" applyFill="1" applyBorder="1" applyAlignment="1" applyProtection="1">
      <alignment horizontal="center" vertical="center" wrapText="1"/>
    </xf>
    <xf numFmtId="0" fontId="3" fillId="0" borderId="0" xfId="4" applyFont="1" applyBorder="1" applyAlignment="1">
      <alignment horizontal="left" vertical="center" wrapText="1"/>
    </xf>
    <xf numFmtId="0" fontId="33" fillId="6" borderId="0" xfId="0" applyFont="1" applyFill="1" applyAlignment="1">
      <alignment horizontal="center" wrapText="1"/>
    </xf>
    <xf numFmtId="0" fontId="0" fillId="3" borderId="7" xfId="0" applyNumberFormat="1" applyFont="1" applyFill="1" applyBorder="1" applyAlignment="1" applyProtection="1">
      <alignment horizontal="center" wrapText="1"/>
    </xf>
    <xf numFmtId="0" fontId="0" fillId="3" borderId="30" xfId="0" applyNumberFormat="1" applyFont="1" applyFill="1" applyBorder="1" applyAlignment="1" applyProtection="1">
      <alignment horizontal="center" wrapText="1"/>
    </xf>
    <xf numFmtId="0" fontId="26" fillId="6" borderId="0" xfId="0" applyFont="1" applyFill="1" applyAlignment="1">
      <alignment horizontal="center" wrapText="1"/>
    </xf>
    <xf numFmtId="0" fontId="1" fillId="3" borderId="7" xfId="0" applyNumberFormat="1" applyFont="1" applyFill="1" applyBorder="1" applyAlignment="1" applyProtection="1">
      <alignment horizontal="center" wrapText="1"/>
    </xf>
    <xf numFmtId="0" fontId="0" fillId="0" borderId="36" xfId="0" applyNumberFormat="1" applyFont="1" applyFill="1" applyBorder="1" applyAlignment="1" applyProtection="1">
      <alignment horizontal="center" wrapText="1"/>
    </xf>
    <xf numFmtId="0" fontId="0" fillId="0" borderId="59" xfId="0" applyNumberFormat="1" applyFont="1" applyFill="1" applyBorder="1" applyAlignment="1" applyProtection="1">
      <alignment horizontal="center" wrapText="1"/>
    </xf>
    <xf numFmtId="0" fontId="0" fillId="0" borderId="28" xfId="0" applyNumberFormat="1" applyFont="1" applyFill="1" applyBorder="1" applyAlignment="1" applyProtection="1">
      <alignment horizontal="left" vertical="center" wrapText="1"/>
    </xf>
    <xf numFmtId="0" fontId="0" fillId="0" borderId="17" xfId="0" applyNumberFormat="1" applyFont="1" applyFill="1" applyBorder="1" applyAlignment="1" applyProtection="1">
      <alignment horizontal="left" vertical="center" wrapText="1"/>
    </xf>
    <xf numFmtId="0" fontId="0" fillId="0" borderId="58" xfId="0" applyNumberFormat="1" applyFont="1" applyFill="1" applyBorder="1" applyAlignment="1" applyProtection="1">
      <alignment horizontal="left" vertical="center" wrapText="1"/>
    </xf>
    <xf numFmtId="0" fontId="26" fillId="6" borderId="0" xfId="0" applyFont="1" applyFill="1" applyAlignment="1">
      <alignment horizontal="center" vertical="center" wrapText="1"/>
    </xf>
    <xf numFmtId="0" fontId="6" fillId="0" borderId="0" xfId="0" applyFont="1" applyFill="1" applyAlignment="1">
      <alignment horizontal="left" vertical="center" wrapText="1"/>
    </xf>
    <xf numFmtId="0" fontId="23" fillId="0" borderId="28" xfId="0" applyNumberFormat="1" applyFont="1" applyFill="1" applyBorder="1" applyAlignment="1" applyProtection="1">
      <alignment horizontal="left" vertical="center" wrapText="1"/>
    </xf>
    <xf numFmtId="0" fontId="23" fillId="0" borderId="17" xfId="0" applyNumberFormat="1" applyFont="1" applyFill="1" applyBorder="1" applyAlignment="1" applyProtection="1">
      <alignment horizontal="left" vertical="center" wrapText="1"/>
    </xf>
    <xf numFmtId="0" fontId="23" fillId="0" borderId="58" xfId="0" applyNumberFormat="1" applyFont="1" applyFill="1" applyBorder="1" applyAlignment="1" applyProtection="1">
      <alignment horizontal="left" vertical="center" wrapText="1"/>
    </xf>
    <xf numFmtId="0" fontId="6" fillId="0" borderId="0" xfId="0" applyFont="1" applyFill="1" applyBorder="1" applyAlignment="1">
      <alignment horizontal="left" vertical="center" wrapText="1"/>
    </xf>
    <xf numFmtId="0" fontId="29" fillId="0" borderId="0" xfId="0" applyFont="1" applyAlignment="1">
      <alignment horizontal="justify" vertical="center"/>
    </xf>
    <xf numFmtId="0" fontId="0" fillId="0" borderId="0" xfId="0" applyAlignment="1"/>
    <xf numFmtId="0" fontId="30" fillId="0" borderId="0" xfId="0" applyFont="1" applyAlignment="1">
      <alignment wrapText="1"/>
    </xf>
    <xf numFmtId="182" fontId="30" fillId="0" borderId="28" xfId="2" applyNumberFormat="1" applyFont="1" applyFill="1" applyBorder="1" applyAlignment="1">
      <alignment horizontal="center" vertical="center" wrapText="1"/>
    </xf>
    <xf numFmtId="182" fontId="30" fillId="0" borderId="58" xfId="2" applyNumberFormat="1" applyFont="1" applyFill="1" applyBorder="1" applyAlignment="1">
      <alignment horizontal="center" vertical="center" wrapText="1"/>
    </xf>
    <xf numFmtId="0" fontId="1" fillId="0" borderId="0" xfId="0" applyNumberFormat="1" applyFont="1" applyFill="1" applyBorder="1" applyAlignment="1" applyProtection="1">
      <alignment horizontal="left" wrapText="1"/>
    </xf>
    <xf numFmtId="0" fontId="26" fillId="0" borderId="0" xfId="0" applyFont="1" applyFill="1" applyAlignment="1">
      <alignment horizontal="center" vertical="center" wrapText="1"/>
    </xf>
    <xf numFmtId="0" fontId="2" fillId="3" borderId="0" xfId="0" applyNumberFormat="1" applyFont="1" applyFill="1" applyBorder="1" applyAlignment="1" applyProtection="1">
      <alignment horizontal="center" wrapText="1"/>
    </xf>
    <xf numFmtId="0" fontId="2" fillId="0" borderId="7" xfId="0" applyNumberFormat="1" applyFont="1" applyFill="1" applyBorder="1" applyAlignment="1" applyProtection="1">
      <alignment horizontal="center" wrapText="1"/>
    </xf>
    <xf numFmtId="0" fontId="2" fillId="0" borderId="60" xfId="0" applyNumberFormat="1" applyFont="1" applyFill="1" applyBorder="1" applyAlignment="1" applyProtection="1">
      <alignment horizontal="center" wrapText="1"/>
    </xf>
    <xf numFmtId="0" fontId="2" fillId="0" borderId="30" xfId="0" applyNumberFormat="1" applyFont="1" applyFill="1" applyBorder="1" applyAlignment="1" applyProtection="1">
      <alignment horizontal="center" wrapText="1"/>
    </xf>
    <xf numFmtId="0" fontId="0" fillId="0" borderId="7" xfId="0" applyNumberFormat="1" applyFont="1" applyFill="1" applyBorder="1" applyAlignment="1" applyProtection="1">
      <alignment horizontal="center" wrapText="1"/>
    </xf>
    <xf numFmtId="0" fontId="0" fillId="0" borderId="60" xfId="0" applyNumberFormat="1" applyFont="1" applyFill="1" applyBorder="1" applyAlignment="1" applyProtection="1">
      <alignment horizontal="center" wrapText="1"/>
    </xf>
    <xf numFmtId="0" fontId="0" fillId="0" borderId="30" xfId="0" applyNumberFormat="1" applyFont="1" applyFill="1" applyBorder="1" applyAlignment="1" applyProtection="1">
      <alignment horizontal="center" wrapText="1"/>
    </xf>
    <xf numFmtId="0" fontId="3" fillId="0" borderId="0" xfId="0" applyFont="1" applyFill="1" applyBorder="1" applyAlignment="1">
      <alignment horizontal="left" vertical="center" wrapText="1"/>
    </xf>
    <xf numFmtId="0" fontId="1" fillId="0" borderId="45" xfId="3" applyFont="1" applyFill="1" applyBorder="1" applyAlignment="1">
      <alignment horizontal="left" vertical="center" wrapText="1"/>
    </xf>
    <xf numFmtId="0" fontId="20" fillId="3" borderId="0" xfId="6" applyNumberFormat="1" applyFont="1" applyFill="1" applyBorder="1" applyAlignment="1" applyProtection="1">
      <alignment horizontal="center" wrapText="1"/>
    </xf>
    <xf numFmtId="0" fontId="14" fillId="0" borderId="0" xfId="6" applyFont="1" applyFill="1" applyAlignment="1">
      <alignment horizontal="left" vertical="center" wrapText="1"/>
    </xf>
    <xf numFmtId="0" fontId="23" fillId="0" borderId="52" xfId="0" applyNumberFormat="1" applyFont="1" applyFill="1" applyBorder="1" applyAlignment="1" applyProtection="1">
      <alignment horizontal="center" vertical="center" wrapText="1"/>
    </xf>
    <xf numFmtId="0" fontId="23" fillId="0" borderId="35" xfId="0" applyNumberFormat="1" applyFont="1" applyFill="1" applyBorder="1" applyAlignment="1" applyProtection="1">
      <alignment horizontal="center" vertical="center" wrapText="1"/>
    </xf>
    <xf numFmtId="0" fontId="23" fillId="0" borderId="53" xfId="0" applyNumberFormat="1" applyFont="1" applyFill="1" applyBorder="1" applyAlignment="1" applyProtection="1">
      <alignment horizontal="center" vertical="center" wrapText="1"/>
    </xf>
    <xf numFmtId="0" fontId="1" fillId="0" borderId="8" xfId="0" applyFont="1" applyFill="1" applyBorder="1" applyAlignment="1">
      <alignment horizontal="center" vertical="top" wrapText="1"/>
    </xf>
    <xf numFmtId="0" fontId="1" fillId="0" borderId="37" xfId="0" applyFont="1" applyFill="1" applyBorder="1" applyAlignment="1">
      <alignment horizontal="center" vertical="top" wrapText="1"/>
    </xf>
    <xf numFmtId="0" fontId="1" fillId="0" borderId="0" xfId="3" applyFont="1" applyFill="1" applyBorder="1" applyAlignment="1">
      <alignment horizontal="left" vertical="center" wrapText="1"/>
    </xf>
    <xf numFmtId="0" fontId="1" fillId="3" borderId="0" xfId="0" applyNumberFormat="1" applyFont="1" applyFill="1" applyBorder="1" applyAlignment="1" applyProtection="1">
      <alignment horizontal="center" wrapText="1"/>
    </xf>
    <xf numFmtId="0" fontId="0" fillId="0" borderId="44" xfId="0" applyNumberFormat="1" applyFont="1" applyFill="1" applyBorder="1" applyAlignment="1" applyProtection="1">
      <alignment horizontal="center" wrapText="1"/>
    </xf>
    <xf numFmtId="0" fontId="0" fillId="0" borderId="61" xfId="0" applyNumberFormat="1" applyFont="1" applyFill="1" applyBorder="1" applyAlignment="1" applyProtection="1">
      <alignment horizontal="center" wrapText="1"/>
    </xf>
    <xf numFmtId="0" fontId="0" fillId="0" borderId="9" xfId="0" applyBorder="1" applyAlignment="1">
      <alignment horizontal="center"/>
    </xf>
    <xf numFmtId="0" fontId="0" fillId="0" borderId="23" xfId="0" applyBorder="1" applyAlignment="1">
      <alignment horizontal="center"/>
    </xf>
    <xf numFmtId="0" fontId="0" fillId="0" borderId="62" xfId="0" applyBorder="1" applyAlignment="1">
      <alignment horizontal="center" wrapText="1"/>
    </xf>
    <xf numFmtId="0" fontId="0" fillId="0" borderId="54" xfId="0" applyBorder="1" applyAlignment="1">
      <alignment horizontal="center" wrapText="1"/>
    </xf>
    <xf numFmtId="0" fontId="0" fillId="0" borderId="8" xfId="0" applyNumberFormat="1" applyFont="1" applyFill="1" applyBorder="1" applyAlignment="1" applyProtection="1">
      <alignment horizontal="center" wrapText="1"/>
    </xf>
    <xf numFmtId="0" fontId="0" fillId="0" borderId="10" xfId="0" applyNumberFormat="1" applyFont="1" applyFill="1" applyBorder="1" applyAlignment="1" applyProtection="1">
      <alignment horizontal="center" wrapText="1"/>
    </xf>
    <xf numFmtId="0" fontId="0" fillId="0" borderId="8" xfId="0" applyBorder="1" applyAlignment="1">
      <alignment horizontal="center"/>
    </xf>
    <xf numFmtId="0" fontId="0" fillId="0" borderId="63" xfId="0" applyBorder="1" applyAlignment="1">
      <alignment horizontal="center"/>
    </xf>
    <xf numFmtId="0" fontId="0" fillId="0" borderId="62" xfId="0" applyBorder="1" applyAlignment="1">
      <alignment horizontal="center"/>
    </xf>
    <xf numFmtId="0" fontId="1" fillId="2" borderId="0" xfId="3" applyFont="1" applyFill="1" applyBorder="1" applyAlignment="1">
      <alignment horizontal="left" vertical="center" wrapText="1"/>
    </xf>
    <xf numFmtId="0" fontId="5" fillId="2" borderId="0" xfId="3" applyFont="1" applyFill="1" applyBorder="1" applyAlignment="1">
      <alignment horizontal="left" vertical="center" wrapText="1"/>
    </xf>
    <xf numFmtId="0" fontId="1" fillId="0" borderId="0" xfId="3" applyFont="1" applyFill="1" applyAlignment="1">
      <alignment horizontal="left" vertical="center" wrapText="1"/>
    </xf>
    <xf numFmtId="0" fontId="6" fillId="2" borderId="0" xfId="3" applyFont="1" applyFill="1" applyBorder="1" applyAlignment="1">
      <alignment horizontal="left" vertical="center"/>
    </xf>
    <xf numFmtId="0" fontId="3" fillId="0" borderId="0" xfId="3" applyFont="1" applyFill="1" applyBorder="1" applyAlignment="1">
      <alignment horizontal="left" vertical="center" wrapText="1"/>
    </xf>
    <xf numFmtId="0" fontId="4" fillId="0" borderId="0" xfId="3" applyFont="1" applyFill="1" applyBorder="1" applyAlignment="1">
      <alignment horizontal="left" vertical="center" wrapText="1"/>
    </xf>
    <xf numFmtId="0" fontId="1" fillId="2" borderId="0" xfId="3" applyFont="1" applyFill="1" applyAlignment="1">
      <alignment horizontal="left" vertical="center" wrapText="1"/>
    </xf>
    <xf numFmtId="0" fontId="1" fillId="7" borderId="64" xfId="0" applyNumberFormat="1" applyFont="1" applyFill="1" applyBorder="1" applyAlignment="1" applyProtection="1">
      <alignment horizontal="center" vertical="center" wrapText="1"/>
    </xf>
    <xf numFmtId="0" fontId="1" fillId="7" borderId="65" xfId="0" applyNumberFormat="1" applyFont="1" applyFill="1" applyBorder="1" applyAlignment="1" applyProtection="1">
      <alignment horizontal="center" vertical="center" wrapText="1"/>
    </xf>
    <xf numFmtId="0" fontId="1" fillId="7" borderId="66" xfId="0" applyNumberFormat="1" applyFont="1" applyFill="1" applyBorder="1" applyAlignment="1" applyProtection="1">
      <alignment horizontal="center" vertical="center" wrapText="1"/>
    </xf>
    <xf numFmtId="0" fontId="0" fillId="7" borderId="67" xfId="0" applyNumberFormat="1" applyFont="1" applyFill="1" applyBorder="1" applyAlignment="1" applyProtection="1">
      <alignment horizontal="center" vertical="center" wrapText="1"/>
    </xf>
    <xf numFmtId="0" fontId="0" fillId="7" borderId="68" xfId="0" applyNumberFormat="1" applyFont="1" applyFill="1" applyBorder="1" applyAlignment="1" applyProtection="1">
      <alignment horizontal="center" vertical="center" wrapText="1"/>
    </xf>
    <xf numFmtId="0" fontId="3" fillId="8" borderId="12" xfId="0" applyNumberFormat="1" applyFont="1" applyFill="1" applyBorder="1" applyAlignment="1" applyProtection="1">
      <alignment horizontal="center" vertical="center" wrapText="1"/>
    </xf>
    <xf numFmtId="0" fontId="3" fillId="8" borderId="4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69" xfId="0" applyFont="1" applyFill="1" applyBorder="1" applyAlignment="1">
      <alignment horizontal="center" vertical="center" wrapText="1"/>
    </xf>
    <xf numFmtId="0" fontId="1" fillId="0" borderId="70" xfId="0" applyFont="1" applyFill="1" applyBorder="1" applyAlignment="1">
      <alignment horizontal="center" vertical="center" wrapText="1"/>
    </xf>
    <xf numFmtId="0" fontId="1" fillId="0" borderId="71" xfId="0" applyFont="1" applyBorder="1" applyAlignment="1">
      <alignment horizontal="center"/>
    </xf>
    <xf numFmtId="0" fontId="1" fillId="0" borderId="23" xfId="0" applyFont="1" applyBorder="1" applyAlignment="1">
      <alignment horizontal="center"/>
    </xf>
    <xf numFmtId="0" fontId="1" fillId="7" borderId="44" xfId="0" applyNumberFormat="1" applyFont="1" applyFill="1" applyBorder="1" applyAlignment="1" applyProtection="1">
      <alignment horizontal="left" vertical="center" wrapText="1"/>
    </xf>
    <xf numFmtId="0" fontId="0" fillId="7" borderId="46" xfId="0" applyNumberFormat="1" applyFont="1" applyFill="1" applyBorder="1" applyAlignment="1" applyProtection="1">
      <alignment horizontal="left" vertical="center" wrapText="1"/>
    </xf>
    <xf numFmtId="0" fontId="0" fillId="7" borderId="61" xfId="0" applyNumberFormat="1" applyFont="1" applyFill="1" applyBorder="1" applyAlignment="1" applyProtection="1">
      <alignment horizontal="left" vertical="center" wrapText="1"/>
    </xf>
    <xf numFmtId="0" fontId="1" fillId="0" borderId="44" xfId="0" applyNumberFormat="1" applyFont="1" applyFill="1" applyBorder="1" applyAlignment="1" applyProtection="1">
      <alignment horizontal="left" vertical="top" wrapText="1"/>
    </xf>
    <xf numFmtId="0" fontId="0" fillId="0" borderId="46" xfId="0" applyNumberFormat="1" applyFont="1" applyFill="1" applyBorder="1" applyAlignment="1" applyProtection="1">
      <alignment horizontal="left" vertical="top" wrapText="1"/>
    </xf>
    <xf numFmtId="0" fontId="0" fillId="0" borderId="61" xfId="0" applyNumberFormat="1" applyFont="1" applyFill="1" applyBorder="1" applyAlignment="1" applyProtection="1">
      <alignment horizontal="left" vertical="top" wrapText="1"/>
    </xf>
    <xf numFmtId="0" fontId="3" fillId="8" borderId="36" xfId="0" applyNumberFormat="1" applyFont="1" applyFill="1" applyBorder="1" applyAlignment="1" applyProtection="1">
      <alignment horizontal="center" vertical="center" wrapText="1"/>
    </xf>
    <xf numFmtId="0" fontId="3" fillId="8" borderId="59" xfId="0" applyNumberFormat="1" applyFont="1" applyFill="1" applyBorder="1" applyAlignment="1" applyProtection="1">
      <alignment horizontal="center" vertical="center" wrapText="1"/>
    </xf>
    <xf numFmtId="0" fontId="3" fillId="8" borderId="74" xfId="0" applyNumberFormat="1" applyFont="1" applyFill="1" applyBorder="1" applyAlignment="1" applyProtection="1">
      <alignment horizontal="center" vertical="center" wrapText="1"/>
    </xf>
    <xf numFmtId="0" fontId="3" fillId="8" borderId="72" xfId="0" applyNumberFormat="1" applyFont="1" applyFill="1" applyBorder="1" applyAlignment="1" applyProtection="1">
      <alignment horizontal="center" vertical="center" wrapText="1"/>
    </xf>
    <xf numFmtId="0" fontId="3" fillId="8" borderId="75" xfId="0" applyNumberFormat="1" applyFont="1" applyFill="1" applyBorder="1" applyAlignment="1" applyProtection="1">
      <alignment horizontal="center" vertical="center" wrapText="1"/>
    </xf>
    <xf numFmtId="0" fontId="3" fillId="8" borderId="55" xfId="0" applyNumberFormat="1" applyFont="1" applyFill="1" applyBorder="1" applyAlignment="1" applyProtection="1">
      <alignment horizontal="center" vertical="center" wrapText="1"/>
    </xf>
    <xf numFmtId="0" fontId="0" fillId="7" borderId="4" xfId="0" applyNumberFormat="1" applyFont="1" applyFill="1" applyBorder="1" applyAlignment="1" applyProtection="1">
      <alignment horizontal="center" vertical="center" wrapText="1"/>
    </xf>
    <xf numFmtId="0" fontId="0" fillId="7" borderId="5" xfId="0" applyNumberFormat="1" applyFont="1" applyFill="1" applyBorder="1" applyAlignment="1" applyProtection="1">
      <alignment horizontal="center" vertical="center" wrapText="1"/>
    </xf>
    <xf numFmtId="0" fontId="0" fillId="7" borderId="29" xfId="0" applyNumberFormat="1" applyFont="1" applyFill="1" applyBorder="1" applyAlignment="1" applyProtection="1">
      <alignment horizontal="center" vertical="center" wrapText="1"/>
    </xf>
    <xf numFmtId="0" fontId="0" fillId="7" borderId="0" xfId="0" applyNumberFormat="1" applyFont="1" applyFill="1" applyBorder="1" applyAlignment="1" applyProtection="1">
      <alignment horizontal="center" vertical="center" wrapText="1"/>
    </xf>
    <xf numFmtId="0" fontId="0" fillId="7" borderId="76" xfId="0" applyNumberFormat="1" applyFont="1" applyFill="1" applyBorder="1" applyAlignment="1" applyProtection="1">
      <alignment horizontal="center" vertical="center" wrapText="1"/>
    </xf>
    <xf numFmtId="0" fontId="0" fillId="7" borderId="2" xfId="0" applyNumberFormat="1" applyFont="1" applyFill="1" applyBorder="1" applyAlignment="1" applyProtection="1">
      <alignment horizontal="center" vertical="center" wrapText="1"/>
    </xf>
    <xf numFmtId="0" fontId="3" fillId="2" borderId="7" xfId="3" applyFont="1" applyFill="1" applyBorder="1" applyAlignment="1">
      <alignment horizontal="center" vertical="center"/>
    </xf>
    <xf numFmtId="0" fontId="3" fillId="2" borderId="60" xfId="3" applyFont="1" applyFill="1" applyBorder="1" applyAlignment="1">
      <alignment horizontal="center" vertical="center"/>
    </xf>
    <xf numFmtId="0" fontId="4" fillId="2" borderId="57" xfId="3" applyFont="1" applyFill="1" applyBorder="1" applyAlignment="1">
      <alignment horizontal="center" vertical="center"/>
    </xf>
    <xf numFmtId="0" fontId="4" fillId="2" borderId="59"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72" xfId="3" applyFont="1" applyFill="1" applyBorder="1" applyAlignment="1">
      <alignment horizontal="center" vertical="center"/>
    </xf>
    <xf numFmtId="0" fontId="1" fillId="7" borderId="44" xfId="0" applyNumberFormat="1" applyFont="1" applyFill="1" applyBorder="1" applyAlignment="1" applyProtection="1">
      <alignment horizontal="left" vertical="top" wrapText="1"/>
    </xf>
    <xf numFmtId="0" fontId="0" fillId="7" borderId="46" xfId="0" applyNumberFormat="1" applyFont="1" applyFill="1" applyBorder="1" applyAlignment="1" applyProtection="1">
      <alignment horizontal="left" vertical="top" wrapText="1"/>
    </xf>
    <xf numFmtId="0" fontId="0" fillId="7" borderId="61" xfId="0" applyNumberFormat="1" applyFont="1" applyFill="1" applyBorder="1" applyAlignment="1" applyProtection="1">
      <alignment horizontal="left" vertical="top" wrapText="1"/>
    </xf>
    <xf numFmtId="0" fontId="5" fillId="0" borderId="0" xfId="3" applyFont="1" applyFill="1" applyAlignment="1">
      <alignment horizontal="left" vertical="center" wrapText="1"/>
    </xf>
    <xf numFmtId="0" fontId="1" fillId="7" borderId="46" xfId="0" applyNumberFormat="1" applyFont="1" applyFill="1" applyBorder="1" applyAlignment="1" applyProtection="1">
      <alignment horizontal="left" vertical="center" wrapText="1"/>
    </xf>
    <xf numFmtId="0" fontId="1" fillId="7" borderId="61" xfId="0" applyNumberFormat="1" applyFont="1" applyFill="1" applyBorder="1" applyAlignment="1" applyProtection="1">
      <alignment horizontal="left" vertical="center" wrapText="1"/>
    </xf>
    <xf numFmtId="0" fontId="1" fillId="0" borderId="4" xfId="0" applyNumberFormat="1" applyFont="1" applyFill="1" applyBorder="1" applyAlignment="1" applyProtection="1">
      <alignment horizontal="left" vertical="top" wrapText="1"/>
    </xf>
    <xf numFmtId="0" fontId="1" fillId="0" borderId="29" xfId="0" applyNumberFormat="1" applyFont="1" applyFill="1" applyBorder="1" applyAlignment="1" applyProtection="1">
      <alignment horizontal="left" vertical="top" wrapText="1"/>
    </xf>
    <xf numFmtId="0" fontId="1" fillId="0" borderId="73" xfId="0" applyNumberFormat="1" applyFont="1" applyFill="1" applyBorder="1" applyAlignment="1" applyProtection="1">
      <alignment horizontal="left" vertical="top" wrapText="1"/>
    </xf>
    <xf numFmtId="0" fontId="3" fillId="0" borderId="44" xfId="0" applyNumberFormat="1" applyFont="1" applyFill="1" applyBorder="1" applyAlignment="1" applyProtection="1">
      <alignment horizontal="left" vertical="top" wrapText="1"/>
    </xf>
    <xf numFmtId="0" fontId="3" fillId="0" borderId="46" xfId="0" applyNumberFormat="1" applyFont="1" applyFill="1" applyBorder="1" applyAlignment="1" applyProtection="1">
      <alignment horizontal="left" vertical="top" wrapText="1"/>
    </xf>
    <xf numFmtId="0" fontId="3" fillId="0" borderId="61" xfId="0" applyNumberFormat="1" applyFont="1" applyFill="1" applyBorder="1" applyAlignment="1" applyProtection="1">
      <alignment horizontal="left" vertical="top" wrapText="1"/>
    </xf>
    <xf numFmtId="0" fontId="1" fillId="0" borderId="44" xfId="0" applyNumberFormat="1" applyFont="1" applyFill="1" applyBorder="1" applyAlignment="1" applyProtection="1">
      <alignment horizontal="left" vertical="center" wrapText="1"/>
    </xf>
    <xf numFmtId="0" fontId="0" fillId="0" borderId="46" xfId="0" applyNumberFormat="1" applyFont="1" applyFill="1" applyBorder="1" applyAlignment="1" applyProtection="1">
      <alignment horizontal="left" vertical="center" wrapText="1"/>
    </xf>
    <xf numFmtId="0" fontId="0" fillId="0" borderId="61" xfId="0" applyNumberFormat="1" applyFont="1" applyFill="1" applyBorder="1" applyAlignment="1" applyProtection="1">
      <alignment horizontal="left" vertical="center" wrapText="1"/>
    </xf>
    <xf numFmtId="0" fontId="3" fillId="9" borderId="44" xfId="0" applyNumberFormat="1" applyFont="1" applyFill="1" applyBorder="1" applyAlignment="1" applyProtection="1">
      <alignment horizontal="left" vertical="center" wrapText="1"/>
    </xf>
    <xf numFmtId="0" fontId="3" fillId="9" borderId="46" xfId="0" applyNumberFormat="1" applyFont="1" applyFill="1" applyBorder="1" applyAlignment="1" applyProtection="1">
      <alignment horizontal="left" vertical="center" wrapText="1"/>
    </xf>
    <xf numFmtId="0" fontId="3" fillId="9" borderId="61" xfId="0" applyNumberFormat="1" applyFont="1" applyFill="1" applyBorder="1" applyAlignment="1" applyProtection="1">
      <alignment horizontal="left" vertical="center" wrapText="1"/>
    </xf>
    <xf numFmtId="0" fontId="3" fillId="0" borderId="28" xfId="0" applyNumberFormat="1" applyFont="1" applyFill="1" applyBorder="1" applyAlignment="1" applyProtection="1">
      <alignment horizontal="left" vertical="center" wrapText="1"/>
    </xf>
    <xf numFmtId="0" fontId="3" fillId="0" borderId="17" xfId="0" applyNumberFormat="1" applyFont="1" applyFill="1" applyBorder="1" applyAlignment="1" applyProtection="1">
      <alignment horizontal="left" vertical="center" wrapText="1"/>
    </xf>
    <xf numFmtId="0" fontId="3" fillId="0" borderId="58" xfId="0" applyNumberFormat="1" applyFont="1" applyFill="1" applyBorder="1" applyAlignment="1" applyProtection="1">
      <alignment horizontal="left" vertical="center" wrapText="1"/>
    </xf>
    <xf numFmtId="0" fontId="27" fillId="6" borderId="0" xfId="0" applyFont="1" applyFill="1" applyAlignment="1">
      <alignment horizontal="center" wrapText="1"/>
    </xf>
    <xf numFmtId="0" fontId="5" fillId="2" borderId="0" xfId="3" applyFont="1" applyFill="1" applyAlignment="1">
      <alignment horizontal="left" vertical="center" wrapText="1"/>
    </xf>
    <xf numFmtId="0" fontId="3" fillId="0" borderId="77" xfId="0" applyNumberFormat="1" applyFont="1" applyFill="1" applyBorder="1" applyAlignment="1" applyProtection="1">
      <alignment horizontal="left" vertical="center" wrapText="1"/>
    </xf>
    <xf numFmtId="0" fontId="3" fillId="0" borderId="78" xfId="0" applyNumberFormat="1" applyFont="1" applyFill="1" applyBorder="1" applyAlignment="1" applyProtection="1">
      <alignment horizontal="left" vertical="center" wrapText="1"/>
    </xf>
    <xf numFmtId="0" fontId="1" fillId="0" borderId="28" xfId="0" applyNumberFormat="1" applyFont="1" applyFill="1" applyBorder="1" applyAlignment="1" applyProtection="1">
      <alignment horizontal="left" vertical="center" wrapText="1"/>
    </xf>
    <xf numFmtId="0" fontId="1" fillId="0" borderId="17" xfId="0" applyNumberFormat="1" applyFont="1" applyFill="1" applyBorder="1" applyAlignment="1" applyProtection="1">
      <alignment horizontal="left" vertical="center" wrapText="1"/>
    </xf>
    <xf numFmtId="0" fontId="1" fillId="0" borderId="58" xfId="0" applyNumberFormat="1" applyFont="1" applyFill="1" applyBorder="1" applyAlignment="1" applyProtection="1">
      <alignment horizontal="left" vertical="center" wrapText="1"/>
    </xf>
    <xf numFmtId="0" fontId="3" fillId="0" borderId="15" xfId="0" applyNumberFormat="1" applyFont="1" applyFill="1" applyBorder="1" applyAlignment="1" applyProtection="1">
      <alignment horizontal="left" vertical="center" wrapText="1"/>
    </xf>
    <xf numFmtId="0" fontId="3" fillId="0" borderId="27" xfId="0" applyNumberFormat="1" applyFont="1" applyFill="1" applyBorder="1" applyAlignment="1" applyProtection="1">
      <alignment horizontal="left" vertical="center" wrapText="1"/>
    </xf>
    <xf numFmtId="0" fontId="3" fillId="0" borderId="79" xfId="0" applyNumberFormat="1" applyFont="1" applyFill="1" applyBorder="1" applyAlignment="1" applyProtection="1">
      <alignment horizontal="left" vertical="center" wrapText="1"/>
    </xf>
    <xf numFmtId="0" fontId="3" fillId="0" borderId="16" xfId="0" applyNumberFormat="1" applyFont="1" applyFill="1" applyBorder="1" applyAlignment="1" applyProtection="1">
      <alignment horizontal="left" vertical="center" wrapText="1"/>
    </xf>
    <xf numFmtId="0" fontId="0" fillId="0" borderId="28" xfId="0" applyNumberFormat="1" applyFont="1" applyFill="1" applyBorder="1" applyAlignment="1" applyProtection="1">
      <alignment horizontal="left" vertical="top" wrapText="1"/>
    </xf>
    <xf numFmtId="0" fontId="0" fillId="0" borderId="17" xfId="0" applyNumberFormat="1" applyFont="1" applyFill="1" applyBorder="1" applyAlignment="1" applyProtection="1">
      <alignment horizontal="left" vertical="top" wrapText="1"/>
    </xf>
    <xf numFmtId="0" fontId="0" fillId="0" borderId="58" xfId="0" applyNumberFormat="1" applyFont="1" applyFill="1" applyBorder="1" applyAlignment="1" applyProtection="1">
      <alignment horizontal="left" vertical="top" wrapText="1"/>
    </xf>
    <xf numFmtId="0" fontId="3" fillId="0" borderId="28" xfId="0" applyNumberFormat="1" applyFont="1" applyFill="1" applyBorder="1" applyAlignment="1" applyProtection="1">
      <alignment horizontal="left" vertical="top" wrapText="1"/>
    </xf>
    <xf numFmtId="0" fontId="3" fillId="0" borderId="17" xfId="0" applyNumberFormat="1" applyFont="1" applyFill="1" applyBorder="1" applyAlignment="1" applyProtection="1">
      <alignment horizontal="left" vertical="top" wrapText="1"/>
    </xf>
    <xf numFmtId="0" fontId="3" fillId="0" borderId="58" xfId="0" applyNumberFormat="1" applyFont="1" applyFill="1" applyBorder="1" applyAlignment="1" applyProtection="1">
      <alignment horizontal="left" vertical="top" wrapText="1"/>
    </xf>
  </cellXfs>
  <cellStyles count="9">
    <cellStyle name="Euro" xfId="1"/>
    <cellStyle name="Milliers" xfId="2" builtinId="3"/>
    <cellStyle name="Neutre" xfId="3" builtinId="28"/>
    <cellStyle name="Normal" xfId="0" builtinId="0"/>
    <cellStyle name="Normal 2" xfId="4"/>
    <cellStyle name="Normal 2 2" xfId="5"/>
    <cellStyle name="Normal 3" xfId="6"/>
    <cellStyle name="Pourcentage" xfId="7" builtinId="5"/>
    <cellStyle name="Pourcentag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665194560360917E-2"/>
          <c:y val="3.1354736677316745E-2"/>
          <c:w val="0.71131931447277696"/>
          <c:h val="0.81103635496794302"/>
        </c:manualLayout>
      </c:layout>
      <c:barChart>
        <c:barDir val="col"/>
        <c:grouping val="percentStacked"/>
        <c:varyColors val="0"/>
        <c:ser>
          <c:idx val="0"/>
          <c:order val="0"/>
          <c:tx>
            <c:strRef>
              <c:f>'Fig2.1'!$A$6</c:f>
              <c:strCache>
                <c:ptCount val="1"/>
                <c:pt idx="0">
                  <c:v>Enseignement en classe préélémentaire</c:v>
                </c:pt>
              </c:strCache>
            </c:strRef>
          </c:tx>
          <c:invertIfNegative val="0"/>
          <c:cat>
            <c:multiLvlStrRef>
              <c:f>'Fig2.1'!$B$4:$G$5</c:f>
              <c:multiLvlStrCache>
                <c:ptCount val="6"/>
                <c:lvl>
                  <c:pt idx="0">
                    <c:v>Hommes</c:v>
                  </c:pt>
                  <c:pt idx="1">
                    <c:v>Femmes</c:v>
                  </c:pt>
                  <c:pt idx="2">
                    <c:v>Hommes</c:v>
                  </c:pt>
                  <c:pt idx="3">
                    <c:v>Femmes</c:v>
                  </c:pt>
                  <c:pt idx="4">
                    <c:v>Hommes</c:v>
                  </c:pt>
                  <c:pt idx="5">
                    <c:v>Femmes</c:v>
                  </c:pt>
                </c:lvl>
                <c:lvl>
                  <c:pt idx="0">
                    <c:v>Enseignant titulaire 1D</c:v>
                  </c:pt>
                  <c:pt idx="2">
                    <c:v>Enseignant non-titulaire 1D</c:v>
                  </c:pt>
                  <c:pt idx="4">
                    <c:v>Total</c:v>
                  </c:pt>
                </c:lvl>
              </c:multiLvlStrCache>
            </c:multiLvlStrRef>
          </c:cat>
          <c:val>
            <c:numRef>
              <c:f>'Fig2.1'!$B$6:$G$6</c:f>
              <c:numCache>
                <c:formatCode>General</c:formatCode>
                <c:ptCount val="6"/>
                <c:pt idx="0">
                  <c:v>9.3000000000000007</c:v>
                </c:pt>
                <c:pt idx="1">
                  <c:v>24.5</c:v>
                </c:pt>
                <c:pt idx="2">
                  <c:v>7.1</c:v>
                </c:pt>
                <c:pt idx="3">
                  <c:v>13.1</c:v>
                </c:pt>
                <c:pt idx="4">
                  <c:v>9.1999999999999993</c:v>
                </c:pt>
                <c:pt idx="5">
                  <c:v>24.4</c:v>
                </c:pt>
              </c:numCache>
            </c:numRef>
          </c:val>
        </c:ser>
        <c:ser>
          <c:idx val="1"/>
          <c:order val="1"/>
          <c:tx>
            <c:strRef>
              <c:f>'Fig2.1'!$A$7</c:f>
              <c:strCache>
                <c:ptCount val="1"/>
                <c:pt idx="0">
                  <c:v>Enseignement en classe élémentaire</c:v>
                </c:pt>
              </c:strCache>
            </c:strRef>
          </c:tx>
          <c:invertIfNegative val="0"/>
          <c:cat>
            <c:multiLvlStrRef>
              <c:f>'Fig2.1'!$B$4:$G$5</c:f>
              <c:multiLvlStrCache>
                <c:ptCount val="6"/>
                <c:lvl>
                  <c:pt idx="0">
                    <c:v>Hommes</c:v>
                  </c:pt>
                  <c:pt idx="1">
                    <c:v>Femmes</c:v>
                  </c:pt>
                  <c:pt idx="2">
                    <c:v>Hommes</c:v>
                  </c:pt>
                  <c:pt idx="3">
                    <c:v>Femmes</c:v>
                  </c:pt>
                  <c:pt idx="4">
                    <c:v>Hommes</c:v>
                  </c:pt>
                  <c:pt idx="5">
                    <c:v>Femmes</c:v>
                  </c:pt>
                </c:lvl>
                <c:lvl>
                  <c:pt idx="0">
                    <c:v>Enseignant titulaire 1D</c:v>
                  </c:pt>
                  <c:pt idx="2">
                    <c:v>Enseignant non-titulaire 1D</c:v>
                  </c:pt>
                  <c:pt idx="4">
                    <c:v>Total</c:v>
                  </c:pt>
                </c:lvl>
              </c:multiLvlStrCache>
            </c:multiLvlStrRef>
          </c:cat>
          <c:val>
            <c:numRef>
              <c:f>'Fig2.1'!$B$7:$G$7</c:f>
              <c:numCache>
                <c:formatCode>General</c:formatCode>
                <c:ptCount val="6"/>
                <c:pt idx="0">
                  <c:v>40.5</c:v>
                </c:pt>
                <c:pt idx="1">
                  <c:v>45.5</c:v>
                </c:pt>
                <c:pt idx="2">
                  <c:v>43.3</c:v>
                </c:pt>
                <c:pt idx="3">
                  <c:v>34.4</c:v>
                </c:pt>
                <c:pt idx="4">
                  <c:v>40.5</c:v>
                </c:pt>
                <c:pt idx="5">
                  <c:v>45.4</c:v>
                </c:pt>
              </c:numCache>
            </c:numRef>
          </c:val>
        </c:ser>
        <c:ser>
          <c:idx val="2"/>
          <c:order val="2"/>
          <c:tx>
            <c:strRef>
              <c:f>'Fig2.1'!$A$8</c:f>
              <c:strCache>
                <c:ptCount val="1"/>
                <c:pt idx="0">
                  <c:v>Direction d'école avec ou sans enseignement</c:v>
                </c:pt>
              </c:strCache>
            </c:strRef>
          </c:tx>
          <c:invertIfNegative val="0"/>
          <c:cat>
            <c:multiLvlStrRef>
              <c:f>'Fig2.1'!$B$4:$G$5</c:f>
              <c:multiLvlStrCache>
                <c:ptCount val="6"/>
                <c:lvl>
                  <c:pt idx="0">
                    <c:v>Hommes</c:v>
                  </c:pt>
                  <c:pt idx="1">
                    <c:v>Femmes</c:v>
                  </c:pt>
                  <c:pt idx="2">
                    <c:v>Hommes</c:v>
                  </c:pt>
                  <c:pt idx="3">
                    <c:v>Femmes</c:v>
                  </c:pt>
                  <c:pt idx="4">
                    <c:v>Hommes</c:v>
                  </c:pt>
                  <c:pt idx="5">
                    <c:v>Femmes</c:v>
                  </c:pt>
                </c:lvl>
                <c:lvl>
                  <c:pt idx="0">
                    <c:v>Enseignant titulaire 1D</c:v>
                  </c:pt>
                  <c:pt idx="2">
                    <c:v>Enseignant non-titulaire 1D</c:v>
                  </c:pt>
                  <c:pt idx="4">
                    <c:v>Total</c:v>
                  </c:pt>
                </c:lvl>
              </c:multiLvlStrCache>
            </c:multiLvlStrRef>
          </c:cat>
          <c:val>
            <c:numRef>
              <c:f>'Fig2.1'!$B$8:$G$8</c:f>
              <c:numCache>
                <c:formatCode>General</c:formatCode>
                <c:ptCount val="6"/>
                <c:pt idx="0">
                  <c:v>17</c:v>
                </c:pt>
                <c:pt idx="1">
                  <c:v>11.799999999999999</c:v>
                </c:pt>
                <c:pt idx="3">
                  <c:v>0.1</c:v>
                </c:pt>
                <c:pt idx="4">
                  <c:v>16.8</c:v>
                </c:pt>
                <c:pt idx="5">
                  <c:v>11.7</c:v>
                </c:pt>
              </c:numCache>
            </c:numRef>
          </c:val>
        </c:ser>
        <c:ser>
          <c:idx val="3"/>
          <c:order val="3"/>
          <c:tx>
            <c:strRef>
              <c:f>'Fig2.1'!$A$9</c:f>
              <c:strCache>
                <c:ptCount val="1"/>
                <c:pt idx="0">
                  <c:v>Remplacement</c:v>
                </c:pt>
              </c:strCache>
            </c:strRef>
          </c:tx>
          <c:invertIfNegative val="0"/>
          <c:cat>
            <c:multiLvlStrRef>
              <c:f>'Fig2.1'!$B$4:$G$5</c:f>
              <c:multiLvlStrCache>
                <c:ptCount val="6"/>
                <c:lvl>
                  <c:pt idx="0">
                    <c:v>Hommes</c:v>
                  </c:pt>
                  <c:pt idx="1">
                    <c:v>Femmes</c:v>
                  </c:pt>
                  <c:pt idx="2">
                    <c:v>Hommes</c:v>
                  </c:pt>
                  <c:pt idx="3">
                    <c:v>Femmes</c:v>
                  </c:pt>
                  <c:pt idx="4">
                    <c:v>Hommes</c:v>
                  </c:pt>
                  <c:pt idx="5">
                    <c:v>Femmes</c:v>
                  </c:pt>
                </c:lvl>
                <c:lvl>
                  <c:pt idx="0">
                    <c:v>Enseignant titulaire 1D</c:v>
                  </c:pt>
                  <c:pt idx="2">
                    <c:v>Enseignant non-titulaire 1D</c:v>
                  </c:pt>
                  <c:pt idx="4">
                    <c:v>Total</c:v>
                  </c:pt>
                </c:lvl>
              </c:multiLvlStrCache>
            </c:multiLvlStrRef>
          </c:cat>
          <c:val>
            <c:numRef>
              <c:f>'Fig2.1'!$B$9:$G$9</c:f>
              <c:numCache>
                <c:formatCode>General</c:formatCode>
                <c:ptCount val="6"/>
                <c:pt idx="0">
                  <c:v>13.5</c:v>
                </c:pt>
                <c:pt idx="1">
                  <c:v>7.1</c:v>
                </c:pt>
                <c:pt idx="2">
                  <c:v>37.1</c:v>
                </c:pt>
                <c:pt idx="3">
                  <c:v>42.1</c:v>
                </c:pt>
                <c:pt idx="4">
                  <c:v>13.7</c:v>
                </c:pt>
                <c:pt idx="5">
                  <c:v>7.4</c:v>
                </c:pt>
              </c:numCache>
            </c:numRef>
          </c:val>
        </c:ser>
        <c:ser>
          <c:idx val="4"/>
          <c:order val="4"/>
          <c:tx>
            <c:strRef>
              <c:f>'Fig2.1'!$A$10</c:f>
              <c:strCache>
                <c:ptCount val="1"/>
                <c:pt idx="0">
                  <c:v>Enseignement sur besoins spécifiques 1er degré</c:v>
                </c:pt>
              </c:strCache>
            </c:strRef>
          </c:tx>
          <c:invertIfNegative val="0"/>
          <c:cat>
            <c:multiLvlStrRef>
              <c:f>'Fig2.1'!$B$4:$G$5</c:f>
              <c:multiLvlStrCache>
                <c:ptCount val="6"/>
                <c:lvl>
                  <c:pt idx="0">
                    <c:v>Hommes</c:v>
                  </c:pt>
                  <c:pt idx="1">
                    <c:v>Femmes</c:v>
                  </c:pt>
                  <c:pt idx="2">
                    <c:v>Hommes</c:v>
                  </c:pt>
                  <c:pt idx="3">
                    <c:v>Femmes</c:v>
                  </c:pt>
                  <c:pt idx="4">
                    <c:v>Hommes</c:v>
                  </c:pt>
                  <c:pt idx="5">
                    <c:v>Femmes</c:v>
                  </c:pt>
                </c:lvl>
                <c:lvl>
                  <c:pt idx="0">
                    <c:v>Enseignant titulaire 1D</c:v>
                  </c:pt>
                  <c:pt idx="2">
                    <c:v>Enseignant non-titulaire 1D</c:v>
                  </c:pt>
                  <c:pt idx="4">
                    <c:v>Total</c:v>
                  </c:pt>
                </c:lvl>
              </c:multiLvlStrCache>
            </c:multiLvlStrRef>
          </c:cat>
          <c:val>
            <c:numRef>
              <c:f>'Fig2.1'!$B$10:$G$10</c:f>
              <c:numCache>
                <c:formatCode>General</c:formatCode>
                <c:ptCount val="6"/>
                <c:pt idx="0">
                  <c:v>7.6</c:v>
                </c:pt>
                <c:pt idx="1">
                  <c:v>6.5</c:v>
                </c:pt>
                <c:pt idx="2">
                  <c:v>11.3</c:v>
                </c:pt>
                <c:pt idx="3">
                  <c:v>7.6</c:v>
                </c:pt>
                <c:pt idx="4">
                  <c:v>7.6</c:v>
                </c:pt>
                <c:pt idx="5">
                  <c:v>6.5</c:v>
                </c:pt>
              </c:numCache>
            </c:numRef>
          </c:val>
        </c:ser>
        <c:ser>
          <c:idx val="5"/>
          <c:order val="5"/>
          <c:tx>
            <c:strRef>
              <c:f>'Fig2.1'!$A$11</c:f>
              <c:strCache>
                <c:ptCount val="1"/>
                <c:pt idx="0">
                  <c:v>Autres *</c:v>
                </c:pt>
              </c:strCache>
            </c:strRef>
          </c:tx>
          <c:invertIfNegative val="0"/>
          <c:cat>
            <c:multiLvlStrRef>
              <c:f>'Fig2.1'!$B$4:$G$5</c:f>
              <c:multiLvlStrCache>
                <c:ptCount val="6"/>
                <c:lvl>
                  <c:pt idx="0">
                    <c:v>Hommes</c:v>
                  </c:pt>
                  <c:pt idx="1">
                    <c:v>Femmes</c:v>
                  </c:pt>
                  <c:pt idx="2">
                    <c:v>Hommes</c:v>
                  </c:pt>
                  <c:pt idx="3">
                    <c:v>Femmes</c:v>
                  </c:pt>
                  <c:pt idx="4">
                    <c:v>Hommes</c:v>
                  </c:pt>
                  <c:pt idx="5">
                    <c:v>Femmes</c:v>
                  </c:pt>
                </c:lvl>
                <c:lvl>
                  <c:pt idx="0">
                    <c:v>Enseignant titulaire 1D</c:v>
                  </c:pt>
                  <c:pt idx="2">
                    <c:v>Enseignant non-titulaire 1D</c:v>
                  </c:pt>
                  <c:pt idx="4">
                    <c:v>Total</c:v>
                  </c:pt>
                </c:lvl>
              </c:multiLvlStrCache>
            </c:multiLvlStrRef>
          </c:cat>
          <c:val>
            <c:numRef>
              <c:f>'Fig2.1'!$B$11:$G$11</c:f>
              <c:numCache>
                <c:formatCode>General</c:formatCode>
                <c:ptCount val="6"/>
                <c:pt idx="0">
                  <c:v>12.099999999999998</c:v>
                </c:pt>
                <c:pt idx="1">
                  <c:v>4.6000000000000005</c:v>
                </c:pt>
                <c:pt idx="2">
                  <c:v>1.2</c:v>
                </c:pt>
                <c:pt idx="3">
                  <c:v>2.6</c:v>
                </c:pt>
                <c:pt idx="4">
                  <c:v>12.099999999999998</c:v>
                </c:pt>
                <c:pt idx="5">
                  <c:v>4.6000000000000005</c:v>
                </c:pt>
              </c:numCache>
            </c:numRef>
          </c:val>
        </c:ser>
        <c:dLbls>
          <c:showLegendKey val="0"/>
          <c:showVal val="0"/>
          <c:showCatName val="0"/>
          <c:showSerName val="0"/>
          <c:showPercent val="0"/>
          <c:showBubbleSize val="0"/>
        </c:dLbls>
        <c:gapWidth val="150"/>
        <c:overlap val="100"/>
        <c:axId val="125528704"/>
        <c:axId val="125530496"/>
      </c:barChart>
      <c:catAx>
        <c:axId val="12552870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25530496"/>
        <c:crosses val="autoZero"/>
        <c:auto val="1"/>
        <c:lblAlgn val="ctr"/>
        <c:lblOffset val="100"/>
        <c:noMultiLvlLbl val="0"/>
      </c:catAx>
      <c:valAx>
        <c:axId val="125530496"/>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25528704"/>
        <c:crosses val="autoZero"/>
        <c:crossBetween val="between"/>
      </c:valAx>
    </c:plotArea>
    <c:legend>
      <c:legendPos val="r"/>
      <c:layout>
        <c:manualLayout>
          <c:xMode val="edge"/>
          <c:yMode val="edge"/>
          <c:x val="0.78900038525409433"/>
          <c:y val="5.1282158291095524E-2"/>
          <c:w val="0.20100009814457917"/>
          <c:h val="0.75641183479365903"/>
        </c:manualLayout>
      </c:layout>
      <c:overlay val="0"/>
      <c:txPr>
        <a:bodyPr/>
        <a:lstStyle/>
        <a:p>
          <a:pPr>
            <a:defRPr sz="92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992902345822782E-2"/>
          <c:y val="3.733507596521056E-2"/>
          <c:w val="0.63989985647994818"/>
          <c:h val="0.87842230032173907"/>
        </c:manualLayout>
      </c:layout>
      <c:barChart>
        <c:barDir val="col"/>
        <c:grouping val="percentStacked"/>
        <c:varyColors val="0"/>
        <c:ser>
          <c:idx val="0"/>
          <c:order val="0"/>
          <c:tx>
            <c:strRef>
              <c:f>'Fig2.9'!$A$4</c:f>
              <c:strCache>
                <c:ptCount val="1"/>
                <c:pt idx="0">
                  <c:v>Remplaçant (2)</c:v>
                </c:pt>
              </c:strCache>
            </c:strRef>
          </c:tx>
          <c:invertIfNegative val="0"/>
          <c:dLbls>
            <c:spPr>
              <a:noFill/>
              <a:ln w="25400">
                <a:noFill/>
              </a:ln>
            </c:spPr>
            <c:showLegendKey val="0"/>
            <c:showVal val="1"/>
            <c:showCatName val="0"/>
            <c:showSerName val="0"/>
            <c:showPercent val="0"/>
            <c:showBubbleSize val="0"/>
            <c:showLeaderLines val="0"/>
          </c:dLbls>
          <c:cat>
            <c:strRef>
              <c:f>'Fig2.9'!$B$3:$D$3</c:f>
              <c:strCache>
                <c:ptCount val="3"/>
                <c:pt idx="0">
                  <c:v>Hommes</c:v>
                </c:pt>
                <c:pt idx="1">
                  <c:v>Femmes</c:v>
                </c:pt>
                <c:pt idx="2">
                  <c:v>Tout</c:v>
                </c:pt>
              </c:strCache>
            </c:strRef>
          </c:cat>
          <c:val>
            <c:numRef>
              <c:f>'Fig2.9'!$B$4:$D$4</c:f>
              <c:numCache>
                <c:formatCode>General</c:formatCode>
                <c:ptCount val="3"/>
                <c:pt idx="0">
                  <c:v>13.5</c:v>
                </c:pt>
                <c:pt idx="1">
                  <c:v>7.1</c:v>
                </c:pt>
                <c:pt idx="2">
                  <c:v>8.1999999999999993</c:v>
                </c:pt>
              </c:numCache>
            </c:numRef>
          </c:val>
        </c:ser>
        <c:ser>
          <c:idx val="1"/>
          <c:order val="1"/>
          <c:tx>
            <c:strRef>
              <c:f>'Fig2.9'!$A$5</c:f>
              <c:strCache>
                <c:ptCount val="1"/>
                <c:pt idx="0">
                  <c:v>A au moins une affectation en zone de remplacement mais n'est pas remplaçant (1)</c:v>
                </c:pt>
              </c:strCache>
            </c:strRef>
          </c:tx>
          <c:invertIfNegative val="0"/>
          <c:dLbls>
            <c:spPr>
              <a:noFill/>
              <a:ln w="25400">
                <a:noFill/>
              </a:ln>
            </c:spPr>
            <c:showLegendKey val="0"/>
            <c:showVal val="1"/>
            <c:showCatName val="0"/>
            <c:showSerName val="0"/>
            <c:showPercent val="0"/>
            <c:showBubbleSize val="0"/>
            <c:showLeaderLines val="0"/>
          </c:dLbls>
          <c:cat>
            <c:strRef>
              <c:f>'Fig2.9'!$B$3:$D$3</c:f>
              <c:strCache>
                <c:ptCount val="3"/>
                <c:pt idx="0">
                  <c:v>Hommes</c:v>
                </c:pt>
                <c:pt idx="1">
                  <c:v>Femmes</c:v>
                </c:pt>
                <c:pt idx="2">
                  <c:v>Tout</c:v>
                </c:pt>
              </c:strCache>
            </c:strRef>
          </c:cat>
          <c:val>
            <c:numRef>
              <c:f>'Fig2.9'!$B$5:$D$5</c:f>
              <c:numCache>
                <c:formatCode>General</c:formatCode>
                <c:ptCount val="3"/>
                <c:pt idx="0">
                  <c:v>4.4000000000000004</c:v>
                </c:pt>
                <c:pt idx="1">
                  <c:v>6.8</c:v>
                </c:pt>
                <c:pt idx="2">
                  <c:v>6.4</c:v>
                </c:pt>
              </c:numCache>
            </c:numRef>
          </c:val>
        </c:ser>
        <c:ser>
          <c:idx val="2"/>
          <c:order val="2"/>
          <c:tx>
            <c:strRef>
              <c:f>'Fig2.9'!$A$6</c:f>
              <c:strCache>
                <c:ptCount val="1"/>
                <c:pt idx="0">
                  <c:v>N'a aucune affectation en zone de remplacement</c:v>
                </c:pt>
              </c:strCache>
            </c:strRef>
          </c:tx>
          <c:invertIfNegative val="0"/>
          <c:dLbls>
            <c:spPr>
              <a:noFill/>
              <a:ln w="25400">
                <a:noFill/>
              </a:ln>
            </c:spPr>
            <c:showLegendKey val="0"/>
            <c:showVal val="1"/>
            <c:showCatName val="0"/>
            <c:showSerName val="0"/>
            <c:showPercent val="0"/>
            <c:showBubbleSize val="0"/>
            <c:showLeaderLines val="0"/>
          </c:dLbls>
          <c:cat>
            <c:strRef>
              <c:f>'Fig2.9'!$B$3:$D$3</c:f>
              <c:strCache>
                <c:ptCount val="3"/>
                <c:pt idx="0">
                  <c:v>Hommes</c:v>
                </c:pt>
                <c:pt idx="1">
                  <c:v>Femmes</c:v>
                </c:pt>
                <c:pt idx="2">
                  <c:v>Tout</c:v>
                </c:pt>
              </c:strCache>
            </c:strRef>
          </c:cat>
          <c:val>
            <c:numRef>
              <c:f>'Fig2.9'!$B$6:$D$6</c:f>
              <c:numCache>
                <c:formatCode>0.0</c:formatCode>
                <c:ptCount val="3"/>
                <c:pt idx="0" formatCode="General">
                  <c:v>82.1</c:v>
                </c:pt>
                <c:pt idx="1">
                  <c:v>86.1</c:v>
                </c:pt>
                <c:pt idx="2" formatCode="General">
                  <c:v>85.399999999999991</c:v>
                </c:pt>
              </c:numCache>
            </c:numRef>
          </c:val>
        </c:ser>
        <c:dLbls>
          <c:showLegendKey val="0"/>
          <c:showVal val="0"/>
          <c:showCatName val="0"/>
          <c:showSerName val="0"/>
          <c:showPercent val="0"/>
          <c:showBubbleSize val="0"/>
        </c:dLbls>
        <c:gapWidth val="150"/>
        <c:overlap val="100"/>
        <c:axId val="116078464"/>
        <c:axId val="116080000"/>
      </c:barChart>
      <c:catAx>
        <c:axId val="116078464"/>
        <c:scaling>
          <c:orientation val="minMax"/>
        </c:scaling>
        <c:delete val="0"/>
        <c:axPos val="b"/>
        <c:numFmt formatCode="General" sourceLinked="1"/>
        <c:majorTickMark val="out"/>
        <c:minorTickMark val="none"/>
        <c:tickLblPos val="nextTo"/>
        <c:crossAx val="116080000"/>
        <c:crosses val="autoZero"/>
        <c:auto val="1"/>
        <c:lblAlgn val="ctr"/>
        <c:lblOffset val="100"/>
        <c:noMultiLvlLbl val="0"/>
      </c:catAx>
      <c:valAx>
        <c:axId val="116080000"/>
        <c:scaling>
          <c:orientation val="minMax"/>
        </c:scaling>
        <c:delete val="0"/>
        <c:axPos val="l"/>
        <c:majorGridlines/>
        <c:numFmt formatCode="0%" sourceLinked="1"/>
        <c:majorTickMark val="out"/>
        <c:minorTickMark val="none"/>
        <c:tickLblPos val="nextTo"/>
        <c:crossAx val="116078464"/>
        <c:crosses val="autoZero"/>
        <c:crossBetween val="between"/>
      </c:valAx>
    </c:plotArea>
    <c:legend>
      <c:legendPos val="r"/>
      <c:layout>
        <c:manualLayout>
          <c:xMode val="edge"/>
          <c:yMode val="edge"/>
          <c:x val="0.7150610583446404"/>
          <c:y val="0.10327468621433974"/>
          <c:w val="0.26187245590230662"/>
          <c:h val="0.65491264428605689"/>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369887546200991E-2"/>
          <c:y val="6.1765673594741055E-2"/>
          <c:w val="0.92726022490759796"/>
          <c:h val="0.80628521235465722"/>
        </c:manualLayout>
      </c:layout>
      <c:barChart>
        <c:barDir val="bar"/>
        <c:grouping val="clustered"/>
        <c:varyColors val="0"/>
        <c:ser>
          <c:idx val="0"/>
          <c:order val="0"/>
          <c:tx>
            <c:strRef>
              <c:f>'Fig2.10'!$A$7</c:f>
              <c:strCache>
                <c:ptCount val="1"/>
                <c:pt idx="0">
                  <c:v>Hommes</c:v>
                </c:pt>
              </c:strCache>
            </c:strRef>
          </c:tx>
          <c:spPr>
            <a:solidFill>
              <a:schemeClr val="accent2"/>
            </a:solidFill>
          </c:spPr>
          <c:invertIfNegative val="0"/>
          <c:cat>
            <c:numRef>
              <c:f>'Fig2.10'!$B$8:$B$53</c:f>
              <c:numCache>
                <c:formatCode>General</c:formatCode>
                <c:ptCount val="46"/>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53</c:v>
                </c:pt>
                <c:pt idx="32">
                  <c:v>54</c:v>
                </c:pt>
                <c:pt idx="33">
                  <c:v>55</c:v>
                </c:pt>
                <c:pt idx="34">
                  <c:v>56</c:v>
                </c:pt>
                <c:pt idx="35">
                  <c:v>57</c:v>
                </c:pt>
                <c:pt idx="36">
                  <c:v>58</c:v>
                </c:pt>
                <c:pt idx="37">
                  <c:v>59</c:v>
                </c:pt>
                <c:pt idx="38">
                  <c:v>60</c:v>
                </c:pt>
                <c:pt idx="39">
                  <c:v>61</c:v>
                </c:pt>
                <c:pt idx="40">
                  <c:v>62</c:v>
                </c:pt>
                <c:pt idx="41">
                  <c:v>63</c:v>
                </c:pt>
                <c:pt idx="42">
                  <c:v>64</c:v>
                </c:pt>
                <c:pt idx="43">
                  <c:v>65</c:v>
                </c:pt>
                <c:pt idx="44">
                  <c:v>66</c:v>
                </c:pt>
                <c:pt idx="45">
                  <c:v>67</c:v>
                </c:pt>
              </c:numCache>
            </c:numRef>
          </c:cat>
          <c:val>
            <c:numRef>
              <c:f>'Fig2.10'!$A$8:$A$53</c:f>
              <c:numCache>
                <c:formatCode>General</c:formatCode>
                <c:ptCount val="46"/>
                <c:pt idx="0">
                  <c:v>-2</c:v>
                </c:pt>
                <c:pt idx="1">
                  <c:v>-38</c:v>
                </c:pt>
                <c:pt idx="2">
                  <c:v>-94</c:v>
                </c:pt>
                <c:pt idx="3">
                  <c:v>-129</c:v>
                </c:pt>
                <c:pt idx="4">
                  <c:v>-183</c:v>
                </c:pt>
                <c:pt idx="5">
                  <c:v>-193</c:v>
                </c:pt>
                <c:pt idx="6">
                  <c:v>-224</c:v>
                </c:pt>
                <c:pt idx="7">
                  <c:v>-219</c:v>
                </c:pt>
                <c:pt idx="8">
                  <c:v>-209</c:v>
                </c:pt>
                <c:pt idx="9">
                  <c:v>-202</c:v>
                </c:pt>
                <c:pt idx="10">
                  <c:v>-208</c:v>
                </c:pt>
                <c:pt idx="11">
                  <c:v>-223</c:v>
                </c:pt>
                <c:pt idx="12">
                  <c:v>-224</c:v>
                </c:pt>
                <c:pt idx="13">
                  <c:v>-239</c:v>
                </c:pt>
                <c:pt idx="14">
                  <c:v>-207</c:v>
                </c:pt>
                <c:pt idx="15">
                  <c:v>-229</c:v>
                </c:pt>
                <c:pt idx="16">
                  <c:v>-249</c:v>
                </c:pt>
                <c:pt idx="17">
                  <c:v>-249</c:v>
                </c:pt>
                <c:pt idx="18">
                  <c:v>-252</c:v>
                </c:pt>
                <c:pt idx="19">
                  <c:v>-226</c:v>
                </c:pt>
                <c:pt idx="20">
                  <c:v>-256</c:v>
                </c:pt>
                <c:pt idx="21">
                  <c:v>-199</c:v>
                </c:pt>
                <c:pt idx="22">
                  <c:v>-246</c:v>
                </c:pt>
                <c:pt idx="23">
                  <c:v>-226</c:v>
                </c:pt>
                <c:pt idx="24">
                  <c:v>-214</c:v>
                </c:pt>
                <c:pt idx="25">
                  <c:v>-216</c:v>
                </c:pt>
                <c:pt idx="26">
                  <c:v>-178</c:v>
                </c:pt>
                <c:pt idx="27">
                  <c:v>-149</c:v>
                </c:pt>
                <c:pt idx="28">
                  <c:v>-179</c:v>
                </c:pt>
                <c:pt idx="29">
                  <c:v>-184</c:v>
                </c:pt>
                <c:pt idx="30">
                  <c:v>-153</c:v>
                </c:pt>
                <c:pt idx="31">
                  <c:v>-179</c:v>
                </c:pt>
                <c:pt idx="32">
                  <c:v>-189</c:v>
                </c:pt>
                <c:pt idx="33">
                  <c:v>-210</c:v>
                </c:pt>
                <c:pt idx="34">
                  <c:v>-247</c:v>
                </c:pt>
                <c:pt idx="35">
                  <c:v>-220</c:v>
                </c:pt>
                <c:pt idx="36">
                  <c:v>-221</c:v>
                </c:pt>
                <c:pt idx="37">
                  <c:v>-197</c:v>
                </c:pt>
                <c:pt idx="38">
                  <c:v>-137</c:v>
                </c:pt>
                <c:pt idx="39">
                  <c:v>-82</c:v>
                </c:pt>
                <c:pt idx="40">
                  <c:v>-46</c:v>
                </c:pt>
                <c:pt idx="41">
                  <c:v>-27</c:v>
                </c:pt>
                <c:pt idx="42">
                  <c:v>-24</c:v>
                </c:pt>
                <c:pt idx="43">
                  <c:v>-7</c:v>
                </c:pt>
                <c:pt idx="44">
                  <c:v>-4</c:v>
                </c:pt>
                <c:pt idx="45">
                  <c:v>-3</c:v>
                </c:pt>
              </c:numCache>
            </c:numRef>
          </c:val>
        </c:ser>
        <c:ser>
          <c:idx val="2"/>
          <c:order val="1"/>
          <c:tx>
            <c:strRef>
              <c:f>'Fig2.10'!$C$7</c:f>
              <c:strCache>
                <c:ptCount val="1"/>
                <c:pt idx="0">
                  <c:v>Femmes</c:v>
                </c:pt>
              </c:strCache>
            </c:strRef>
          </c:tx>
          <c:spPr>
            <a:solidFill>
              <a:srgbClr val="00B050"/>
            </a:solidFill>
          </c:spPr>
          <c:invertIfNegative val="0"/>
          <c:cat>
            <c:numRef>
              <c:f>'Fig2.10'!$B$8:$B$53</c:f>
              <c:numCache>
                <c:formatCode>General</c:formatCode>
                <c:ptCount val="46"/>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53</c:v>
                </c:pt>
                <c:pt idx="32">
                  <c:v>54</c:v>
                </c:pt>
                <c:pt idx="33">
                  <c:v>55</c:v>
                </c:pt>
                <c:pt idx="34">
                  <c:v>56</c:v>
                </c:pt>
                <c:pt idx="35">
                  <c:v>57</c:v>
                </c:pt>
                <c:pt idx="36">
                  <c:v>58</c:v>
                </c:pt>
                <c:pt idx="37">
                  <c:v>59</c:v>
                </c:pt>
                <c:pt idx="38">
                  <c:v>60</c:v>
                </c:pt>
                <c:pt idx="39">
                  <c:v>61</c:v>
                </c:pt>
                <c:pt idx="40">
                  <c:v>62</c:v>
                </c:pt>
                <c:pt idx="41">
                  <c:v>63</c:v>
                </c:pt>
                <c:pt idx="42">
                  <c:v>64</c:v>
                </c:pt>
                <c:pt idx="43">
                  <c:v>65</c:v>
                </c:pt>
                <c:pt idx="44">
                  <c:v>66</c:v>
                </c:pt>
                <c:pt idx="45">
                  <c:v>67</c:v>
                </c:pt>
              </c:numCache>
            </c:numRef>
          </c:cat>
          <c:val>
            <c:numRef>
              <c:f>'Fig2.10'!$C$8:$C$53</c:f>
              <c:numCache>
                <c:formatCode>General</c:formatCode>
                <c:ptCount val="46"/>
                <c:pt idx="0">
                  <c:v>24</c:v>
                </c:pt>
                <c:pt idx="1">
                  <c:v>492</c:v>
                </c:pt>
                <c:pt idx="2">
                  <c:v>859</c:v>
                </c:pt>
                <c:pt idx="3">
                  <c:v>997</c:v>
                </c:pt>
                <c:pt idx="4">
                  <c:v>1066</c:v>
                </c:pt>
                <c:pt idx="5">
                  <c:v>1147</c:v>
                </c:pt>
                <c:pt idx="6">
                  <c:v>1132</c:v>
                </c:pt>
                <c:pt idx="7">
                  <c:v>1067</c:v>
                </c:pt>
                <c:pt idx="8">
                  <c:v>923</c:v>
                </c:pt>
                <c:pt idx="9">
                  <c:v>883</c:v>
                </c:pt>
                <c:pt idx="10">
                  <c:v>740</c:v>
                </c:pt>
                <c:pt idx="11">
                  <c:v>719</c:v>
                </c:pt>
                <c:pt idx="12">
                  <c:v>682</c:v>
                </c:pt>
                <c:pt idx="13">
                  <c:v>666</c:v>
                </c:pt>
                <c:pt idx="14">
                  <c:v>620</c:v>
                </c:pt>
                <c:pt idx="15">
                  <c:v>654</c:v>
                </c:pt>
                <c:pt idx="16">
                  <c:v>561</c:v>
                </c:pt>
                <c:pt idx="17">
                  <c:v>559</c:v>
                </c:pt>
                <c:pt idx="18">
                  <c:v>508</c:v>
                </c:pt>
                <c:pt idx="19">
                  <c:v>483</c:v>
                </c:pt>
                <c:pt idx="20">
                  <c:v>460</c:v>
                </c:pt>
                <c:pt idx="21">
                  <c:v>461</c:v>
                </c:pt>
                <c:pt idx="22">
                  <c:v>445</c:v>
                </c:pt>
                <c:pt idx="23">
                  <c:v>408</c:v>
                </c:pt>
                <c:pt idx="24">
                  <c:v>412</c:v>
                </c:pt>
                <c:pt idx="25">
                  <c:v>415</c:v>
                </c:pt>
                <c:pt idx="26">
                  <c:v>373</c:v>
                </c:pt>
                <c:pt idx="27">
                  <c:v>345</c:v>
                </c:pt>
                <c:pt idx="28">
                  <c:v>329</c:v>
                </c:pt>
                <c:pt idx="29">
                  <c:v>340</c:v>
                </c:pt>
                <c:pt idx="30">
                  <c:v>318</c:v>
                </c:pt>
                <c:pt idx="31">
                  <c:v>290</c:v>
                </c:pt>
                <c:pt idx="32">
                  <c:v>282</c:v>
                </c:pt>
                <c:pt idx="33">
                  <c:v>244</c:v>
                </c:pt>
                <c:pt idx="34">
                  <c:v>265</c:v>
                </c:pt>
                <c:pt idx="35">
                  <c:v>226</c:v>
                </c:pt>
                <c:pt idx="36">
                  <c:v>185</c:v>
                </c:pt>
                <c:pt idx="37">
                  <c:v>169</c:v>
                </c:pt>
                <c:pt idx="38">
                  <c:v>142</c:v>
                </c:pt>
                <c:pt idx="39">
                  <c:v>96</c:v>
                </c:pt>
                <c:pt idx="40">
                  <c:v>60</c:v>
                </c:pt>
                <c:pt idx="41">
                  <c:v>29</c:v>
                </c:pt>
                <c:pt idx="42">
                  <c:v>21</c:v>
                </c:pt>
                <c:pt idx="43">
                  <c:v>11</c:v>
                </c:pt>
                <c:pt idx="44">
                  <c:v>5</c:v>
                </c:pt>
                <c:pt idx="45">
                  <c:v>1</c:v>
                </c:pt>
              </c:numCache>
            </c:numRef>
          </c:val>
        </c:ser>
        <c:dLbls>
          <c:showLegendKey val="0"/>
          <c:showVal val="0"/>
          <c:showCatName val="0"/>
          <c:showSerName val="0"/>
          <c:showPercent val="0"/>
          <c:showBubbleSize val="0"/>
        </c:dLbls>
        <c:gapWidth val="0"/>
        <c:overlap val="100"/>
        <c:axId val="125555840"/>
        <c:axId val="125557376"/>
      </c:barChart>
      <c:catAx>
        <c:axId val="125555840"/>
        <c:scaling>
          <c:orientation val="minMax"/>
        </c:scaling>
        <c:delete val="0"/>
        <c:axPos val="l"/>
        <c:numFmt formatCode="General" sourceLinked="1"/>
        <c:majorTickMark val="cross"/>
        <c:minorTickMark val="none"/>
        <c:tickLblPos val="nextTo"/>
        <c:crossAx val="125557376"/>
        <c:crosses val="autoZero"/>
        <c:auto val="1"/>
        <c:lblAlgn val="ctr"/>
        <c:lblOffset val="100"/>
        <c:noMultiLvlLbl val="0"/>
      </c:catAx>
      <c:valAx>
        <c:axId val="125557376"/>
        <c:scaling>
          <c:orientation val="minMax"/>
          <c:max val="1200"/>
          <c:min val="-1200"/>
        </c:scaling>
        <c:delete val="0"/>
        <c:axPos val="b"/>
        <c:majorGridlines/>
        <c:numFmt formatCode="0;0" sourceLinked="0"/>
        <c:majorTickMark val="out"/>
        <c:minorTickMark val="none"/>
        <c:tickLblPos val="nextTo"/>
        <c:crossAx val="125555840"/>
        <c:crosses val="autoZero"/>
        <c:crossBetween val="between"/>
      </c:valAx>
    </c:plotArea>
    <c:legend>
      <c:legendPos val="r"/>
      <c:layout>
        <c:manualLayout>
          <c:xMode val="edge"/>
          <c:yMode val="edge"/>
          <c:x val="0.40774219237789339"/>
          <c:y val="0.93725669664655453"/>
          <c:w val="0.18709689207213462"/>
          <c:h val="4.3137337502561088E-2"/>
        </c:manualLayout>
      </c:layout>
      <c:overlay val="0"/>
    </c:legend>
    <c:plotVisOnly val="1"/>
    <c:dispBlanksAs val="gap"/>
    <c:showDLblsOverMax val="0"/>
  </c:chart>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992902345822782E-2"/>
          <c:y val="3.733507596521056E-2"/>
          <c:w val="0.63989985647994818"/>
          <c:h val="0.87842230032173907"/>
        </c:manualLayout>
      </c:layout>
      <c:barChart>
        <c:barDir val="col"/>
        <c:grouping val="percentStacked"/>
        <c:varyColors val="0"/>
        <c:ser>
          <c:idx val="0"/>
          <c:order val="0"/>
          <c:tx>
            <c:strRef>
              <c:f>'Fig2.11'!$A$4</c:f>
              <c:strCache>
                <c:ptCount val="1"/>
                <c:pt idx="0">
                  <c:v>Remplaçant (2)</c:v>
                </c:pt>
              </c:strCache>
            </c:strRef>
          </c:tx>
          <c:invertIfNegative val="0"/>
          <c:dLbls>
            <c:spPr>
              <a:noFill/>
              <a:ln w="25400">
                <a:noFill/>
              </a:ln>
            </c:spPr>
            <c:showLegendKey val="0"/>
            <c:showVal val="1"/>
            <c:showCatName val="0"/>
            <c:showSerName val="0"/>
            <c:showPercent val="0"/>
            <c:showBubbleSize val="0"/>
            <c:showLeaderLines val="0"/>
          </c:dLbls>
          <c:cat>
            <c:strRef>
              <c:f>'Fig2.11'!$B$3:$D$3</c:f>
              <c:strCache>
                <c:ptCount val="3"/>
                <c:pt idx="0">
                  <c:v>Hommes</c:v>
                </c:pt>
                <c:pt idx="1">
                  <c:v>Femmes</c:v>
                </c:pt>
                <c:pt idx="2">
                  <c:v>Tout</c:v>
                </c:pt>
              </c:strCache>
            </c:strRef>
          </c:cat>
          <c:val>
            <c:numRef>
              <c:f>'Fig2.11'!$B$4:$D$4</c:f>
              <c:numCache>
                <c:formatCode>General</c:formatCode>
                <c:ptCount val="3"/>
                <c:pt idx="0">
                  <c:v>2.7</c:v>
                </c:pt>
                <c:pt idx="1">
                  <c:v>2.6</c:v>
                </c:pt>
                <c:pt idx="2">
                  <c:v>2.6</c:v>
                </c:pt>
              </c:numCache>
            </c:numRef>
          </c:val>
        </c:ser>
        <c:ser>
          <c:idx val="1"/>
          <c:order val="1"/>
          <c:tx>
            <c:strRef>
              <c:f>'Fig2.11'!$A$5</c:f>
              <c:strCache>
                <c:ptCount val="1"/>
                <c:pt idx="0">
                  <c:v>A au moins une affectation en zone de remplacement mais n'est pas remplaçant (1)</c:v>
                </c:pt>
              </c:strCache>
            </c:strRef>
          </c:tx>
          <c:invertIfNegative val="0"/>
          <c:dLbls>
            <c:spPr>
              <a:noFill/>
              <a:ln w="25400">
                <a:noFill/>
              </a:ln>
            </c:spPr>
            <c:showLegendKey val="0"/>
            <c:showVal val="1"/>
            <c:showCatName val="0"/>
            <c:showSerName val="0"/>
            <c:showPercent val="0"/>
            <c:showBubbleSize val="0"/>
            <c:showLeaderLines val="0"/>
          </c:dLbls>
          <c:cat>
            <c:strRef>
              <c:f>'Fig2.11'!$B$3:$D$3</c:f>
              <c:strCache>
                <c:ptCount val="3"/>
                <c:pt idx="0">
                  <c:v>Hommes</c:v>
                </c:pt>
                <c:pt idx="1">
                  <c:v>Femmes</c:v>
                </c:pt>
                <c:pt idx="2">
                  <c:v>Tout</c:v>
                </c:pt>
              </c:strCache>
            </c:strRef>
          </c:cat>
          <c:val>
            <c:numRef>
              <c:f>'Fig2.11'!$B$5:$D$5</c:f>
              <c:numCache>
                <c:formatCode>General</c:formatCode>
                <c:ptCount val="3"/>
                <c:pt idx="0">
                  <c:v>4.7</c:v>
                </c:pt>
                <c:pt idx="1">
                  <c:v>4.9000000000000004</c:v>
                </c:pt>
                <c:pt idx="2">
                  <c:v>4.8</c:v>
                </c:pt>
              </c:numCache>
            </c:numRef>
          </c:val>
        </c:ser>
        <c:ser>
          <c:idx val="2"/>
          <c:order val="2"/>
          <c:tx>
            <c:strRef>
              <c:f>'Fig2.11'!$A$6</c:f>
              <c:strCache>
                <c:ptCount val="1"/>
                <c:pt idx="0">
                  <c:v>N'a aucune affectation en zone de remplacement</c:v>
                </c:pt>
              </c:strCache>
            </c:strRef>
          </c:tx>
          <c:invertIfNegative val="0"/>
          <c:dLbls>
            <c:spPr>
              <a:noFill/>
              <a:ln w="25400">
                <a:noFill/>
              </a:ln>
            </c:spPr>
            <c:showLegendKey val="0"/>
            <c:showVal val="1"/>
            <c:showCatName val="0"/>
            <c:showSerName val="0"/>
            <c:showPercent val="0"/>
            <c:showBubbleSize val="0"/>
            <c:showLeaderLines val="0"/>
          </c:dLbls>
          <c:cat>
            <c:strRef>
              <c:f>'Fig2.11'!$B$3:$D$3</c:f>
              <c:strCache>
                <c:ptCount val="3"/>
                <c:pt idx="0">
                  <c:v>Hommes</c:v>
                </c:pt>
                <c:pt idx="1">
                  <c:v>Femmes</c:v>
                </c:pt>
                <c:pt idx="2">
                  <c:v>Tout</c:v>
                </c:pt>
              </c:strCache>
            </c:strRef>
          </c:cat>
          <c:val>
            <c:numRef>
              <c:f>'Fig2.11'!$B$6:$D$6</c:f>
              <c:numCache>
                <c:formatCode>General</c:formatCode>
                <c:ptCount val="3"/>
                <c:pt idx="0">
                  <c:v>92.7</c:v>
                </c:pt>
                <c:pt idx="1">
                  <c:v>92.5</c:v>
                </c:pt>
                <c:pt idx="2">
                  <c:v>92.6</c:v>
                </c:pt>
              </c:numCache>
            </c:numRef>
          </c:val>
        </c:ser>
        <c:dLbls>
          <c:showLegendKey val="0"/>
          <c:showVal val="0"/>
          <c:showCatName val="0"/>
          <c:showSerName val="0"/>
          <c:showPercent val="0"/>
          <c:showBubbleSize val="0"/>
        </c:dLbls>
        <c:gapWidth val="150"/>
        <c:overlap val="100"/>
        <c:axId val="127679872"/>
        <c:axId val="127689856"/>
      </c:barChart>
      <c:catAx>
        <c:axId val="127679872"/>
        <c:scaling>
          <c:orientation val="minMax"/>
        </c:scaling>
        <c:delete val="0"/>
        <c:axPos val="b"/>
        <c:numFmt formatCode="General" sourceLinked="1"/>
        <c:majorTickMark val="out"/>
        <c:minorTickMark val="none"/>
        <c:tickLblPos val="nextTo"/>
        <c:crossAx val="127689856"/>
        <c:crosses val="autoZero"/>
        <c:auto val="1"/>
        <c:lblAlgn val="ctr"/>
        <c:lblOffset val="100"/>
        <c:noMultiLvlLbl val="0"/>
      </c:catAx>
      <c:valAx>
        <c:axId val="127689856"/>
        <c:scaling>
          <c:orientation val="minMax"/>
        </c:scaling>
        <c:delete val="0"/>
        <c:axPos val="l"/>
        <c:majorGridlines/>
        <c:numFmt formatCode="0%" sourceLinked="1"/>
        <c:majorTickMark val="out"/>
        <c:minorTickMark val="none"/>
        <c:tickLblPos val="nextTo"/>
        <c:crossAx val="127679872"/>
        <c:crosses val="autoZero"/>
        <c:crossBetween val="between"/>
      </c:valAx>
    </c:plotArea>
    <c:legend>
      <c:legendPos val="r"/>
      <c:layout>
        <c:manualLayout>
          <c:xMode val="edge"/>
          <c:yMode val="edge"/>
          <c:x val="0.7150610583446404"/>
          <c:y val="8.312352792861491E-2"/>
          <c:w val="0.26187245590230662"/>
          <c:h val="0.68513938171464417"/>
        </c:manualLayout>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369887546200991E-2"/>
          <c:y val="6.1765673594741055E-2"/>
          <c:w val="0.92726022490759796"/>
          <c:h val="0.80628521235465722"/>
        </c:manualLayout>
      </c:layout>
      <c:barChart>
        <c:barDir val="bar"/>
        <c:grouping val="clustered"/>
        <c:varyColors val="0"/>
        <c:ser>
          <c:idx val="0"/>
          <c:order val="0"/>
          <c:tx>
            <c:strRef>
              <c:f>'Fig2.12'!$A$7</c:f>
              <c:strCache>
                <c:ptCount val="1"/>
                <c:pt idx="0">
                  <c:v>Hommes</c:v>
                </c:pt>
              </c:strCache>
            </c:strRef>
          </c:tx>
          <c:spPr>
            <a:solidFill>
              <a:schemeClr val="accent2"/>
            </a:solidFill>
          </c:spPr>
          <c:invertIfNegative val="0"/>
          <c:cat>
            <c:numRef>
              <c:f>'Fig2.12'!$B$8:$B$53</c:f>
              <c:numCache>
                <c:formatCode>General</c:formatCode>
                <c:ptCount val="46"/>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53</c:v>
                </c:pt>
                <c:pt idx="32">
                  <c:v>54</c:v>
                </c:pt>
                <c:pt idx="33">
                  <c:v>55</c:v>
                </c:pt>
                <c:pt idx="34">
                  <c:v>56</c:v>
                </c:pt>
                <c:pt idx="35">
                  <c:v>57</c:v>
                </c:pt>
                <c:pt idx="36">
                  <c:v>58</c:v>
                </c:pt>
                <c:pt idx="37">
                  <c:v>59</c:v>
                </c:pt>
                <c:pt idx="38">
                  <c:v>60</c:v>
                </c:pt>
                <c:pt idx="39">
                  <c:v>61</c:v>
                </c:pt>
                <c:pt idx="40">
                  <c:v>62</c:v>
                </c:pt>
                <c:pt idx="41">
                  <c:v>63</c:v>
                </c:pt>
                <c:pt idx="42">
                  <c:v>64</c:v>
                </c:pt>
                <c:pt idx="43">
                  <c:v>65</c:v>
                </c:pt>
                <c:pt idx="44">
                  <c:v>66</c:v>
                </c:pt>
                <c:pt idx="45">
                  <c:v>67</c:v>
                </c:pt>
              </c:numCache>
            </c:numRef>
          </c:cat>
          <c:val>
            <c:numRef>
              <c:f>'Fig2.12'!$A$8:$A$53</c:f>
              <c:numCache>
                <c:formatCode>General</c:formatCode>
                <c:ptCount val="46"/>
                <c:pt idx="0">
                  <c:v>-3</c:v>
                </c:pt>
                <c:pt idx="1">
                  <c:v>-88</c:v>
                </c:pt>
                <c:pt idx="2">
                  <c:v>-125</c:v>
                </c:pt>
                <c:pt idx="3">
                  <c:v>-180</c:v>
                </c:pt>
                <c:pt idx="4">
                  <c:v>-199</c:v>
                </c:pt>
                <c:pt idx="5">
                  <c:v>-200</c:v>
                </c:pt>
                <c:pt idx="6">
                  <c:v>-160</c:v>
                </c:pt>
                <c:pt idx="7">
                  <c:v>-174</c:v>
                </c:pt>
                <c:pt idx="8">
                  <c:v>-149</c:v>
                </c:pt>
                <c:pt idx="9">
                  <c:v>-137</c:v>
                </c:pt>
                <c:pt idx="10">
                  <c:v>-117</c:v>
                </c:pt>
                <c:pt idx="11">
                  <c:v>-116</c:v>
                </c:pt>
                <c:pt idx="12">
                  <c:v>-116</c:v>
                </c:pt>
                <c:pt idx="13">
                  <c:v>-94</c:v>
                </c:pt>
                <c:pt idx="14">
                  <c:v>-87</c:v>
                </c:pt>
                <c:pt idx="15">
                  <c:v>-76</c:v>
                </c:pt>
                <c:pt idx="16">
                  <c:v>-66</c:v>
                </c:pt>
                <c:pt idx="17">
                  <c:v>-74</c:v>
                </c:pt>
                <c:pt idx="18">
                  <c:v>-71</c:v>
                </c:pt>
                <c:pt idx="19">
                  <c:v>-72</c:v>
                </c:pt>
                <c:pt idx="20">
                  <c:v>-70</c:v>
                </c:pt>
                <c:pt idx="21">
                  <c:v>-77</c:v>
                </c:pt>
                <c:pt idx="22">
                  <c:v>-76</c:v>
                </c:pt>
                <c:pt idx="23">
                  <c:v>-78</c:v>
                </c:pt>
                <c:pt idx="24">
                  <c:v>-75</c:v>
                </c:pt>
                <c:pt idx="25">
                  <c:v>-92</c:v>
                </c:pt>
                <c:pt idx="26">
                  <c:v>-81</c:v>
                </c:pt>
                <c:pt idx="27">
                  <c:v>-69</c:v>
                </c:pt>
                <c:pt idx="28">
                  <c:v>-67</c:v>
                </c:pt>
                <c:pt idx="29">
                  <c:v>-77</c:v>
                </c:pt>
                <c:pt idx="30">
                  <c:v>-79</c:v>
                </c:pt>
                <c:pt idx="31">
                  <c:v>-65</c:v>
                </c:pt>
                <c:pt idx="32">
                  <c:v>-79</c:v>
                </c:pt>
                <c:pt idx="33">
                  <c:v>-55</c:v>
                </c:pt>
                <c:pt idx="34">
                  <c:v>-60</c:v>
                </c:pt>
                <c:pt idx="35">
                  <c:v>-56</c:v>
                </c:pt>
                <c:pt idx="36">
                  <c:v>-57</c:v>
                </c:pt>
                <c:pt idx="37">
                  <c:v>-69</c:v>
                </c:pt>
                <c:pt idx="38">
                  <c:v>-66</c:v>
                </c:pt>
                <c:pt idx="39">
                  <c:v>-57</c:v>
                </c:pt>
                <c:pt idx="40">
                  <c:v>-71</c:v>
                </c:pt>
                <c:pt idx="41">
                  <c:v>-54</c:v>
                </c:pt>
                <c:pt idx="42">
                  <c:v>-47</c:v>
                </c:pt>
                <c:pt idx="43">
                  <c:v>-32</c:v>
                </c:pt>
                <c:pt idx="44">
                  <c:v>-8</c:v>
                </c:pt>
                <c:pt idx="45">
                  <c:v>-1</c:v>
                </c:pt>
              </c:numCache>
            </c:numRef>
          </c:val>
        </c:ser>
        <c:ser>
          <c:idx val="2"/>
          <c:order val="1"/>
          <c:tx>
            <c:strRef>
              <c:f>'Fig2.12'!$C$7</c:f>
              <c:strCache>
                <c:ptCount val="1"/>
                <c:pt idx="0">
                  <c:v>Femmes</c:v>
                </c:pt>
              </c:strCache>
            </c:strRef>
          </c:tx>
          <c:spPr>
            <a:solidFill>
              <a:srgbClr val="00B050"/>
            </a:solidFill>
          </c:spPr>
          <c:invertIfNegative val="0"/>
          <c:cat>
            <c:numRef>
              <c:f>'Fig2.12'!$B$8:$B$53</c:f>
              <c:numCache>
                <c:formatCode>General</c:formatCode>
                <c:ptCount val="46"/>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53</c:v>
                </c:pt>
                <c:pt idx="32">
                  <c:v>54</c:v>
                </c:pt>
                <c:pt idx="33">
                  <c:v>55</c:v>
                </c:pt>
                <c:pt idx="34">
                  <c:v>56</c:v>
                </c:pt>
                <c:pt idx="35">
                  <c:v>57</c:v>
                </c:pt>
                <c:pt idx="36">
                  <c:v>58</c:v>
                </c:pt>
                <c:pt idx="37">
                  <c:v>59</c:v>
                </c:pt>
                <c:pt idx="38">
                  <c:v>60</c:v>
                </c:pt>
                <c:pt idx="39">
                  <c:v>61</c:v>
                </c:pt>
                <c:pt idx="40">
                  <c:v>62</c:v>
                </c:pt>
                <c:pt idx="41">
                  <c:v>63</c:v>
                </c:pt>
                <c:pt idx="42">
                  <c:v>64</c:v>
                </c:pt>
                <c:pt idx="43">
                  <c:v>65</c:v>
                </c:pt>
                <c:pt idx="44">
                  <c:v>66</c:v>
                </c:pt>
                <c:pt idx="45">
                  <c:v>67</c:v>
                </c:pt>
              </c:numCache>
            </c:numRef>
          </c:cat>
          <c:val>
            <c:numRef>
              <c:f>'Fig2.12'!$C$8:$C$53</c:f>
              <c:numCache>
                <c:formatCode>General</c:formatCode>
                <c:ptCount val="46"/>
                <c:pt idx="0">
                  <c:v>15</c:v>
                </c:pt>
                <c:pt idx="1">
                  <c:v>180</c:v>
                </c:pt>
                <c:pt idx="2">
                  <c:v>284</c:v>
                </c:pt>
                <c:pt idx="3">
                  <c:v>272</c:v>
                </c:pt>
                <c:pt idx="4">
                  <c:v>319</c:v>
                </c:pt>
                <c:pt idx="5">
                  <c:v>261</c:v>
                </c:pt>
                <c:pt idx="6">
                  <c:v>275</c:v>
                </c:pt>
                <c:pt idx="7">
                  <c:v>259</c:v>
                </c:pt>
                <c:pt idx="8">
                  <c:v>240</c:v>
                </c:pt>
                <c:pt idx="9">
                  <c:v>237</c:v>
                </c:pt>
                <c:pt idx="10">
                  <c:v>179</c:v>
                </c:pt>
                <c:pt idx="11">
                  <c:v>204</c:v>
                </c:pt>
                <c:pt idx="12">
                  <c:v>168</c:v>
                </c:pt>
                <c:pt idx="13">
                  <c:v>136</c:v>
                </c:pt>
                <c:pt idx="14">
                  <c:v>149</c:v>
                </c:pt>
                <c:pt idx="15">
                  <c:v>118</c:v>
                </c:pt>
                <c:pt idx="16">
                  <c:v>107</c:v>
                </c:pt>
                <c:pt idx="17">
                  <c:v>110</c:v>
                </c:pt>
                <c:pt idx="18">
                  <c:v>103</c:v>
                </c:pt>
                <c:pt idx="19">
                  <c:v>102</c:v>
                </c:pt>
                <c:pt idx="20">
                  <c:v>95</c:v>
                </c:pt>
                <c:pt idx="21">
                  <c:v>82</c:v>
                </c:pt>
                <c:pt idx="22">
                  <c:v>82</c:v>
                </c:pt>
                <c:pt idx="23">
                  <c:v>74</c:v>
                </c:pt>
                <c:pt idx="24">
                  <c:v>92</c:v>
                </c:pt>
                <c:pt idx="25">
                  <c:v>89</c:v>
                </c:pt>
                <c:pt idx="26">
                  <c:v>95</c:v>
                </c:pt>
                <c:pt idx="27">
                  <c:v>93</c:v>
                </c:pt>
                <c:pt idx="28">
                  <c:v>91</c:v>
                </c:pt>
                <c:pt idx="29">
                  <c:v>83</c:v>
                </c:pt>
                <c:pt idx="30">
                  <c:v>93</c:v>
                </c:pt>
                <c:pt idx="31">
                  <c:v>87</c:v>
                </c:pt>
                <c:pt idx="32">
                  <c:v>73</c:v>
                </c:pt>
                <c:pt idx="33">
                  <c:v>71</c:v>
                </c:pt>
                <c:pt idx="34">
                  <c:v>71</c:v>
                </c:pt>
                <c:pt idx="35">
                  <c:v>64</c:v>
                </c:pt>
                <c:pt idx="36">
                  <c:v>74</c:v>
                </c:pt>
                <c:pt idx="37">
                  <c:v>66</c:v>
                </c:pt>
                <c:pt idx="38">
                  <c:v>57</c:v>
                </c:pt>
                <c:pt idx="39">
                  <c:v>70</c:v>
                </c:pt>
                <c:pt idx="40">
                  <c:v>88</c:v>
                </c:pt>
                <c:pt idx="41">
                  <c:v>60</c:v>
                </c:pt>
                <c:pt idx="42">
                  <c:v>32</c:v>
                </c:pt>
                <c:pt idx="43">
                  <c:v>26</c:v>
                </c:pt>
                <c:pt idx="44">
                  <c:v>11</c:v>
                </c:pt>
                <c:pt idx="45">
                  <c:v>2</c:v>
                </c:pt>
              </c:numCache>
            </c:numRef>
          </c:val>
        </c:ser>
        <c:dLbls>
          <c:showLegendKey val="0"/>
          <c:showVal val="0"/>
          <c:showCatName val="0"/>
          <c:showSerName val="0"/>
          <c:showPercent val="0"/>
          <c:showBubbleSize val="0"/>
        </c:dLbls>
        <c:gapWidth val="0"/>
        <c:overlap val="100"/>
        <c:axId val="127703296"/>
        <c:axId val="127717376"/>
      </c:barChart>
      <c:catAx>
        <c:axId val="127703296"/>
        <c:scaling>
          <c:orientation val="minMax"/>
        </c:scaling>
        <c:delete val="0"/>
        <c:axPos val="l"/>
        <c:numFmt formatCode="General" sourceLinked="1"/>
        <c:majorTickMark val="cross"/>
        <c:minorTickMark val="none"/>
        <c:tickLblPos val="nextTo"/>
        <c:crossAx val="127717376"/>
        <c:crosses val="autoZero"/>
        <c:auto val="1"/>
        <c:lblAlgn val="ctr"/>
        <c:lblOffset val="100"/>
        <c:noMultiLvlLbl val="0"/>
      </c:catAx>
      <c:valAx>
        <c:axId val="127717376"/>
        <c:scaling>
          <c:orientation val="minMax"/>
          <c:max val="400"/>
        </c:scaling>
        <c:delete val="0"/>
        <c:axPos val="b"/>
        <c:majorGridlines/>
        <c:numFmt formatCode="0;0" sourceLinked="0"/>
        <c:majorTickMark val="out"/>
        <c:minorTickMark val="none"/>
        <c:tickLblPos val="nextTo"/>
        <c:crossAx val="127703296"/>
        <c:crosses val="autoZero"/>
        <c:crossBetween val="between"/>
      </c:valAx>
    </c:plotArea>
    <c:legend>
      <c:legendPos val="r"/>
      <c:layout>
        <c:manualLayout>
          <c:xMode val="edge"/>
          <c:yMode val="edge"/>
          <c:x val="0.40516154559069151"/>
          <c:y val="0.94263950339043023"/>
          <c:w val="0.19096786225293741"/>
          <c:h val="4.2065048832838674E-2"/>
        </c:manualLayout>
      </c:layout>
      <c:overlay val="0"/>
    </c:legend>
    <c:plotVisOnly val="1"/>
    <c:dispBlanksAs val="gap"/>
    <c:showDLblsOverMax val="0"/>
  </c:chart>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306772282207245E-2"/>
          <c:y val="3.49489083950053E-2"/>
          <c:w val="0.91512835745831167"/>
          <c:h val="0.88619260095010111"/>
        </c:manualLayout>
      </c:layout>
      <c:lineChart>
        <c:grouping val="standard"/>
        <c:varyColors val="0"/>
        <c:ser>
          <c:idx val="0"/>
          <c:order val="0"/>
          <c:tx>
            <c:strRef>
              <c:f>'Fig2.13'!$B$5</c:f>
              <c:strCache>
                <c:ptCount val="1"/>
                <c:pt idx="0">
                  <c:v>Hommes 1er degré</c:v>
                </c:pt>
              </c:strCache>
            </c:strRef>
          </c:tx>
          <c:marker>
            <c:symbol val="none"/>
          </c:marker>
          <c:cat>
            <c:strRef>
              <c:f>'Fig2.13'!$A$6:$A$12</c:f>
              <c:strCache>
                <c:ptCount val="7"/>
                <c:pt idx="0">
                  <c:v>2013-2014</c:v>
                </c:pt>
                <c:pt idx="1">
                  <c:v>2014-2015</c:v>
                </c:pt>
                <c:pt idx="2">
                  <c:v>2015-2016</c:v>
                </c:pt>
                <c:pt idx="3">
                  <c:v>2016-2017</c:v>
                </c:pt>
                <c:pt idx="4">
                  <c:v>2017-2018</c:v>
                </c:pt>
                <c:pt idx="5">
                  <c:v>2018-2019</c:v>
                </c:pt>
                <c:pt idx="6">
                  <c:v>2019-2020</c:v>
                </c:pt>
              </c:strCache>
            </c:strRef>
          </c:cat>
          <c:val>
            <c:numRef>
              <c:f>'Fig2.13'!$B$6:$B$12</c:f>
              <c:numCache>
                <c:formatCode>General</c:formatCode>
                <c:ptCount val="7"/>
                <c:pt idx="0">
                  <c:v>12.5</c:v>
                </c:pt>
                <c:pt idx="1">
                  <c:v>12.5</c:v>
                </c:pt>
                <c:pt idx="2">
                  <c:v>12.5</c:v>
                </c:pt>
                <c:pt idx="3">
                  <c:v>12.9</c:v>
                </c:pt>
                <c:pt idx="4">
                  <c:v>13.2</c:v>
                </c:pt>
                <c:pt idx="5">
                  <c:v>13.8</c:v>
                </c:pt>
                <c:pt idx="6">
                  <c:v>13.5</c:v>
                </c:pt>
              </c:numCache>
            </c:numRef>
          </c:val>
          <c:smooth val="0"/>
        </c:ser>
        <c:ser>
          <c:idx val="1"/>
          <c:order val="1"/>
          <c:tx>
            <c:strRef>
              <c:f>'Fig2.13'!$C$5</c:f>
              <c:strCache>
                <c:ptCount val="1"/>
                <c:pt idx="0">
                  <c:v>Femmes 1er degré </c:v>
                </c:pt>
              </c:strCache>
            </c:strRef>
          </c:tx>
          <c:marker>
            <c:symbol val="none"/>
          </c:marker>
          <c:cat>
            <c:strRef>
              <c:f>'Fig2.13'!$A$6:$A$12</c:f>
              <c:strCache>
                <c:ptCount val="7"/>
                <c:pt idx="0">
                  <c:v>2013-2014</c:v>
                </c:pt>
                <c:pt idx="1">
                  <c:v>2014-2015</c:v>
                </c:pt>
                <c:pt idx="2">
                  <c:v>2015-2016</c:v>
                </c:pt>
                <c:pt idx="3">
                  <c:v>2016-2017</c:v>
                </c:pt>
                <c:pt idx="4">
                  <c:v>2017-2018</c:v>
                </c:pt>
                <c:pt idx="5">
                  <c:v>2018-2019</c:v>
                </c:pt>
                <c:pt idx="6">
                  <c:v>2019-2020</c:v>
                </c:pt>
              </c:strCache>
            </c:strRef>
          </c:cat>
          <c:val>
            <c:numRef>
              <c:f>'Fig2.13'!$C$6:$C$12</c:f>
              <c:numCache>
                <c:formatCode>General</c:formatCode>
                <c:ptCount val="7"/>
                <c:pt idx="0">
                  <c:v>6.3</c:v>
                </c:pt>
                <c:pt idx="1">
                  <c:v>6.3</c:v>
                </c:pt>
                <c:pt idx="2">
                  <c:v>6.5</c:v>
                </c:pt>
                <c:pt idx="3">
                  <c:v>6.8</c:v>
                </c:pt>
                <c:pt idx="4">
                  <c:v>7</c:v>
                </c:pt>
                <c:pt idx="5">
                  <c:v>7.3</c:v>
                </c:pt>
                <c:pt idx="6">
                  <c:v>7.1</c:v>
                </c:pt>
              </c:numCache>
            </c:numRef>
          </c:val>
          <c:smooth val="0"/>
        </c:ser>
        <c:ser>
          <c:idx val="2"/>
          <c:order val="2"/>
          <c:tx>
            <c:strRef>
              <c:f>'Fig2.13'!$D$5</c:f>
              <c:strCache>
                <c:ptCount val="1"/>
                <c:pt idx="0">
                  <c:v>Hommes 2nd degré </c:v>
                </c:pt>
              </c:strCache>
            </c:strRef>
          </c:tx>
          <c:marker>
            <c:symbol val="none"/>
          </c:marker>
          <c:cat>
            <c:strRef>
              <c:f>'Fig2.13'!$A$6:$A$12</c:f>
              <c:strCache>
                <c:ptCount val="7"/>
                <c:pt idx="0">
                  <c:v>2013-2014</c:v>
                </c:pt>
                <c:pt idx="1">
                  <c:v>2014-2015</c:v>
                </c:pt>
                <c:pt idx="2">
                  <c:v>2015-2016</c:v>
                </c:pt>
                <c:pt idx="3">
                  <c:v>2016-2017</c:v>
                </c:pt>
                <c:pt idx="4">
                  <c:v>2017-2018</c:v>
                </c:pt>
                <c:pt idx="5">
                  <c:v>2018-2019</c:v>
                </c:pt>
                <c:pt idx="6">
                  <c:v>2019-2020</c:v>
                </c:pt>
              </c:strCache>
            </c:strRef>
          </c:cat>
          <c:val>
            <c:numRef>
              <c:f>'Fig2.13'!$D$6:$D$12</c:f>
              <c:numCache>
                <c:formatCode>General</c:formatCode>
                <c:ptCount val="7"/>
                <c:pt idx="0">
                  <c:v>3.2</c:v>
                </c:pt>
                <c:pt idx="1">
                  <c:v>2.8</c:v>
                </c:pt>
                <c:pt idx="2">
                  <c:v>2.5</c:v>
                </c:pt>
                <c:pt idx="3">
                  <c:v>2.2999999999999998</c:v>
                </c:pt>
                <c:pt idx="4">
                  <c:v>2</c:v>
                </c:pt>
                <c:pt idx="5">
                  <c:v>2.4</c:v>
                </c:pt>
                <c:pt idx="6">
                  <c:v>2.7</c:v>
                </c:pt>
              </c:numCache>
            </c:numRef>
          </c:val>
          <c:smooth val="0"/>
        </c:ser>
        <c:ser>
          <c:idx val="3"/>
          <c:order val="3"/>
          <c:tx>
            <c:strRef>
              <c:f>'Fig2.13'!$E$5</c:f>
              <c:strCache>
                <c:ptCount val="1"/>
                <c:pt idx="0">
                  <c:v>Femmes 2nd degré </c:v>
                </c:pt>
              </c:strCache>
            </c:strRef>
          </c:tx>
          <c:marker>
            <c:symbol val="none"/>
          </c:marker>
          <c:cat>
            <c:strRef>
              <c:f>'Fig2.13'!$A$6:$A$12</c:f>
              <c:strCache>
                <c:ptCount val="7"/>
                <c:pt idx="0">
                  <c:v>2013-2014</c:v>
                </c:pt>
                <c:pt idx="1">
                  <c:v>2014-2015</c:v>
                </c:pt>
                <c:pt idx="2">
                  <c:v>2015-2016</c:v>
                </c:pt>
                <c:pt idx="3">
                  <c:v>2016-2017</c:v>
                </c:pt>
                <c:pt idx="4">
                  <c:v>2017-2018</c:v>
                </c:pt>
                <c:pt idx="5">
                  <c:v>2018-2019</c:v>
                </c:pt>
                <c:pt idx="6">
                  <c:v>2019-2020</c:v>
                </c:pt>
              </c:strCache>
            </c:strRef>
          </c:cat>
          <c:val>
            <c:numRef>
              <c:f>'Fig2.13'!$E$6:$E$12</c:f>
              <c:numCache>
                <c:formatCode>General</c:formatCode>
                <c:ptCount val="7"/>
                <c:pt idx="0">
                  <c:v>2.5</c:v>
                </c:pt>
                <c:pt idx="1">
                  <c:v>2.2999999999999998</c:v>
                </c:pt>
                <c:pt idx="2">
                  <c:v>2.1</c:v>
                </c:pt>
                <c:pt idx="3">
                  <c:v>2.1</c:v>
                </c:pt>
                <c:pt idx="4">
                  <c:v>1.9</c:v>
                </c:pt>
                <c:pt idx="5">
                  <c:v>2.1</c:v>
                </c:pt>
                <c:pt idx="6">
                  <c:v>2.6</c:v>
                </c:pt>
              </c:numCache>
            </c:numRef>
          </c:val>
          <c:smooth val="0"/>
        </c:ser>
        <c:ser>
          <c:idx val="4"/>
          <c:order val="4"/>
          <c:tx>
            <c:v>'Fig2.17'!#REF!</c:v>
          </c:tx>
          <c:marker>
            <c:symbol val="none"/>
          </c:marker>
          <c:cat>
            <c:strRef>
              <c:f>'Fig2.13'!$A$6:$A$12</c:f>
              <c:strCache>
                <c:ptCount val="7"/>
                <c:pt idx="0">
                  <c:v>2013-2014</c:v>
                </c:pt>
                <c:pt idx="1">
                  <c:v>2014-2015</c:v>
                </c:pt>
                <c:pt idx="2">
                  <c:v>2015-2016</c:v>
                </c:pt>
                <c:pt idx="3">
                  <c:v>2016-2017</c:v>
                </c:pt>
                <c:pt idx="4">
                  <c:v>2017-2018</c:v>
                </c:pt>
                <c:pt idx="5">
                  <c:v>2018-2019</c:v>
                </c:pt>
                <c:pt idx="6">
                  <c:v>2019-2020</c:v>
                </c:pt>
              </c:strCache>
            </c:strRef>
          </c:cat>
          <c:val>
            <c:numRef>
              <c:f>'Fig2.13'!#REF!</c:f>
              <c:numCache>
                <c:formatCode>General</c:formatCode>
                <c:ptCount val="1"/>
                <c:pt idx="0">
                  <c:v>1</c:v>
                </c:pt>
              </c:numCache>
            </c:numRef>
          </c:val>
          <c:smooth val="0"/>
        </c:ser>
        <c:dLbls>
          <c:showLegendKey val="0"/>
          <c:showVal val="0"/>
          <c:showCatName val="0"/>
          <c:showSerName val="0"/>
          <c:showPercent val="0"/>
          <c:showBubbleSize val="0"/>
        </c:dLbls>
        <c:marker val="1"/>
        <c:smooth val="0"/>
        <c:axId val="127762816"/>
        <c:axId val="127764352"/>
      </c:lineChart>
      <c:catAx>
        <c:axId val="127762816"/>
        <c:scaling>
          <c:orientation val="minMax"/>
        </c:scaling>
        <c:delete val="0"/>
        <c:axPos val="b"/>
        <c:numFmt formatCode="General" sourceLinked="1"/>
        <c:majorTickMark val="out"/>
        <c:minorTickMark val="none"/>
        <c:tickLblPos val="nextTo"/>
        <c:crossAx val="127764352"/>
        <c:crosses val="autoZero"/>
        <c:auto val="1"/>
        <c:lblAlgn val="ctr"/>
        <c:lblOffset val="100"/>
        <c:noMultiLvlLbl val="0"/>
      </c:catAx>
      <c:valAx>
        <c:axId val="127764352"/>
        <c:scaling>
          <c:orientation val="minMax"/>
          <c:max val="15"/>
          <c:min val="0"/>
        </c:scaling>
        <c:delete val="0"/>
        <c:axPos val="l"/>
        <c:majorGridlines/>
        <c:title>
          <c:tx>
            <c:rich>
              <a:bodyPr rot="0" vert="wordArtVert"/>
              <a:lstStyle/>
              <a:p>
                <a:pPr>
                  <a:defRPr/>
                </a:pPr>
                <a:r>
                  <a:rPr lang="en-US"/>
                  <a:t>%</a:t>
                </a:r>
              </a:p>
            </c:rich>
          </c:tx>
          <c:layout>
            <c:manualLayout>
              <c:xMode val="edge"/>
              <c:yMode val="edge"/>
              <c:x val="4.7903881040605219E-3"/>
              <c:y val="8.6477729981294868E-3"/>
            </c:manualLayout>
          </c:layout>
          <c:overlay val="0"/>
        </c:title>
        <c:numFmt formatCode="General" sourceLinked="1"/>
        <c:majorTickMark val="out"/>
        <c:minorTickMark val="none"/>
        <c:tickLblPos val="nextTo"/>
        <c:crossAx val="127762816"/>
        <c:crosses val="autoZero"/>
        <c:crossBetween val="between"/>
        <c:majorUnit val="5"/>
      </c:valAx>
    </c:plotArea>
    <c:plotVisOnly val="1"/>
    <c:dispBlanksAs val="gap"/>
    <c:showDLblsOverMax val="0"/>
  </c:chart>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802314265001828E-2"/>
          <c:y val="0.15770603384564902"/>
          <c:w val="0.9443953714699963"/>
          <c:h val="0.72488763774348297"/>
        </c:manualLayout>
      </c:layout>
      <c:barChart>
        <c:barDir val="bar"/>
        <c:grouping val="clustered"/>
        <c:varyColors val="0"/>
        <c:ser>
          <c:idx val="1"/>
          <c:order val="0"/>
          <c:tx>
            <c:strRef>
              <c:f>'Fig2.14'!$B$4</c:f>
              <c:strCache>
                <c:ptCount val="1"/>
                <c:pt idx="0">
                  <c:v>Hommes</c:v>
                </c:pt>
              </c:strCache>
            </c:strRef>
          </c:tx>
          <c:spPr>
            <a:solidFill>
              <a:schemeClr val="accent6">
                <a:lumMod val="75000"/>
              </a:schemeClr>
            </a:solidFill>
          </c:spPr>
          <c:invertIfNegative val="0"/>
          <c:cat>
            <c:strRef>
              <c:f>'Fig2.14'!$A$5:$A$13</c:f>
              <c:strCache>
                <c:ptCount val="9"/>
                <c:pt idx="0">
                  <c:v>20-24</c:v>
                </c:pt>
                <c:pt idx="1">
                  <c:v>25-29</c:v>
                </c:pt>
                <c:pt idx="2">
                  <c:v>30-34</c:v>
                </c:pt>
                <c:pt idx="3">
                  <c:v>35-39</c:v>
                </c:pt>
                <c:pt idx="4">
                  <c:v>40-44</c:v>
                </c:pt>
                <c:pt idx="5">
                  <c:v>45-49</c:v>
                </c:pt>
                <c:pt idx="6">
                  <c:v>50-54</c:v>
                </c:pt>
                <c:pt idx="7">
                  <c:v>55-59</c:v>
                </c:pt>
                <c:pt idx="8">
                  <c:v>60-64</c:v>
                </c:pt>
              </c:strCache>
            </c:strRef>
          </c:cat>
          <c:val>
            <c:numRef>
              <c:f>'Fig2.14'!$B$5:$B$13</c:f>
              <c:numCache>
                <c:formatCode>General</c:formatCode>
                <c:ptCount val="9"/>
                <c:pt idx="0">
                  <c:v>-9.5</c:v>
                </c:pt>
                <c:pt idx="1">
                  <c:v>-7</c:v>
                </c:pt>
                <c:pt idx="2">
                  <c:v>-3.5</c:v>
                </c:pt>
                <c:pt idx="3">
                  <c:v>-2.1</c:v>
                </c:pt>
                <c:pt idx="4">
                  <c:v>-1.2</c:v>
                </c:pt>
                <c:pt idx="5">
                  <c:v>-1</c:v>
                </c:pt>
                <c:pt idx="6">
                  <c:v>-0.8</c:v>
                </c:pt>
                <c:pt idx="7">
                  <c:v>-0.4</c:v>
                </c:pt>
                <c:pt idx="8">
                  <c:v>-0.6</c:v>
                </c:pt>
              </c:numCache>
            </c:numRef>
          </c:val>
        </c:ser>
        <c:ser>
          <c:idx val="2"/>
          <c:order val="1"/>
          <c:tx>
            <c:strRef>
              <c:f>'Fig2.14'!$C$4</c:f>
              <c:strCache>
                <c:ptCount val="1"/>
                <c:pt idx="0">
                  <c:v>Femmes</c:v>
                </c:pt>
              </c:strCache>
            </c:strRef>
          </c:tx>
          <c:spPr>
            <a:solidFill>
              <a:srgbClr val="00B050"/>
            </a:solidFill>
          </c:spPr>
          <c:invertIfNegative val="0"/>
          <c:cat>
            <c:strRef>
              <c:f>'Fig2.14'!$A$5:$A$13</c:f>
              <c:strCache>
                <c:ptCount val="9"/>
                <c:pt idx="0">
                  <c:v>20-24</c:v>
                </c:pt>
                <c:pt idx="1">
                  <c:v>25-29</c:v>
                </c:pt>
                <c:pt idx="2">
                  <c:v>30-34</c:v>
                </c:pt>
                <c:pt idx="3">
                  <c:v>35-39</c:v>
                </c:pt>
                <c:pt idx="4">
                  <c:v>40-44</c:v>
                </c:pt>
                <c:pt idx="5">
                  <c:v>45-49</c:v>
                </c:pt>
                <c:pt idx="6">
                  <c:v>50-54</c:v>
                </c:pt>
                <c:pt idx="7">
                  <c:v>55-59</c:v>
                </c:pt>
                <c:pt idx="8">
                  <c:v>60-64</c:v>
                </c:pt>
              </c:strCache>
            </c:strRef>
          </c:cat>
          <c:val>
            <c:numRef>
              <c:f>'Fig2.14'!$C$5:$C$13</c:f>
              <c:numCache>
                <c:formatCode>General</c:formatCode>
                <c:ptCount val="9"/>
                <c:pt idx="0">
                  <c:v>9.6999999999999993</c:v>
                </c:pt>
                <c:pt idx="1">
                  <c:v>7.6</c:v>
                </c:pt>
                <c:pt idx="2">
                  <c:v>3</c:v>
                </c:pt>
                <c:pt idx="3">
                  <c:v>1.7</c:v>
                </c:pt>
                <c:pt idx="4">
                  <c:v>1.1000000000000001</c:v>
                </c:pt>
                <c:pt idx="5">
                  <c:v>0.8</c:v>
                </c:pt>
                <c:pt idx="6">
                  <c:v>0.6</c:v>
                </c:pt>
                <c:pt idx="7">
                  <c:v>0.4</c:v>
                </c:pt>
                <c:pt idx="8">
                  <c:v>0.5</c:v>
                </c:pt>
              </c:numCache>
            </c:numRef>
          </c:val>
        </c:ser>
        <c:dLbls>
          <c:showLegendKey val="0"/>
          <c:showVal val="0"/>
          <c:showCatName val="0"/>
          <c:showSerName val="0"/>
          <c:showPercent val="0"/>
          <c:showBubbleSize val="0"/>
        </c:dLbls>
        <c:gapWidth val="25"/>
        <c:overlap val="100"/>
        <c:axId val="127795968"/>
        <c:axId val="127797504"/>
      </c:barChart>
      <c:catAx>
        <c:axId val="127795968"/>
        <c:scaling>
          <c:orientation val="minMax"/>
        </c:scaling>
        <c:delete val="0"/>
        <c:axPos val="l"/>
        <c:numFmt formatCode="General" sourceLinked="1"/>
        <c:majorTickMark val="out"/>
        <c:minorTickMark val="none"/>
        <c:tickLblPos val="nextTo"/>
        <c:crossAx val="127797504"/>
        <c:crosses val="autoZero"/>
        <c:auto val="1"/>
        <c:lblAlgn val="ctr"/>
        <c:lblOffset val="0"/>
        <c:noMultiLvlLbl val="0"/>
      </c:catAx>
      <c:valAx>
        <c:axId val="127797504"/>
        <c:scaling>
          <c:orientation val="minMax"/>
        </c:scaling>
        <c:delete val="0"/>
        <c:axPos val="b"/>
        <c:majorGridlines/>
        <c:title>
          <c:tx>
            <c:rich>
              <a:bodyPr/>
              <a:lstStyle/>
              <a:p>
                <a:pPr>
                  <a:defRPr/>
                </a:pPr>
                <a:r>
                  <a:rPr lang="en-US"/>
                  <a:t>%</a:t>
                </a:r>
              </a:p>
            </c:rich>
          </c:tx>
          <c:overlay val="0"/>
        </c:title>
        <c:numFmt formatCode="0;0" sourceLinked="0"/>
        <c:majorTickMark val="out"/>
        <c:minorTickMark val="none"/>
        <c:tickLblPos val="nextTo"/>
        <c:crossAx val="127795968"/>
        <c:crosses val="autoZero"/>
        <c:crossBetween val="between"/>
      </c:valAx>
    </c:plotArea>
    <c:legend>
      <c:legendPos val="r"/>
      <c:layout>
        <c:manualLayout>
          <c:xMode val="edge"/>
          <c:yMode val="edge"/>
          <c:x val="0.41704058703262237"/>
          <c:y val="0.95644680664641513"/>
          <c:w val="0.16255614279497377"/>
          <c:h val="3.8327558736286217E-2"/>
        </c:manualLayout>
      </c:layout>
      <c:overlay val="0"/>
    </c:legend>
    <c:plotVisOnly val="1"/>
    <c:dispBlanksAs val="gap"/>
    <c:showDLblsOverMax val="0"/>
  </c:chart>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802314265001828E-2"/>
          <c:y val="0.15770603384564902"/>
          <c:w val="0.9443953714699963"/>
          <c:h val="0.72488763774348297"/>
        </c:manualLayout>
      </c:layout>
      <c:barChart>
        <c:barDir val="bar"/>
        <c:grouping val="clustered"/>
        <c:varyColors val="0"/>
        <c:ser>
          <c:idx val="1"/>
          <c:order val="0"/>
          <c:tx>
            <c:strRef>
              <c:f>'Fig2.15'!$B$4</c:f>
              <c:strCache>
                <c:ptCount val="1"/>
                <c:pt idx="0">
                  <c:v>Hommes</c:v>
                </c:pt>
              </c:strCache>
            </c:strRef>
          </c:tx>
          <c:spPr>
            <a:solidFill>
              <a:schemeClr val="accent6">
                <a:lumMod val="75000"/>
              </a:schemeClr>
            </a:solidFill>
          </c:spPr>
          <c:invertIfNegative val="0"/>
          <c:cat>
            <c:strRef>
              <c:f>'Fig2.15'!$A$5:$A$13</c:f>
              <c:strCache>
                <c:ptCount val="9"/>
                <c:pt idx="0">
                  <c:v>20-24</c:v>
                </c:pt>
                <c:pt idx="1">
                  <c:v>25-29</c:v>
                </c:pt>
                <c:pt idx="2">
                  <c:v>30-34</c:v>
                </c:pt>
                <c:pt idx="3">
                  <c:v>35-39</c:v>
                </c:pt>
                <c:pt idx="4">
                  <c:v>40-44</c:v>
                </c:pt>
                <c:pt idx="5">
                  <c:v>45-49</c:v>
                </c:pt>
                <c:pt idx="6">
                  <c:v>50-54</c:v>
                </c:pt>
                <c:pt idx="7">
                  <c:v>55-59</c:v>
                </c:pt>
                <c:pt idx="8">
                  <c:v>60 et plus </c:v>
                </c:pt>
              </c:strCache>
            </c:strRef>
          </c:cat>
          <c:val>
            <c:numRef>
              <c:f>'Fig2.15'!$B$5:$B$13</c:f>
              <c:numCache>
                <c:formatCode>General</c:formatCode>
                <c:ptCount val="9"/>
                <c:pt idx="0">
                  <c:v>-2.6</c:v>
                </c:pt>
                <c:pt idx="1">
                  <c:v>-6.1</c:v>
                </c:pt>
                <c:pt idx="2">
                  <c:v>-6.9</c:v>
                </c:pt>
                <c:pt idx="3">
                  <c:v>-6.1</c:v>
                </c:pt>
                <c:pt idx="4">
                  <c:v>-5.9</c:v>
                </c:pt>
                <c:pt idx="5">
                  <c:v>-5.0999999999999996</c:v>
                </c:pt>
                <c:pt idx="6">
                  <c:v>-4.5999999999999996</c:v>
                </c:pt>
                <c:pt idx="7">
                  <c:v>-4.4000000000000004</c:v>
                </c:pt>
                <c:pt idx="8" formatCode="0.0">
                  <c:v>-3.9962911451089473</c:v>
                </c:pt>
              </c:numCache>
            </c:numRef>
          </c:val>
        </c:ser>
        <c:ser>
          <c:idx val="2"/>
          <c:order val="1"/>
          <c:tx>
            <c:strRef>
              <c:f>'Fig2.15'!$C$4</c:f>
              <c:strCache>
                <c:ptCount val="1"/>
                <c:pt idx="0">
                  <c:v>Femmes</c:v>
                </c:pt>
              </c:strCache>
            </c:strRef>
          </c:tx>
          <c:spPr>
            <a:solidFill>
              <a:srgbClr val="00B050"/>
            </a:solidFill>
          </c:spPr>
          <c:invertIfNegative val="0"/>
          <c:cat>
            <c:strRef>
              <c:f>'Fig2.15'!$A$5:$A$13</c:f>
              <c:strCache>
                <c:ptCount val="9"/>
                <c:pt idx="0">
                  <c:v>20-24</c:v>
                </c:pt>
                <c:pt idx="1">
                  <c:v>25-29</c:v>
                </c:pt>
                <c:pt idx="2">
                  <c:v>30-34</c:v>
                </c:pt>
                <c:pt idx="3">
                  <c:v>35-39</c:v>
                </c:pt>
                <c:pt idx="4">
                  <c:v>40-44</c:v>
                </c:pt>
                <c:pt idx="5">
                  <c:v>45-49</c:v>
                </c:pt>
                <c:pt idx="6">
                  <c:v>50-54</c:v>
                </c:pt>
                <c:pt idx="7">
                  <c:v>55-59</c:v>
                </c:pt>
                <c:pt idx="8">
                  <c:v>60 et plus </c:v>
                </c:pt>
              </c:strCache>
            </c:strRef>
          </c:cat>
          <c:val>
            <c:numRef>
              <c:f>'Fig2.15'!$C$5:$C$13</c:f>
              <c:numCache>
                <c:formatCode>General</c:formatCode>
                <c:ptCount val="9"/>
                <c:pt idx="0">
                  <c:v>3.2</c:v>
                </c:pt>
                <c:pt idx="1">
                  <c:v>6.4</c:v>
                </c:pt>
                <c:pt idx="2">
                  <c:v>6.5</c:v>
                </c:pt>
                <c:pt idx="3">
                  <c:v>5.7</c:v>
                </c:pt>
                <c:pt idx="4">
                  <c:v>5.2</c:v>
                </c:pt>
                <c:pt idx="5">
                  <c:v>4.8</c:v>
                </c:pt>
                <c:pt idx="6">
                  <c:v>4.7</c:v>
                </c:pt>
                <c:pt idx="7">
                  <c:v>4.5</c:v>
                </c:pt>
                <c:pt idx="8" formatCode="0.0">
                  <c:v>3.9305219804816902</c:v>
                </c:pt>
              </c:numCache>
            </c:numRef>
          </c:val>
        </c:ser>
        <c:dLbls>
          <c:showLegendKey val="0"/>
          <c:showVal val="0"/>
          <c:showCatName val="0"/>
          <c:showSerName val="0"/>
          <c:showPercent val="0"/>
          <c:showBubbleSize val="0"/>
        </c:dLbls>
        <c:gapWidth val="25"/>
        <c:overlap val="100"/>
        <c:axId val="124388864"/>
        <c:axId val="124390400"/>
      </c:barChart>
      <c:catAx>
        <c:axId val="124388864"/>
        <c:scaling>
          <c:orientation val="minMax"/>
        </c:scaling>
        <c:delete val="0"/>
        <c:axPos val="l"/>
        <c:numFmt formatCode="General" sourceLinked="1"/>
        <c:majorTickMark val="out"/>
        <c:minorTickMark val="none"/>
        <c:tickLblPos val="nextTo"/>
        <c:crossAx val="124390400"/>
        <c:crosses val="autoZero"/>
        <c:auto val="1"/>
        <c:lblAlgn val="ctr"/>
        <c:lblOffset val="0"/>
        <c:noMultiLvlLbl val="0"/>
      </c:catAx>
      <c:valAx>
        <c:axId val="124390400"/>
        <c:scaling>
          <c:orientation val="minMax"/>
          <c:max val="15"/>
          <c:min val="-15"/>
        </c:scaling>
        <c:delete val="0"/>
        <c:axPos val="b"/>
        <c:majorGridlines/>
        <c:title>
          <c:tx>
            <c:rich>
              <a:bodyPr/>
              <a:lstStyle/>
              <a:p>
                <a:pPr>
                  <a:defRPr/>
                </a:pPr>
                <a:r>
                  <a:rPr lang="en-US"/>
                  <a:t>%</a:t>
                </a:r>
              </a:p>
            </c:rich>
          </c:tx>
          <c:overlay val="0"/>
        </c:title>
        <c:numFmt formatCode="0;0" sourceLinked="0"/>
        <c:majorTickMark val="out"/>
        <c:minorTickMark val="none"/>
        <c:tickLblPos val="nextTo"/>
        <c:crossAx val="124388864"/>
        <c:crosses val="autoZero"/>
        <c:crossBetween val="between"/>
      </c:valAx>
    </c:plotArea>
    <c:legend>
      <c:legendPos val="r"/>
      <c:layout>
        <c:manualLayout>
          <c:xMode val="edge"/>
          <c:yMode val="edge"/>
          <c:x val="0.41928274072634614"/>
          <c:y val="0.95644680664641513"/>
          <c:w val="0.16255614279497377"/>
          <c:h val="3.8327558736286217E-2"/>
        </c:manualLayout>
      </c:layout>
      <c:overlay val="0"/>
    </c:legend>
    <c:plotVisOnly val="1"/>
    <c:dispBlanksAs val="gap"/>
    <c:showDLblsOverMax val="0"/>
  </c:chart>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74607391171414E-2"/>
          <c:y val="5.40761941944468E-2"/>
          <c:w val="0.90906532296170994"/>
          <c:h val="0.82390663129647945"/>
        </c:manualLayout>
      </c:layout>
      <c:lineChart>
        <c:grouping val="standard"/>
        <c:varyColors val="0"/>
        <c:ser>
          <c:idx val="0"/>
          <c:order val="0"/>
          <c:tx>
            <c:strRef>
              <c:f>'Fig2.16'!$B$8</c:f>
              <c:strCache>
                <c:ptCount val="1"/>
                <c:pt idx="0">
                  <c:v>Hommes 1er degré</c:v>
                </c:pt>
              </c:strCache>
            </c:strRef>
          </c:tx>
          <c:marker>
            <c:symbol val="none"/>
          </c:marker>
          <c:cat>
            <c:strRef>
              <c:f>'Fig2.16'!$A$9:$A$15</c:f>
              <c:strCache>
                <c:ptCount val="7"/>
                <c:pt idx="0">
                  <c:v>2013-2014</c:v>
                </c:pt>
                <c:pt idx="1">
                  <c:v>2014-2015</c:v>
                </c:pt>
                <c:pt idx="2">
                  <c:v>2015-2016</c:v>
                </c:pt>
                <c:pt idx="3">
                  <c:v>2016-2017</c:v>
                </c:pt>
                <c:pt idx="4">
                  <c:v>2017-2018</c:v>
                </c:pt>
                <c:pt idx="5">
                  <c:v>2018-2019</c:v>
                </c:pt>
                <c:pt idx="6">
                  <c:v>2019-2020</c:v>
                </c:pt>
              </c:strCache>
            </c:strRef>
          </c:cat>
          <c:val>
            <c:numRef>
              <c:f>'Fig2.16'!$B$9:$B$15</c:f>
              <c:numCache>
                <c:formatCode>General</c:formatCode>
                <c:ptCount val="7"/>
                <c:pt idx="0">
                  <c:v>2.2999999999999998</c:v>
                </c:pt>
                <c:pt idx="1">
                  <c:v>2.2000000000000002</c:v>
                </c:pt>
                <c:pt idx="2">
                  <c:v>2.2999999999999998</c:v>
                </c:pt>
                <c:pt idx="3">
                  <c:v>2.2999999999999998</c:v>
                </c:pt>
                <c:pt idx="4">
                  <c:v>2.2999999999999998</c:v>
                </c:pt>
                <c:pt idx="5">
                  <c:v>2.2999999999999998</c:v>
                </c:pt>
                <c:pt idx="6" formatCode="0.0">
                  <c:v>1.7</c:v>
                </c:pt>
              </c:numCache>
            </c:numRef>
          </c:val>
          <c:smooth val="0"/>
        </c:ser>
        <c:ser>
          <c:idx val="1"/>
          <c:order val="1"/>
          <c:tx>
            <c:strRef>
              <c:f>'Fig2.16'!$C$8</c:f>
              <c:strCache>
                <c:ptCount val="1"/>
                <c:pt idx="0">
                  <c:v>Femmes 1er degré </c:v>
                </c:pt>
              </c:strCache>
            </c:strRef>
          </c:tx>
          <c:marker>
            <c:symbol val="none"/>
          </c:marker>
          <c:cat>
            <c:strRef>
              <c:f>'Fig2.16'!$A$9:$A$15</c:f>
              <c:strCache>
                <c:ptCount val="7"/>
                <c:pt idx="0">
                  <c:v>2013-2014</c:v>
                </c:pt>
                <c:pt idx="1">
                  <c:v>2014-2015</c:v>
                </c:pt>
                <c:pt idx="2">
                  <c:v>2015-2016</c:v>
                </c:pt>
                <c:pt idx="3">
                  <c:v>2016-2017</c:v>
                </c:pt>
                <c:pt idx="4">
                  <c:v>2017-2018</c:v>
                </c:pt>
                <c:pt idx="5">
                  <c:v>2018-2019</c:v>
                </c:pt>
                <c:pt idx="6">
                  <c:v>2019-2020</c:v>
                </c:pt>
              </c:strCache>
            </c:strRef>
          </c:cat>
          <c:val>
            <c:numRef>
              <c:f>'Fig2.16'!$C$9:$C$15</c:f>
              <c:numCache>
                <c:formatCode>General</c:formatCode>
                <c:ptCount val="7"/>
                <c:pt idx="0">
                  <c:v>3.2</c:v>
                </c:pt>
                <c:pt idx="1">
                  <c:v>2.9</c:v>
                </c:pt>
                <c:pt idx="2">
                  <c:v>3</c:v>
                </c:pt>
                <c:pt idx="3">
                  <c:v>2.8</c:v>
                </c:pt>
                <c:pt idx="4">
                  <c:v>2.9</c:v>
                </c:pt>
                <c:pt idx="5">
                  <c:v>2.9</c:v>
                </c:pt>
                <c:pt idx="6">
                  <c:v>1.8</c:v>
                </c:pt>
              </c:numCache>
            </c:numRef>
          </c:val>
          <c:smooth val="0"/>
        </c:ser>
        <c:ser>
          <c:idx val="2"/>
          <c:order val="2"/>
          <c:tx>
            <c:strRef>
              <c:f>'Fig2.16'!$D$8</c:f>
              <c:strCache>
                <c:ptCount val="1"/>
                <c:pt idx="0">
                  <c:v>Hommes 2nd degré </c:v>
                </c:pt>
              </c:strCache>
            </c:strRef>
          </c:tx>
          <c:marker>
            <c:symbol val="none"/>
          </c:marker>
          <c:cat>
            <c:strRef>
              <c:f>'Fig2.16'!$A$9:$A$15</c:f>
              <c:strCache>
                <c:ptCount val="7"/>
                <c:pt idx="0">
                  <c:v>2013-2014</c:v>
                </c:pt>
                <c:pt idx="1">
                  <c:v>2014-2015</c:v>
                </c:pt>
                <c:pt idx="2">
                  <c:v>2015-2016</c:v>
                </c:pt>
                <c:pt idx="3">
                  <c:v>2016-2017</c:v>
                </c:pt>
                <c:pt idx="4">
                  <c:v>2017-2018</c:v>
                </c:pt>
                <c:pt idx="5">
                  <c:v>2018-2019</c:v>
                </c:pt>
                <c:pt idx="6">
                  <c:v>2019-2020</c:v>
                </c:pt>
              </c:strCache>
            </c:strRef>
          </c:cat>
          <c:val>
            <c:numRef>
              <c:f>'Fig2.16'!$D$9:$D$15</c:f>
              <c:numCache>
                <c:formatCode>General</c:formatCode>
                <c:ptCount val="7"/>
                <c:pt idx="0">
                  <c:v>5.6</c:v>
                </c:pt>
                <c:pt idx="1">
                  <c:v>5.5</c:v>
                </c:pt>
                <c:pt idx="2">
                  <c:v>5.4</c:v>
                </c:pt>
                <c:pt idx="3">
                  <c:v>5.2</c:v>
                </c:pt>
                <c:pt idx="4">
                  <c:v>5</c:v>
                </c:pt>
                <c:pt idx="5">
                  <c:v>5.0999999999999996</c:v>
                </c:pt>
                <c:pt idx="6">
                  <c:v>5.2</c:v>
                </c:pt>
              </c:numCache>
            </c:numRef>
          </c:val>
          <c:smooth val="0"/>
        </c:ser>
        <c:ser>
          <c:idx val="3"/>
          <c:order val="3"/>
          <c:tx>
            <c:strRef>
              <c:f>'Fig2.16'!$E$8</c:f>
              <c:strCache>
                <c:ptCount val="1"/>
                <c:pt idx="0">
                  <c:v>Femmes 2nd degré </c:v>
                </c:pt>
              </c:strCache>
            </c:strRef>
          </c:tx>
          <c:marker>
            <c:symbol val="none"/>
          </c:marker>
          <c:cat>
            <c:strRef>
              <c:f>'Fig2.16'!$A$9:$A$15</c:f>
              <c:strCache>
                <c:ptCount val="7"/>
                <c:pt idx="0">
                  <c:v>2013-2014</c:v>
                </c:pt>
                <c:pt idx="1">
                  <c:v>2014-2015</c:v>
                </c:pt>
                <c:pt idx="2">
                  <c:v>2015-2016</c:v>
                </c:pt>
                <c:pt idx="3">
                  <c:v>2016-2017</c:v>
                </c:pt>
                <c:pt idx="4">
                  <c:v>2017-2018</c:v>
                </c:pt>
                <c:pt idx="5">
                  <c:v>2018-2019</c:v>
                </c:pt>
                <c:pt idx="6">
                  <c:v>2019-2020</c:v>
                </c:pt>
              </c:strCache>
            </c:strRef>
          </c:cat>
          <c:val>
            <c:numRef>
              <c:f>'Fig2.16'!$E$9:$E$15</c:f>
              <c:numCache>
                <c:formatCode>General</c:formatCode>
                <c:ptCount val="7"/>
                <c:pt idx="0">
                  <c:v>5.5</c:v>
                </c:pt>
                <c:pt idx="1">
                  <c:v>5.3</c:v>
                </c:pt>
                <c:pt idx="2">
                  <c:v>5.2</c:v>
                </c:pt>
                <c:pt idx="3">
                  <c:v>4.9000000000000004</c:v>
                </c:pt>
                <c:pt idx="4">
                  <c:v>4.9000000000000004</c:v>
                </c:pt>
                <c:pt idx="5">
                  <c:v>5</c:v>
                </c:pt>
                <c:pt idx="6">
                  <c:v>5.0999999999999996</c:v>
                </c:pt>
              </c:numCache>
            </c:numRef>
          </c:val>
          <c:smooth val="0"/>
        </c:ser>
        <c:ser>
          <c:idx val="4"/>
          <c:order val="4"/>
          <c:tx>
            <c:v>'Fig2.21'!#REF!</c:v>
          </c:tx>
          <c:marker>
            <c:symbol val="none"/>
          </c:marker>
          <c:cat>
            <c:strRef>
              <c:f>'Fig2.16'!$A$9:$A$15</c:f>
              <c:strCache>
                <c:ptCount val="7"/>
                <c:pt idx="0">
                  <c:v>2013-2014</c:v>
                </c:pt>
                <c:pt idx="1">
                  <c:v>2014-2015</c:v>
                </c:pt>
                <c:pt idx="2">
                  <c:v>2015-2016</c:v>
                </c:pt>
                <c:pt idx="3">
                  <c:v>2016-2017</c:v>
                </c:pt>
                <c:pt idx="4">
                  <c:v>2017-2018</c:v>
                </c:pt>
                <c:pt idx="5">
                  <c:v>2018-2019</c:v>
                </c:pt>
                <c:pt idx="6">
                  <c:v>2019-2020</c:v>
                </c:pt>
              </c:strCache>
            </c:strRef>
          </c:cat>
          <c:val>
            <c:numRef>
              <c:f>'Fig2.16'!#REF!</c:f>
              <c:numCache>
                <c:formatCode>General</c:formatCode>
                <c:ptCount val="1"/>
                <c:pt idx="0">
                  <c:v>1</c:v>
                </c:pt>
              </c:numCache>
            </c:numRef>
          </c:val>
          <c:smooth val="0"/>
        </c:ser>
        <c:dLbls>
          <c:showLegendKey val="0"/>
          <c:showVal val="0"/>
          <c:showCatName val="0"/>
          <c:showSerName val="0"/>
          <c:showPercent val="0"/>
          <c:showBubbleSize val="0"/>
        </c:dLbls>
        <c:marker val="1"/>
        <c:smooth val="0"/>
        <c:axId val="124470016"/>
        <c:axId val="124471552"/>
      </c:lineChart>
      <c:catAx>
        <c:axId val="1244700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24471552"/>
        <c:crosses val="autoZero"/>
        <c:auto val="1"/>
        <c:lblAlgn val="ctr"/>
        <c:lblOffset val="100"/>
        <c:noMultiLvlLbl val="0"/>
      </c:catAx>
      <c:valAx>
        <c:axId val="124471552"/>
        <c:scaling>
          <c:orientation val="minMax"/>
          <c:min val="0"/>
        </c:scaling>
        <c:delete val="0"/>
        <c:axPos val="l"/>
        <c:majorGridlines/>
        <c:title>
          <c:tx>
            <c:rich>
              <a:bodyPr rot="0" vert="wordArtVert"/>
              <a:lstStyle/>
              <a:p>
                <a:pPr>
                  <a:defRPr/>
                </a:pPr>
                <a:r>
                  <a:rPr lang="en-US"/>
                  <a:t>%</a:t>
                </a:r>
              </a:p>
            </c:rich>
          </c:tx>
          <c:layout>
            <c:manualLayout>
              <c:xMode val="edge"/>
              <c:yMode val="edge"/>
              <c:x val="2.0171032943311989E-3"/>
              <c:y val="7.6182593653066101E-3"/>
            </c:manualLayout>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2447001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307757023244909E-2"/>
          <c:y val="0.22260849243112599"/>
          <c:w val="0.7999398785557682"/>
          <c:h val="0.72532260345175215"/>
        </c:manualLayout>
      </c:layout>
      <c:scatterChart>
        <c:scatterStyle val="smoothMarker"/>
        <c:varyColors val="0"/>
        <c:ser>
          <c:idx val="0"/>
          <c:order val="0"/>
          <c:tx>
            <c:strRef>
              <c:f>'Fig2.17'!$B$4</c:f>
              <c:strCache>
                <c:ptCount val="1"/>
                <c:pt idx="0">
                  <c:v>Avec au moins 1 affectation en REP ou REP+</c:v>
                </c:pt>
              </c:strCache>
            </c:strRef>
          </c:tx>
          <c:spPr>
            <a:ln>
              <a:solidFill>
                <a:schemeClr val="accent1">
                  <a:lumMod val="60000"/>
                  <a:lumOff val="40000"/>
                </a:schemeClr>
              </a:solidFill>
            </a:ln>
          </c:spPr>
          <c:marker>
            <c:symbol val="none"/>
          </c:marker>
          <c:xVal>
            <c:numRef>
              <c:f>'Fig2.17'!$B$5:$B$50</c:f>
              <c:numCache>
                <c:formatCode>General</c:formatCode>
                <c:ptCount val="46"/>
                <c:pt idx="0">
                  <c:v>0</c:v>
                </c:pt>
                <c:pt idx="1">
                  <c:v>0</c:v>
                </c:pt>
                <c:pt idx="2">
                  <c:v>-0.4</c:v>
                </c:pt>
                <c:pt idx="3">
                  <c:v>-0.9</c:v>
                </c:pt>
                <c:pt idx="4">
                  <c:v>-1.4</c:v>
                </c:pt>
                <c:pt idx="5">
                  <c:v>-1.9</c:v>
                </c:pt>
                <c:pt idx="6">
                  <c:v>-2.2000000000000002</c:v>
                </c:pt>
                <c:pt idx="7">
                  <c:v>-2.6</c:v>
                </c:pt>
                <c:pt idx="8">
                  <c:v>-2.8</c:v>
                </c:pt>
                <c:pt idx="9">
                  <c:v>-2.8</c:v>
                </c:pt>
                <c:pt idx="10">
                  <c:v>-3.2</c:v>
                </c:pt>
                <c:pt idx="11">
                  <c:v>-3</c:v>
                </c:pt>
                <c:pt idx="12">
                  <c:v>-3.1</c:v>
                </c:pt>
                <c:pt idx="13">
                  <c:v>-3.3</c:v>
                </c:pt>
                <c:pt idx="14">
                  <c:v>-3.5</c:v>
                </c:pt>
                <c:pt idx="15">
                  <c:v>-3.6</c:v>
                </c:pt>
                <c:pt idx="16">
                  <c:v>-3.7</c:v>
                </c:pt>
                <c:pt idx="17">
                  <c:v>-3.7</c:v>
                </c:pt>
                <c:pt idx="18">
                  <c:v>-3.9</c:v>
                </c:pt>
                <c:pt idx="19">
                  <c:v>-3.9</c:v>
                </c:pt>
                <c:pt idx="20">
                  <c:v>-3.8</c:v>
                </c:pt>
                <c:pt idx="21">
                  <c:v>-3.8</c:v>
                </c:pt>
                <c:pt idx="22">
                  <c:v>-3.7</c:v>
                </c:pt>
                <c:pt idx="23">
                  <c:v>-3.6</c:v>
                </c:pt>
                <c:pt idx="24">
                  <c:v>-3.4</c:v>
                </c:pt>
                <c:pt idx="25">
                  <c:v>-3.2</c:v>
                </c:pt>
                <c:pt idx="26">
                  <c:v>-3.2</c:v>
                </c:pt>
                <c:pt idx="27">
                  <c:v>-2.9</c:v>
                </c:pt>
                <c:pt idx="28">
                  <c:v>-2.5</c:v>
                </c:pt>
                <c:pt idx="29">
                  <c:v>-2.2000000000000002</c:v>
                </c:pt>
                <c:pt idx="30">
                  <c:v>-2.2000000000000002</c:v>
                </c:pt>
                <c:pt idx="31">
                  <c:v>-1.9</c:v>
                </c:pt>
                <c:pt idx="32">
                  <c:v>-1.9</c:v>
                </c:pt>
                <c:pt idx="33">
                  <c:v>-1.7</c:v>
                </c:pt>
                <c:pt idx="34">
                  <c:v>-1.5</c:v>
                </c:pt>
                <c:pt idx="35">
                  <c:v>-1.5</c:v>
                </c:pt>
                <c:pt idx="36">
                  <c:v>-1.5</c:v>
                </c:pt>
                <c:pt idx="37">
                  <c:v>-1.4</c:v>
                </c:pt>
                <c:pt idx="38">
                  <c:v>-1.1000000000000001</c:v>
                </c:pt>
                <c:pt idx="39">
                  <c:v>-0.9</c:v>
                </c:pt>
                <c:pt idx="40">
                  <c:v>-0.7</c:v>
                </c:pt>
                <c:pt idx="41">
                  <c:v>-0.5</c:v>
                </c:pt>
                <c:pt idx="42">
                  <c:v>-0.3</c:v>
                </c:pt>
                <c:pt idx="43">
                  <c:v>-0.2</c:v>
                </c:pt>
                <c:pt idx="44">
                  <c:v>-0.1</c:v>
                </c:pt>
                <c:pt idx="45">
                  <c:v>0</c:v>
                </c:pt>
              </c:numCache>
            </c:numRef>
          </c:xVal>
          <c:yVal>
            <c:numRef>
              <c:f>'Fig2.17'!$A$5:$A$50</c:f>
              <c:numCache>
                <c:formatCode>General</c:formatCode>
                <c:ptCount val="46"/>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numCache>
            </c:numRef>
          </c:yVal>
          <c:smooth val="1"/>
        </c:ser>
        <c:ser>
          <c:idx val="1"/>
          <c:order val="1"/>
          <c:tx>
            <c:strRef>
              <c:f>'Fig2.17'!$C$4</c:f>
              <c:strCache>
                <c:ptCount val="1"/>
                <c:pt idx="0">
                  <c:v>N'a aucune affectation en REP ou REP+</c:v>
                </c:pt>
              </c:strCache>
            </c:strRef>
          </c:tx>
          <c:spPr>
            <a:ln>
              <a:solidFill>
                <a:schemeClr val="tx2"/>
              </a:solidFill>
            </a:ln>
          </c:spPr>
          <c:marker>
            <c:symbol val="none"/>
          </c:marker>
          <c:xVal>
            <c:numRef>
              <c:f>'Fig2.17'!$C$5:$C$50</c:f>
              <c:numCache>
                <c:formatCode>General</c:formatCode>
                <c:ptCount val="46"/>
                <c:pt idx="0">
                  <c:v>0</c:v>
                </c:pt>
                <c:pt idx="1">
                  <c:v>0</c:v>
                </c:pt>
                <c:pt idx="2">
                  <c:v>-0.7</c:v>
                </c:pt>
                <c:pt idx="3">
                  <c:v>-1</c:v>
                </c:pt>
                <c:pt idx="4">
                  <c:v>-1.1000000000000001</c:v>
                </c:pt>
                <c:pt idx="5">
                  <c:v>-1.1000000000000001</c:v>
                </c:pt>
                <c:pt idx="6">
                  <c:v>-1.2</c:v>
                </c:pt>
                <c:pt idx="7">
                  <c:v>-1.2</c:v>
                </c:pt>
                <c:pt idx="8">
                  <c:v>-1.2</c:v>
                </c:pt>
                <c:pt idx="9">
                  <c:v>-1.3</c:v>
                </c:pt>
                <c:pt idx="10">
                  <c:v>-1.4</c:v>
                </c:pt>
                <c:pt idx="11">
                  <c:v>-1.6</c:v>
                </c:pt>
                <c:pt idx="12">
                  <c:v>-1.7</c:v>
                </c:pt>
                <c:pt idx="13">
                  <c:v>-1.9</c:v>
                </c:pt>
                <c:pt idx="14">
                  <c:v>-2.2999999999999998</c:v>
                </c:pt>
                <c:pt idx="15">
                  <c:v>-2.6</c:v>
                </c:pt>
                <c:pt idx="16">
                  <c:v>-2.7</c:v>
                </c:pt>
                <c:pt idx="17">
                  <c:v>-3</c:v>
                </c:pt>
                <c:pt idx="18">
                  <c:v>-3.4</c:v>
                </c:pt>
                <c:pt idx="19">
                  <c:v>-3.7</c:v>
                </c:pt>
                <c:pt idx="20">
                  <c:v>-3.8</c:v>
                </c:pt>
                <c:pt idx="21">
                  <c:v>-4</c:v>
                </c:pt>
                <c:pt idx="22">
                  <c:v>-4.2</c:v>
                </c:pt>
                <c:pt idx="23">
                  <c:v>-4.2</c:v>
                </c:pt>
                <c:pt idx="24">
                  <c:v>-4.2</c:v>
                </c:pt>
                <c:pt idx="25">
                  <c:v>-4.2</c:v>
                </c:pt>
                <c:pt idx="26">
                  <c:v>-4</c:v>
                </c:pt>
                <c:pt idx="27">
                  <c:v>-3.9</c:v>
                </c:pt>
                <c:pt idx="28">
                  <c:v>-3.6</c:v>
                </c:pt>
                <c:pt idx="29">
                  <c:v>-3.4</c:v>
                </c:pt>
                <c:pt idx="30">
                  <c:v>-3.3</c:v>
                </c:pt>
                <c:pt idx="31">
                  <c:v>-3</c:v>
                </c:pt>
                <c:pt idx="32">
                  <c:v>-2.9</c:v>
                </c:pt>
                <c:pt idx="33">
                  <c:v>-2.6</c:v>
                </c:pt>
                <c:pt idx="34">
                  <c:v>-2.5</c:v>
                </c:pt>
                <c:pt idx="35">
                  <c:v>-2.5</c:v>
                </c:pt>
                <c:pt idx="36">
                  <c:v>-2.5</c:v>
                </c:pt>
                <c:pt idx="37">
                  <c:v>-2.2999999999999998</c:v>
                </c:pt>
                <c:pt idx="38">
                  <c:v>-2</c:v>
                </c:pt>
                <c:pt idx="39">
                  <c:v>-1.5</c:v>
                </c:pt>
                <c:pt idx="40">
                  <c:v>-1</c:v>
                </c:pt>
                <c:pt idx="41">
                  <c:v>-0.7</c:v>
                </c:pt>
                <c:pt idx="42">
                  <c:v>-0.4</c:v>
                </c:pt>
                <c:pt idx="43">
                  <c:v>-0.2</c:v>
                </c:pt>
                <c:pt idx="44">
                  <c:v>-0.1</c:v>
                </c:pt>
                <c:pt idx="45">
                  <c:v>-0.1</c:v>
                </c:pt>
              </c:numCache>
            </c:numRef>
          </c:xVal>
          <c:yVal>
            <c:numRef>
              <c:f>'Fig2.17'!$A$5:$A$50</c:f>
              <c:numCache>
                <c:formatCode>General</c:formatCode>
                <c:ptCount val="46"/>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numCache>
            </c:numRef>
          </c:yVal>
          <c:smooth val="1"/>
        </c:ser>
        <c:ser>
          <c:idx val="2"/>
          <c:order val="2"/>
          <c:tx>
            <c:strRef>
              <c:f>'Fig2.17'!$F$4</c:f>
              <c:strCache>
                <c:ptCount val="1"/>
                <c:pt idx="0">
                  <c:v>Avec au moins 1 affectation en REP ou REP+</c:v>
                </c:pt>
              </c:strCache>
            </c:strRef>
          </c:tx>
          <c:spPr>
            <a:ln>
              <a:solidFill>
                <a:schemeClr val="accent1">
                  <a:lumMod val="60000"/>
                  <a:lumOff val="40000"/>
                </a:schemeClr>
              </a:solidFill>
            </a:ln>
          </c:spPr>
          <c:marker>
            <c:symbol val="none"/>
          </c:marker>
          <c:xVal>
            <c:numRef>
              <c:f>'Fig2.17'!$F$5:$F$50</c:f>
              <c:numCache>
                <c:formatCode>General</c:formatCode>
                <c:ptCount val="46"/>
                <c:pt idx="0">
                  <c:v>0</c:v>
                </c:pt>
                <c:pt idx="1">
                  <c:v>0.1</c:v>
                </c:pt>
                <c:pt idx="2">
                  <c:v>0.2</c:v>
                </c:pt>
                <c:pt idx="3">
                  <c:v>0.9</c:v>
                </c:pt>
                <c:pt idx="4">
                  <c:v>1.6</c:v>
                </c:pt>
                <c:pt idx="5">
                  <c:v>2.1</c:v>
                </c:pt>
                <c:pt idx="6">
                  <c:v>2.6</c:v>
                </c:pt>
                <c:pt idx="7">
                  <c:v>3.4</c:v>
                </c:pt>
                <c:pt idx="8">
                  <c:v>3.4</c:v>
                </c:pt>
                <c:pt idx="9">
                  <c:v>3.5</c:v>
                </c:pt>
                <c:pt idx="10">
                  <c:v>3.5</c:v>
                </c:pt>
                <c:pt idx="11">
                  <c:v>3.6</c:v>
                </c:pt>
                <c:pt idx="12">
                  <c:v>3.5</c:v>
                </c:pt>
                <c:pt idx="13">
                  <c:v>3.7</c:v>
                </c:pt>
                <c:pt idx="14">
                  <c:v>3.5</c:v>
                </c:pt>
                <c:pt idx="15">
                  <c:v>3.3</c:v>
                </c:pt>
                <c:pt idx="16">
                  <c:v>3.2</c:v>
                </c:pt>
                <c:pt idx="17">
                  <c:v>3.3</c:v>
                </c:pt>
                <c:pt idx="18">
                  <c:v>3.2</c:v>
                </c:pt>
                <c:pt idx="19">
                  <c:v>3.6</c:v>
                </c:pt>
                <c:pt idx="20">
                  <c:v>3.5</c:v>
                </c:pt>
                <c:pt idx="21">
                  <c:v>3.4</c:v>
                </c:pt>
                <c:pt idx="22">
                  <c:v>3.3</c:v>
                </c:pt>
                <c:pt idx="23">
                  <c:v>2.9</c:v>
                </c:pt>
                <c:pt idx="24">
                  <c:v>2.8</c:v>
                </c:pt>
                <c:pt idx="25">
                  <c:v>2.7</c:v>
                </c:pt>
                <c:pt idx="26">
                  <c:v>2.6</c:v>
                </c:pt>
                <c:pt idx="27">
                  <c:v>2.6</c:v>
                </c:pt>
                <c:pt idx="28">
                  <c:v>2.4</c:v>
                </c:pt>
                <c:pt idx="29">
                  <c:v>2.1</c:v>
                </c:pt>
                <c:pt idx="30">
                  <c:v>2</c:v>
                </c:pt>
                <c:pt idx="31">
                  <c:v>1.9</c:v>
                </c:pt>
                <c:pt idx="32">
                  <c:v>1.9</c:v>
                </c:pt>
                <c:pt idx="33">
                  <c:v>1.7</c:v>
                </c:pt>
                <c:pt idx="34">
                  <c:v>1.6</c:v>
                </c:pt>
                <c:pt idx="35">
                  <c:v>1.5</c:v>
                </c:pt>
                <c:pt idx="36">
                  <c:v>1.4</c:v>
                </c:pt>
                <c:pt idx="37">
                  <c:v>1.2</c:v>
                </c:pt>
                <c:pt idx="38">
                  <c:v>1.2</c:v>
                </c:pt>
                <c:pt idx="39">
                  <c:v>1.1000000000000001</c:v>
                </c:pt>
                <c:pt idx="40">
                  <c:v>1.2</c:v>
                </c:pt>
                <c:pt idx="41">
                  <c:v>1.1000000000000001</c:v>
                </c:pt>
                <c:pt idx="42">
                  <c:v>0.7</c:v>
                </c:pt>
                <c:pt idx="43">
                  <c:v>0.5</c:v>
                </c:pt>
                <c:pt idx="44">
                  <c:v>0.3</c:v>
                </c:pt>
                <c:pt idx="45">
                  <c:v>0.2</c:v>
                </c:pt>
              </c:numCache>
            </c:numRef>
          </c:xVal>
          <c:yVal>
            <c:numRef>
              <c:f>'Fig2.17'!$A$5:$A$50</c:f>
              <c:numCache>
                <c:formatCode>General</c:formatCode>
                <c:ptCount val="46"/>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numCache>
            </c:numRef>
          </c:yVal>
          <c:smooth val="1"/>
        </c:ser>
        <c:ser>
          <c:idx val="3"/>
          <c:order val="3"/>
          <c:tx>
            <c:strRef>
              <c:f>'Fig2.17'!$G$4</c:f>
              <c:strCache>
                <c:ptCount val="1"/>
                <c:pt idx="0">
                  <c:v>N'a aucune affectation en REP ou REP+</c:v>
                </c:pt>
              </c:strCache>
            </c:strRef>
          </c:tx>
          <c:spPr>
            <a:ln>
              <a:solidFill>
                <a:schemeClr val="tx2"/>
              </a:solidFill>
            </a:ln>
          </c:spPr>
          <c:marker>
            <c:symbol val="none"/>
          </c:marker>
          <c:xVal>
            <c:numRef>
              <c:f>'Fig2.17'!$G$5:$G$50</c:f>
              <c:numCache>
                <c:formatCode>General</c:formatCode>
                <c:ptCount val="46"/>
                <c:pt idx="0">
                  <c:v>0</c:v>
                </c:pt>
                <c:pt idx="1">
                  <c:v>0</c:v>
                </c:pt>
                <c:pt idx="2">
                  <c:v>0.3</c:v>
                </c:pt>
                <c:pt idx="3">
                  <c:v>0.6</c:v>
                </c:pt>
                <c:pt idx="4">
                  <c:v>0.7</c:v>
                </c:pt>
                <c:pt idx="5">
                  <c:v>0.9</c:v>
                </c:pt>
                <c:pt idx="6">
                  <c:v>1</c:v>
                </c:pt>
                <c:pt idx="7">
                  <c:v>1.2</c:v>
                </c:pt>
                <c:pt idx="8">
                  <c:v>1.3</c:v>
                </c:pt>
                <c:pt idx="9">
                  <c:v>1.4</c:v>
                </c:pt>
                <c:pt idx="10">
                  <c:v>1.5</c:v>
                </c:pt>
                <c:pt idx="11">
                  <c:v>1.6</c:v>
                </c:pt>
                <c:pt idx="12">
                  <c:v>1.7</c:v>
                </c:pt>
                <c:pt idx="13">
                  <c:v>1.8</c:v>
                </c:pt>
                <c:pt idx="14">
                  <c:v>1.9</c:v>
                </c:pt>
                <c:pt idx="15">
                  <c:v>1.9</c:v>
                </c:pt>
                <c:pt idx="16">
                  <c:v>2.1</c:v>
                </c:pt>
                <c:pt idx="17">
                  <c:v>2.2999999999999998</c:v>
                </c:pt>
                <c:pt idx="18">
                  <c:v>2.6</c:v>
                </c:pt>
                <c:pt idx="19">
                  <c:v>2.9</c:v>
                </c:pt>
                <c:pt idx="20">
                  <c:v>3.1</c:v>
                </c:pt>
                <c:pt idx="21">
                  <c:v>3.4</c:v>
                </c:pt>
                <c:pt idx="22">
                  <c:v>3.5</c:v>
                </c:pt>
                <c:pt idx="23">
                  <c:v>3.4</c:v>
                </c:pt>
                <c:pt idx="24">
                  <c:v>3.4</c:v>
                </c:pt>
                <c:pt idx="25">
                  <c:v>3.6</c:v>
                </c:pt>
                <c:pt idx="26">
                  <c:v>3.8</c:v>
                </c:pt>
                <c:pt idx="27">
                  <c:v>3.9</c:v>
                </c:pt>
                <c:pt idx="28">
                  <c:v>3.9</c:v>
                </c:pt>
                <c:pt idx="29">
                  <c:v>3.9</c:v>
                </c:pt>
                <c:pt idx="30">
                  <c:v>3.7</c:v>
                </c:pt>
                <c:pt idx="31">
                  <c:v>3.5</c:v>
                </c:pt>
                <c:pt idx="32">
                  <c:v>3.4</c:v>
                </c:pt>
                <c:pt idx="33">
                  <c:v>3.2</c:v>
                </c:pt>
                <c:pt idx="34">
                  <c:v>3.1</c:v>
                </c:pt>
                <c:pt idx="35">
                  <c:v>2.8</c:v>
                </c:pt>
                <c:pt idx="36">
                  <c:v>2.6</c:v>
                </c:pt>
                <c:pt idx="37">
                  <c:v>2.2999999999999998</c:v>
                </c:pt>
                <c:pt idx="38">
                  <c:v>2.4</c:v>
                </c:pt>
                <c:pt idx="39">
                  <c:v>2.2999999999999998</c:v>
                </c:pt>
                <c:pt idx="40">
                  <c:v>2.2000000000000002</c:v>
                </c:pt>
                <c:pt idx="41">
                  <c:v>2</c:v>
                </c:pt>
                <c:pt idx="42">
                  <c:v>1.2</c:v>
                </c:pt>
                <c:pt idx="43">
                  <c:v>0.7</c:v>
                </c:pt>
                <c:pt idx="44">
                  <c:v>0.5</c:v>
                </c:pt>
                <c:pt idx="45">
                  <c:v>0.3</c:v>
                </c:pt>
              </c:numCache>
            </c:numRef>
          </c:xVal>
          <c:yVal>
            <c:numRef>
              <c:f>'Fig2.17'!$A$5:$A$50</c:f>
              <c:numCache>
                <c:formatCode>General</c:formatCode>
                <c:ptCount val="46"/>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numCache>
            </c:numRef>
          </c:yVal>
          <c:smooth val="1"/>
        </c:ser>
        <c:dLbls>
          <c:showLegendKey val="0"/>
          <c:showVal val="0"/>
          <c:showCatName val="0"/>
          <c:showSerName val="0"/>
          <c:showPercent val="0"/>
          <c:showBubbleSize val="0"/>
        </c:dLbls>
        <c:axId val="127953536"/>
        <c:axId val="127963520"/>
      </c:scatterChart>
      <c:valAx>
        <c:axId val="12795353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27963520"/>
        <c:crosses val="autoZero"/>
        <c:crossBetween val="midCat"/>
      </c:valAx>
      <c:valAx>
        <c:axId val="127963520"/>
        <c:scaling>
          <c:orientation val="minMax"/>
          <c:max val="65"/>
          <c:min val="20"/>
        </c:scaling>
        <c:delete val="0"/>
        <c:axPos val="l"/>
        <c:majorGridlines/>
        <c:numFmt formatCode="General" sourceLinked="1"/>
        <c:majorTickMark val="out"/>
        <c:minorTickMark val="none"/>
        <c:tickLblPos val="nextTo"/>
        <c:crossAx val="127953536"/>
        <c:crosses val="autoZero"/>
        <c:crossBetween val="midCat"/>
      </c:valAx>
    </c:plotArea>
    <c:legend>
      <c:legendPos val="r"/>
      <c:legendEntry>
        <c:idx val="2"/>
        <c:delete val="1"/>
      </c:legendEntry>
      <c:legendEntry>
        <c:idx val="3"/>
        <c:delete val="1"/>
      </c:legendEntry>
      <c:layout>
        <c:manualLayout>
          <c:xMode val="edge"/>
          <c:yMode val="edge"/>
          <c:x val="0.74711437565582373"/>
          <c:y val="0.69104527973798957"/>
          <c:w val="0.24868835257082897"/>
          <c:h val="0.20597029936035111"/>
        </c:manualLayout>
      </c:layout>
      <c:overlay val="0"/>
    </c:legend>
    <c:plotVisOnly val="1"/>
    <c:dispBlanksAs val="gap"/>
    <c:showDLblsOverMax val="0"/>
  </c:chart>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1er degré</a:t>
            </a:r>
          </a:p>
          <a:p>
            <a:pPr>
              <a:defRPr/>
            </a:pPr>
            <a:r>
              <a:rPr lang="fr-FR"/>
              <a:t>en éducation prioritaire</a:t>
            </a:r>
          </a:p>
        </c:rich>
      </c:tx>
      <c:overlay val="1"/>
    </c:title>
    <c:autoTitleDeleted val="0"/>
    <c:plotArea>
      <c:layout>
        <c:manualLayout>
          <c:layoutTarget val="inner"/>
          <c:xMode val="edge"/>
          <c:yMode val="edge"/>
          <c:x val="0.24729500390617068"/>
          <c:y val="0.17975272866935477"/>
          <c:w val="0.45784184217493373"/>
          <c:h val="0.71475472596976786"/>
        </c:manualLayout>
      </c:layout>
      <c:pieChart>
        <c:varyColors val="1"/>
        <c:ser>
          <c:idx val="0"/>
          <c:order val="0"/>
          <c:dPt>
            <c:idx val="0"/>
            <c:bubble3D val="0"/>
          </c:dPt>
          <c:dPt>
            <c:idx val="1"/>
            <c:bubble3D val="0"/>
          </c:dPt>
          <c:dPt>
            <c:idx val="2"/>
            <c:bubble3D val="0"/>
          </c:dPt>
          <c:dPt>
            <c:idx val="3"/>
            <c:bubble3D val="0"/>
          </c:dPt>
          <c:dPt>
            <c:idx val="4"/>
            <c:bubble3D val="0"/>
          </c:dPt>
          <c:dPt>
            <c:idx val="5"/>
            <c:bubble3D val="0"/>
          </c:dPt>
          <c:dLbls>
            <c:spPr>
              <a:noFill/>
            </c:spPr>
            <c:txPr>
              <a:bodyPr/>
              <a:lstStyle/>
              <a:p>
                <a:pPr>
                  <a:defRPr sz="1000" b="1" i="0" u="none" strike="noStrike" baseline="0">
                    <a:solidFill>
                      <a:schemeClr val="bg1"/>
                    </a:solidFill>
                    <a:latin typeface="Calibri"/>
                    <a:ea typeface="Calibri"/>
                    <a:cs typeface="Calibri"/>
                  </a:defRPr>
                </a:pPr>
                <a:endParaRPr lang="fr-FR"/>
              </a:p>
            </c:txPr>
            <c:showLegendKey val="0"/>
            <c:showVal val="0"/>
            <c:showCatName val="1"/>
            <c:showSerName val="0"/>
            <c:showPercent val="1"/>
            <c:showBubbleSize val="0"/>
            <c:showLeaderLines val="1"/>
          </c:dLbls>
          <c:cat>
            <c:strRef>
              <c:f>'Fig2.18'!$A$7:$A$12</c:f>
              <c:strCache>
                <c:ptCount val="6"/>
                <c:pt idx="0">
                  <c:v>0 année</c:v>
                </c:pt>
                <c:pt idx="1">
                  <c:v>1 an</c:v>
                </c:pt>
                <c:pt idx="2">
                  <c:v>2 ans</c:v>
                </c:pt>
                <c:pt idx="3">
                  <c:v>3 à 4 ans</c:v>
                </c:pt>
                <c:pt idx="4">
                  <c:v>5 à 9 ans</c:v>
                </c:pt>
                <c:pt idx="5">
                  <c:v>10 ans ou plus</c:v>
                </c:pt>
              </c:strCache>
            </c:strRef>
          </c:cat>
          <c:val>
            <c:numRef>
              <c:f>'Fig2.18'!$B$7:$B$12</c:f>
              <c:numCache>
                <c:formatCode>General</c:formatCode>
                <c:ptCount val="6"/>
                <c:pt idx="0">
                  <c:v>16410</c:v>
                </c:pt>
                <c:pt idx="1">
                  <c:v>9527</c:v>
                </c:pt>
                <c:pt idx="2">
                  <c:v>6426</c:v>
                </c:pt>
                <c:pt idx="3">
                  <c:v>9282</c:v>
                </c:pt>
                <c:pt idx="4">
                  <c:v>12121</c:v>
                </c:pt>
                <c:pt idx="5">
                  <c:v>15180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954564617246684E-2"/>
          <c:y val="3.4541179606196945E-2"/>
          <c:w val="0.92784681707532668"/>
          <c:h val="0.88752032633847622"/>
        </c:manualLayout>
      </c:layout>
      <c:lineChart>
        <c:grouping val="standard"/>
        <c:varyColors val="0"/>
        <c:ser>
          <c:idx val="0"/>
          <c:order val="0"/>
          <c:tx>
            <c:strRef>
              <c:f>'Fig2.2'!$B$5</c:f>
              <c:strCache>
                <c:ptCount val="1"/>
                <c:pt idx="0">
                  <c:v>Enseignement en classe préélémentaire</c:v>
                </c:pt>
              </c:strCache>
            </c:strRef>
          </c:tx>
          <c:marker>
            <c:symbol val="none"/>
          </c:marker>
          <c:cat>
            <c:strRef>
              <c:f>'Fig2.2'!$A$6:$A$12</c:f>
              <c:strCache>
                <c:ptCount val="7"/>
                <c:pt idx="0">
                  <c:v>2013-2014</c:v>
                </c:pt>
                <c:pt idx="1">
                  <c:v>2014-2015</c:v>
                </c:pt>
                <c:pt idx="2">
                  <c:v>2015-2016</c:v>
                </c:pt>
                <c:pt idx="3">
                  <c:v>2016-2017</c:v>
                </c:pt>
                <c:pt idx="4">
                  <c:v>2017-2018</c:v>
                </c:pt>
                <c:pt idx="5">
                  <c:v>2018-2019</c:v>
                </c:pt>
                <c:pt idx="6">
                  <c:v>2019-2020</c:v>
                </c:pt>
              </c:strCache>
            </c:strRef>
          </c:cat>
          <c:val>
            <c:numRef>
              <c:f>'Fig2.2'!$B$6:$B$12</c:f>
              <c:numCache>
                <c:formatCode>General</c:formatCode>
                <c:ptCount val="7"/>
                <c:pt idx="0">
                  <c:v>92.7</c:v>
                </c:pt>
                <c:pt idx="1">
                  <c:v>92.8</c:v>
                </c:pt>
                <c:pt idx="2">
                  <c:v>92.9</c:v>
                </c:pt>
                <c:pt idx="3">
                  <c:v>92.9</c:v>
                </c:pt>
                <c:pt idx="4">
                  <c:v>93</c:v>
                </c:pt>
                <c:pt idx="5">
                  <c:v>93.1</c:v>
                </c:pt>
                <c:pt idx="6">
                  <c:v>93.1</c:v>
                </c:pt>
              </c:numCache>
            </c:numRef>
          </c:val>
          <c:smooth val="0"/>
        </c:ser>
        <c:ser>
          <c:idx val="1"/>
          <c:order val="1"/>
          <c:tx>
            <c:strRef>
              <c:f>'Fig2.2'!$C$5</c:f>
              <c:strCache>
                <c:ptCount val="1"/>
                <c:pt idx="0">
                  <c:v>Enseignement en classe élémentaire</c:v>
                </c:pt>
              </c:strCache>
            </c:strRef>
          </c:tx>
          <c:marker>
            <c:symbol val="none"/>
          </c:marker>
          <c:cat>
            <c:strRef>
              <c:f>'Fig2.2'!$A$6:$A$12</c:f>
              <c:strCache>
                <c:ptCount val="7"/>
                <c:pt idx="0">
                  <c:v>2013-2014</c:v>
                </c:pt>
                <c:pt idx="1">
                  <c:v>2014-2015</c:v>
                </c:pt>
                <c:pt idx="2">
                  <c:v>2015-2016</c:v>
                </c:pt>
                <c:pt idx="3">
                  <c:v>2016-2017</c:v>
                </c:pt>
                <c:pt idx="4">
                  <c:v>2017-2018</c:v>
                </c:pt>
                <c:pt idx="5">
                  <c:v>2018-2019</c:v>
                </c:pt>
                <c:pt idx="6">
                  <c:v>2019-2020</c:v>
                </c:pt>
              </c:strCache>
            </c:strRef>
          </c:cat>
          <c:val>
            <c:numRef>
              <c:f>'Fig2.2'!$C$6:$C$12</c:f>
              <c:numCache>
                <c:formatCode>General</c:formatCode>
                <c:ptCount val="7"/>
                <c:pt idx="0">
                  <c:v>83.2</c:v>
                </c:pt>
                <c:pt idx="1">
                  <c:v>83.7</c:v>
                </c:pt>
                <c:pt idx="2">
                  <c:v>84</c:v>
                </c:pt>
                <c:pt idx="3">
                  <c:v>84.3</c:v>
                </c:pt>
                <c:pt idx="4">
                  <c:v>84.7</c:v>
                </c:pt>
                <c:pt idx="5">
                  <c:v>85</c:v>
                </c:pt>
                <c:pt idx="6">
                  <c:v>85.2</c:v>
                </c:pt>
              </c:numCache>
            </c:numRef>
          </c:val>
          <c:smooth val="0"/>
        </c:ser>
        <c:ser>
          <c:idx val="2"/>
          <c:order val="2"/>
          <c:tx>
            <c:strRef>
              <c:f>'Fig2.2'!$D$5</c:f>
              <c:strCache>
                <c:ptCount val="1"/>
                <c:pt idx="0">
                  <c:v>Enseignement et direction d'école simultanés</c:v>
                </c:pt>
              </c:strCache>
            </c:strRef>
          </c:tx>
          <c:marker>
            <c:symbol val="none"/>
          </c:marker>
          <c:cat>
            <c:strRef>
              <c:f>'Fig2.2'!$A$6:$A$12</c:f>
              <c:strCache>
                <c:ptCount val="7"/>
                <c:pt idx="0">
                  <c:v>2013-2014</c:v>
                </c:pt>
                <c:pt idx="1">
                  <c:v>2014-2015</c:v>
                </c:pt>
                <c:pt idx="2">
                  <c:v>2015-2016</c:v>
                </c:pt>
                <c:pt idx="3">
                  <c:v>2016-2017</c:v>
                </c:pt>
                <c:pt idx="4">
                  <c:v>2017-2018</c:v>
                </c:pt>
                <c:pt idx="5">
                  <c:v>2018-2019</c:v>
                </c:pt>
                <c:pt idx="6">
                  <c:v>2019-2020</c:v>
                </c:pt>
              </c:strCache>
            </c:strRef>
          </c:cat>
          <c:val>
            <c:numRef>
              <c:f>'Fig2.2'!$D$6:$D$12</c:f>
              <c:numCache>
                <c:formatCode>General</c:formatCode>
                <c:ptCount val="7"/>
                <c:pt idx="0">
                  <c:v>76</c:v>
                </c:pt>
                <c:pt idx="1">
                  <c:v>76.7</c:v>
                </c:pt>
                <c:pt idx="2">
                  <c:v>77.099999999999994</c:v>
                </c:pt>
                <c:pt idx="3">
                  <c:v>77.900000000000006</c:v>
                </c:pt>
                <c:pt idx="4">
                  <c:v>78.599999999999994</c:v>
                </c:pt>
                <c:pt idx="5">
                  <c:v>79.2</c:v>
                </c:pt>
                <c:pt idx="6">
                  <c:v>79.900000000000006</c:v>
                </c:pt>
              </c:numCache>
            </c:numRef>
          </c:val>
          <c:smooth val="0"/>
        </c:ser>
        <c:ser>
          <c:idx val="3"/>
          <c:order val="3"/>
          <c:tx>
            <c:strRef>
              <c:f>'Fig2.2'!$E$5</c:f>
              <c:strCache>
                <c:ptCount val="1"/>
                <c:pt idx="0">
                  <c:v>Remplacement</c:v>
                </c:pt>
              </c:strCache>
            </c:strRef>
          </c:tx>
          <c:marker>
            <c:symbol val="none"/>
          </c:marker>
          <c:cat>
            <c:strRef>
              <c:f>'Fig2.2'!$A$6:$A$12</c:f>
              <c:strCache>
                <c:ptCount val="7"/>
                <c:pt idx="0">
                  <c:v>2013-2014</c:v>
                </c:pt>
                <c:pt idx="1">
                  <c:v>2014-2015</c:v>
                </c:pt>
                <c:pt idx="2">
                  <c:v>2015-2016</c:v>
                </c:pt>
                <c:pt idx="3">
                  <c:v>2016-2017</c:v>
                </c:pt>
                <c:pt idx="4">
                  <c:v>2017-2018</c:v>
                </c:pt>
                <c:pt idx="5">
                  <c:v>2018-2019</c:v>
                </c:pt>
                <c:pt idx="6">
                  <c:v>2019-2020</c:v>
                </c:pt>
              </c:strCache>
            </c:strRef>
          </c:cat>
          <c:val>
            <c:numRef>
              <c:f>'Fig2.2'!$E$6:$E$12</c:f>
              <c:numCache>
                <c:formatCode>General</c:formatCode>
                <c:ptCount val="7"/>
                <c:pt idx="0">
                  <c:v>69</c:v>
                </c:pt>
                <c:pt idx="1">
                  <c:v>69.7</c:v>
                </c:pt>
                <c:pt idx="2">
                  <c:v>70.8</c:v>
                </c:pt>
                <c:pt idx="3">
                  <c:v>72</c:v>
                </c:pt>
                <c:pt idx="4">
                  <c:v>72.7</c:v>
                </c:pt>
                <c:pt idx="5">
                  <c:v>73.2</c:v>
                </c:pt>
                <c:pt idx="6">
                  <c:v>73.400000000000006</c:v>
                </c:pt>
              </c:numCache>
            </c:numRef>
          </c:val>
          <c:smooth val="0"/>
        </c:ser>
        <c:ser>
          <c:idx val="4"/>
          <c:order val="4"/>
          <c:tx>
            <c:strRef>
              <c:f>'Fig2.2'!$F$5</c:f>
              <c:strCache>
                <c:ptCount val="1"/>
                <c:pt idx="0">
                  <c:v>Besoins spécifiques premier degré</c:v>
                </c:pt>
              </c:strCache>
            </c:strRef>
          </c:tx>
          <c:marker>
            <c:symbol val="none"/>
          </c:marker>
          <c:cat>
            <c:strRef>
              <c:f>'Fig2.2'!$A$6:$A$12</c:f>
              <c:strCache>
                <c:ptCount val="7"/>
                <c:pt idx="0">
                  <c:v>2013-2014</c:v>
                </c:pt>
                <c:pt idx="1">
                  <c:v>2014-2015</c:v>
                </c:pt>
                <c:pt idx="2">
                  <c:v>2015-2016</c:v>
                </c:pt>
                <c:pt idx="3">
                  <c:v>2016-2017</c:v>
                </c:pt>
                <c:pt idx="4">
                  <c:v>2017-2018</c:v>
                </c:pt>
                <c:pt idx="5">
                  <c:v>2018-2019</c:v>
                </c:pt>
                <c:pt idx="6">
                  <c:v>2019-2020</c:v>
                </c:pt>
              </c:strCache>
            </c:strRef>
          </c:cat>
          <c:val>
            <c:numRef>
              <c:f>'Fig2.2'!$F$6:$F$12</c:f>
              <c:numCache>
                <c:formatCode>General</c:formatCode>
                <c:ptCount val="7"/>
                <c:pt idx="0">
                  <c:v>76.8</c:v>
                </c:pt>
                <c:pt idx="1">
                  <c:v>77.5</c:v>
                </c:pt>
                <c:pt idx="2">
                  <c:v>78.2</c:v>
                </c:pt>
                <c:pt idx="3">
                  <c:v>79.2</c:v>
                </c:pt>
                <c:pt idx="4">
                  <c:v>80.3</c:v>
                </c:pt>
                <c:pt idx="5">
                  <c:v>80.7</c:v>
                </c:pt>
                <c:pt idx="6">
                  <c:v>81.3</c:v>
                </c:pt>
              </c:numCache>
            </c:numRef>
          </c:val>
          <c:smooth val="0"/>
        </c:ser>
        <c:ser>
          <c:idx val="5"/>
          <c:order val="5"/>
          <c:tx>
            <c:strRef>
              <c:f>'Fig2.2'!$G$5</c:f>
              <c:strCache>
                <c:ptCount val="1"/>
                <c:pt idx="0">
                  <c:v>Direction d'école sans enseignement</c:v>
                </c:pt>
              </c:strCache>
            </c:strRef>
          </c:tx>
          <c:marker>
            <c:symbol val="none"/>
          </c:marker>
          <c:cat>
            <c:strRef>
              <c:f>'Fig2.2'!$A$6:$A$12</c:f>
              <c:strCache>
                <c:ptCount val="7"/>
                <c:pt idx="0">
                  <c:v>2013-2014</c:v>
                </c:pt>
                <c:pt idx="1">
                  <c:v>2014-2015</c:v>
                </c:pt>
                <c:pt idx="2">
                  <c:v>2015-2016</c:v>
                </c:pt>
                <c:pt idx="3">
                  <c:v>2016-2017</c:v>
                </c:pt>
                <c:pt idx="4">
                  <c:v>2017-2018</c:v>
                </c:pt>
                <c:pt idx="5">
                  <c:v>2018-2019</c:v>
                </c:pt>
                <c:pt idx="6">
                  <c:v>2019-2020</c:v>
                </c:pt>
              </c:strCache>
            </c:strRef>
          </c:cat>
          <c:val>
            <c:numRef>
              <c:f>'Fig2.2'!$G$6:$G$12</c:f>
              <c:numCache>
                <c:formatCode>General</c:formatCode>
                <c:ptCount val="7"/>
                <c:pt idx="0">
                  <c:v>52.4</c:v>
                </c:pt>
                <c:pt idx="1">
                  <c:v>52.6</c:v>
                </c:pt>
                <c:pt idx="2">
                  <c:v>53.3</c:v>
                </c:pt>
                <c:pt idx="3">
                  <c:v>54.5</c:v>
                </c:pt>
                <c:pt idx="4">
                  <c:v>56</c:v>
                </c:pt>
                <c:pt idx="5">
                  <c:v>57.7</c:v>
                </c:pt>
                <c:pt idx="6">
                  <c:v>58.3</c:v>
                </c:pt>
              </c:numCache>
            </c:numRef>
          </c:val>
          <c:smooth val="0"/>
        </c:ser>
        <c:dLbls>
          <c:showLegendKey val="0"/>
          <c:showVal val="0"/>
          <c:showCatName val="0"/>
          <c:showSerName val="0"/>
          <c:showPercent val="0"/>
          <c:showBubbleSize val="0"/>
        </c:dLbls>
        <c:marker val="1"/>
        <c:smooth val="0"/>
        <c:axId val="137712000"/>
        <c:axId val="137713536"/>
      </c:lineChart>
      <c:catAx>
        <c:axId val="137712000"/>
        <c:scaling>
          <c:orientation val="minMax"/>
        </c:scaling>
        <c:delete val="0"/>
        <c:axPos val="b"/>
        <c:numFmt formatCode="General" sourceLinked="1"/>
        <c:majorTickMark val="out"/>
        <c:minorTickMark val="none"/>
        <c:tickLblPos val="nextTo"/>
        <c:crossAx val="137713536"/>
        <c:crosses val="autoZero"/>
        <c:auto val="1"/>
        <c:lblAlgn val="ctr"/>
        <c:lblOffset val="100"/>
        <c:noMultiLvlLbl val="0"/>
      </c:catAx>
      <c:valAx>
        <c:axId val="137713536"/>
        <c:scaling>
          <c:orientation val="minMax"/>
          <c:min val="50"/>
        </c:scaling>
        <c:delete val="0"/>
        <c:axPos val="l"/>
        <c:majorGridlines/>
        <c:title>
          <c:tx>
            <c:rich>
              <a:bodyPr rot="0" vert="wordArtVert"/>
              <a:lstStyle/>
              <a:p>
                <a:pPr>
                  <a:defRPr/>
                </a:pPr>
                <a:r>
                  <a:rPr lang="en-US"/>
                  <a:t>%</a:t>
                </a:r>
              </a:p>
            </c:rich>
          </c:tx>
          <c:layout>
            <c:manualLayout>
              <c:xMode val="edge"/>
              <c:yMode val="edge"/>
              <c:x val="2.7633835096455639E-3"/>
              <c:y val="1.9354506992596073E-3"/>
            </c:manualLayout>
          </c:layout>
          <c:overlay val="0"/>
        </c:title>
        <c:numFmt formatCode="General" sourceLinked="1"/>
        <c:majorTickMark val="out"/>
        <c:minorTickMark val="none"/>
        <c:tickLblPos val="nextTo"/>
        <c:crossAx val="137712000"/>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1er degré</a:t>
            </a:r>
          </a:p>
          <a:p>
            <a:pPr>
              <a:defRPr/>
            </a:pPr>
            <a:r>
              <a:rPr lang="en-US"/>
              <a:t>hors éducation prioritaire</a:t>
            </a:r>
          </a:p>
        </c:rich>
      </c:tx>
      <c:overlay val="0"/>
    </c:title>
    <c:autoTitleDeleted val="0"/>
    <c:plotArea>
      <c:layout/>
      <c:pieChart>
        <c:varyColors val="1"/>
        <c:ser>
          <c:idx val="0"/>
          <c:order val="0"/>
          <c:dPt>
            <c:idx val="0"/>
            <c:bubble3D val="0"/>
          </c:dPt>
          <c:dPt>
            <c:idx val="1"/>
            <c:bubble3D val="0"/>
          </c:dPt>
          <c:dPt>
            <c:idx val="2"/>
            <c:bubble3D val="0"/>
          </c:dPt>
          <c:dPt>
            <c:idx val="3"/>
            <c:bubble3D val="0"/>
          </c:dPt>
          <c:dPt>
            <c:idx val="4"/>
            <c:bubble3D val="0"/>
          </c:dPt>
          <c:dPt>
            <c:idx val="5"/>
            <c:bubble3D val="0"/>
          </c:dPt>
          <c:dLbls>
            <c:spPr>
              <a:noFill/>
            </c:spPr>
            <c:txPr>
              <a:bodyPr/>
              <a:lstStyle/>
              <a:p>
                <a:pPr>
                  <a:defRPr sz="1000" b="1" i="0" u="none" strike="noStrike" baseline="0">
                    <a:solidFill>
                      <a:schemeClr val="bg1"/>
                    </a:solidFill>
                    <a:latin typeface="Calibri"/>
                    <a:ea typeface="Calibri"/>
                    <a:cs typeface="Calibri"/>
                  </a:defRPr>
                </a:pPr>
                <a:endParaRPr lang="fr-FR"/>
              </a:p>
            </c:txPr>
            <c:showLegendKey val="0"/>
            <c:showVal val="0"/>
            <c:showCatName val="1"/>
            <c:showSerName val="0"/>
            <c:showPercent val="1"/>
            <c:showBubbleSize val="0"/>
            <c:showLeaderLines val="1"/>
          </c:dLbls>
          <c:cat>
            <c:strRef>
              <c:f>'Fig2.18'!$A$7:$A$12</c:f>
              <c:strCache>
                <c:ptCount val="6"/>
                <c:pt idx="0">
                  <c:v>0 année</c:v>
                </c:pt>
                <c:pt idx="1">
                  <c:v>1 an</c:v>
                </c:pt>
                <c:pt idx="2">
                  <c:v>2 ans</c:v>
                </c:pt>
                <c:pt idx="3">
                  <c:v>3 à 4 ans</c:v>
                </c:pt>
                <c:pt idx="4">
                  <c:v>5 à 9 ans</c:v>
                </c:pt>
                <c:pt idx="5">
                  <c:v>10 ans ou plus</c:v>
                </c:pt>
              </c:strCache>
            </c:strRef>
          </c:cat>
          <c:val>
            <c:numRef>
              <c:f>'Fig2.18'!$C$7:$C$12</c:f>
              <c:numCache>
                <c:formatCode>General</c:formatCode>
                <c:ptCount val="6"/>
                <c:pt idx="0">
                  <c:v>42812</c:v>
                </c:pt>
                <c:pt idx="1">
                  <c:v>19975</c:v>
                </c:pt>
                <c:pt idx="2">
                  <c:v>16947</c:v>
                </c:pt>
                <c:pt idx="3">
                  <c:v>26813</c:v>
                </c:pt>
                <c:pt idx="4">
                  <c:v>41488</c:v>
                </c:pt>
                <c:pt idx="5">
                  <c:v>68189</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2nd degré</a:t>
            </a:r>
          </a:p>
          <a:p>
            <a:pPr>
              <a:defRPr/>
            </a:pPr>
            <a:r>
              <a:rPr lang="fr-FR"/>
              <a:t>en</a:t>
            </a:r>
            <a:r>
              <a:rPr lang="fr-FR" baseline="0"/>
              <a:t> éducation prioritaire</a:t>
            </a:r>
            <a:endParaRPr lang="fr-FR"/>
          </a:p>
        </c:rich>
      </c:tx>
      <c:overlay val="1"/>
    </c:title>
    <c:autoTitleDeleted val="0"/>
    <c:plotArea>
      <c:layout>
        <c:manualLayout>
          <c:layoutTarget val="inner"/>
          <c:xMode val="edge"/>
          <c:yMode val="edge"/>
          <c:x val="0.28351014623853971"/>
          <c:y val="0.16476095351824369"/>
          <c:w val="0.40325571353091205"/>
          <c:h val="0.72383175950519729"/>
        </c:manualLayout>
      </c:layout>
      <c:pieChart>
        <c:varyColors val="1"/>
        <c:ser>
          <c:idx val="0"/>
          <c:order val="0"/>
          <c:dPt>
            <c:idx val="0"/>
            <c:bubble3D val="0"/>
          </c:dPt>
          <c:dPt>
            <c:idx val="1"/>
            <c:bubble3D val="0"/>
          </c:dPt>
          <c:dPt>
            <c:idx val="2"/>
            <c:bubble3D val="0"/>
          </c:dPt>
          <c:dPt>
            <c:idx val="3"/>
            <c:bubble3D val="0"/>
          </c:dPt>
          <c:dPt>
            <c:idx val="4"/>
            <c:bubble3D val="0"/>
          </c:dPt>
          <c:dPt>
            <c:idx val="5"/>
            <c:bubble3D val="0"/>
          </c:dPt>
          <c:dLbls>
            <c:spPr>
              <a:noFill/>
            </c:spPr>
            <c:txPr>
              <a:bodyPr/>
              <a:lstStyle/>
              <a:p>
                <a:pPr>
                  <a:defRPr sz="1000" b="1" i="0" u="none" strike="noStrike" baseline="0">
                    <a:solidFill>
                      <a:schemeClr val="bg1"/>
                    </a:solidFill>
                    <a:latin typeface="Calibri"/>
                    <a:ea typeface="Calibri"/>
                    <a:cs typeface="Calibri"/>
                  </a:defRPr>
                </a:pPr>
                <a:endParaRPr lang="fr-FR"/>
              </a:p>
            </c:txPr>
            <c:showLegendKey val="0"/>
            <c:showVal val="0"/>
            <c:showCatName val="1"/>
            <c:showSerName val="0"/>
            <c:showPercent val="1"/>
            <c:showBubbleSize val="0"/>
            <c:showLeaderLines val="1"/>
          </c:dLbls>
          <c:cat>
            <c:strRef>
              <c:f>'Fig2.18'!$A$33:$A$38</c:f>
              <c:strCache>
                <c:ptCount val="6"/>
                <c:pt idx="0">
                  <c:v>0 année</c:v>
                </c:pt>
                <c:pt idx="1">
                  <c:v>1 an</c:v>
                </c:pt>
                <c:pt idx="2">
                  <c:v>2 an</c:v>
                </c:pt>
                <c:pt idx="3">
                  <c:v>3 à 4 ans</c:v>
                </c:pt>
                <c:pt idx="4">
                  <c:v>5 à 9 ans</c:v>
                </c:pt>
                <c:pt idx="5">
                  <c:v>10 ans ou plus</c:v>
                </c:pt>
              </c:strCache>
            </c:strRef>
          </c:cat>
          <c:val>
            <c:numRef>
              <c:f>'Fig2.18'!$B$33:$B$38</c:f>
              <c:numCache>
                <c:formatCode>General</c:formatCode>
                <c:ptCount val="6"/>
                <c:pt idx="0">
                  <c:v>8260</c:v>
                </c:pt>
                <c:pt idx="1">
                  <c:v>4566</c:v>
                </c:pt>
                <c:pt idx="2">
                  <c:v>4014</c:v>
                </c:pt>
                <c:pt idx="3">
                  <c:v>7333</c:v>
                </c:pt>
                <c:pt idx="4">
                  <c:v>7829</c:v>
                </c:pt>
                <c:pt idx="5">
                  <c:v>10920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2nd degré
hors éducation prioritaire</a:t>
            </a:r>
          </a:p>
        </c:rich>
      </c:tx>
      <c:overlay val="1"/>
    </c:title>
    <c:autoTitleDeleted val="0"/>
    <c:plotArea>
      <c:layout>
        <c:manualLayout>
          <c:layoutTarget val="inner"/>
          <c:xMode val="edge"/>
          <c:yMode val="edge"/>
          <c:x val="0.27552283279293316"/>
          <c:y val="0.16506393431590283"/>
          <c:w val="0.41701778813399654"/>
          <c:h val="0.72542768692374993"/>
        </c:manualLayout>
      </c:layout>
      <c:pieChart>
        <c:varyColors val="1"/>
        <c:ser>
          <c:idx val="0"/>
          <c:order val="0"/>
          <c:dPt>
            <c:idx val="0"/>
            <c:bubble3D val="0"/>
          </c:dPt>
          <c:dPt>
            <c:idx val="1"/>
            <c:bubble3D val="0"/>
          </c:dPt>
          <c:dPt>
            <c:idx val="2"/>
            <c:bubble3D val="0"/>
          </c:dPt>
          <c:dPt>
            <c:idx val="3"/>
            <c:bubble3D val="0"/>
          </c:dPt>
          <c:dPt>
            <c:idx val="4"/>
            <c:bubble3D val="0"/>
          </c:dPt>
          <c:dPt>
            <c:idx val="5"/>
            <c:bubble3D val="0"/>
          </c:dPt>
          <c:dLbls>
            <c:spPr>
              <a:noFill/>
            </c:spPr>
            <c:txPr>
              <a:bodyPr/>
              <a:lstStyle/>
              <a:p>
                <a:pPr>
                  <a:defRPr sz="1000" b="1" i="0" u="none" strike="noStrike" baseline="0">
                    <a:solidFill>
                      <a:schemeClr val="bg1"/>
                    </a:solidFill>
                    <a:latin typeface="Calibri"/>
                    <a:ea typeface="Calibri"/>
                    <a:cs typeface="Calibri"/>
                  </a:defRPr>
                </a:pPr>
                <a:endParaRPr lang="fr-FR"/>
              </a:p>
            </c:txPr>
            <c:showLegendKey val="0"/>
            <c:showVal val="0"/>
            <c:showCatName val="1"/>
            <c:showSerName val="0"/>
            <c:showPercent val="1"/>
            <c:showBubbleSize val="0"/>
            <c:showLeaderLines val="1"/>
          </c:dLbls>
          <c:cat>
            <c:strRef>
              <c:f>'Fig2.18'!$A$33:$A$38</c:f>
              <c:strCache>
                <c:ptCount val="6"/>
                <c:pt idx="0">
                  <c:v>0 année</c:v>
                </c:pt>
                <c:pt idx="1">
                  <c:v>1 an</c:v>
                </c:pt>
                <c:pt idx="2">
                  <c:v>2 an</c:v>
                </c:pt>
                <c:pt idx="3">
                  <c:v>3 à 4 ans</c:v>
                </c:pt>
                <c:pt idx="4">
                  <c:v>5 à 9 ans</c:v>
                </c:pt>
                <c:pt idx="5">
                  <c:v>10 ans ou plus</c:v>
                </c:pt>
              </c:strCache>
            </c:strRef>
          </c:cat>
          <c:val>
            <c:numRef>
              <c:f>'Fig2.18'!$C$33:$C$38</c:f>
              <c:numCache>
                <c:formatCode>General</c:formatCode>
                <c:ptCount val="6"/>
                <c:pt idx="0">
                  <c:v>34361</c:v>
                </c:pt>
                <c:pt idx="1">
                  <c:v>23354</c:v>
                </c:pt>
                <c:pt idx="2">
                  <c:v>21697</c:v>
                </c:pt>
                <c:pt idx="3">
                  <c:v>39921</c:v>
                </c:pt>
                <c:pt idx="4">
                  <c:v>59449</c:v>
                </c:pt>
                <c:pt idx="5">
                  <c:v>129043</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939676123475818E-2"/>
          <c:y val="5.0948458957443106E-2"/>
          <c:w val="0.89247626231283839"/>
          <c:h val="0.83409176807434182"/>
        </c:manualLayout>
      </c:layout>
      <c:lineChart>
        <c:grouping val="standard"/>
        <c:varyColors val="0"/>
        <c:ser>
          <c:idx val="0"/>
          <c:order val="0"/>
          <c:tx>
            <c:strRef>
              <c:f>'Fig2.19'!$B$8</c:f>
              <c:strCache>
                <c:ptCount val="1"/>
                <c:pt idx="0">
                  <c:v>Hommes 1er degré</c:v>
                </c:pt>
              </c:strCache>
            </c:strRef>
          </c:tx>
          <c:marker>
            <c:symbol val="none"/>
          </c:marker>
          <c:cat>
            <c:strRef>
              <c:f>'Fig2.19'!$A$9:$A$13</c:f>
              <c:strCache>
                <c:ptCount val="5"/>
                <c:pt idx="0">
                  <c:v>2015-2016</c:v>
                </c:pt>
                <c:pt idx="1">
                  <c:v>2016-2017</c:v>
                </c:pt>
                <c:pt idx="2">
                  <c:v>2017-2018</c:v>
                </c:pt>
                <c:pt idx="3">
                  <c:v>2018-2019</c:v>
                </c:pt>
                <c:pt idx="4">
                  <c:v>2019-2020</c:v>
                </c:pt>
              </c:strCache>
            </c:strRef>
          </c:cat>
          <c:val>
            <c:numRef>
              <c:f>'Fig2.19'!$B$9:$B$13</c:f>
              <c:numCache>
                <c:formatCode>General</c:formatCode>
                <c:ptCount val="5"/>
                <c:pt idx="0">
                  <c:v>25</c:v>
                </c:pt>
                <c:pt idx="1">
                  <c:v>25.6</c:v>
                </c:pt>
                <c:pt idx="2">
                  <c:v>26.2</c:v>
                </c:pt>
                <c:pt idx="3">
                  <c:v>27.7</c:v>
                </c:pt>
                <c:pt idx="4">
                  <c:v>28.8</c:v>
                </c:pt>
              </c:numCache>
            </c:numRef>
          </c:val>
          <c:smooth val="0"/>
        </c:ser>
        <c:ser>
          <c:idx val="1"/>
          <c:order val="1"/>
          <c:tx>
            <c:strRef>
              <c:f>'Fig2.19'!$C$8</c:f>
              <c:strCache>
                <c:ptCount val="1"/>
                <c:pt idx="0">
                  <c:v>Femmes 1er degré </c:v>
                </c:pt>
              </c:strCache>
            </c:strRef>
          </c:tx>
          <c:marker>
            <c:symbol val="none"/>
          </c:marker>
          <c:cat>
            <c:strRef>
              <c:f>'Fig2.19'!$A$9:$A$13</c:f>
              <c:strCache>
                <c:ptCount val="5"/>
                <c:pt idx="0">
                  <c:v>2015-2016</c:v>
                </c:pt>
                <c:pt idx="1">
                  <c:v>2016-2017</c:v>
                </c:pt>
                <c:pt idx="2">
                  <c:v>2017-2018</c:v>
                </c:pt>
                <c:pt idx="3">
                  <c:v>2018-2019</c:v>
                </c:pt>
                <c:pt idx="4">
                  <c:v>2019-2020</c:v>
                </c:pt>
              </c:strCache>
            </c:strRef>
          </c:cat>
          <c:val>
            <c:numRef>
              <c:f>'Fig2.19'!$C$9:$C$13</c:f>
              <c:numCache>
                <c:formatCode>General</c:formatCode>
                <c:ptCount val="5"/>
                <c:pt idx="0">
                  <c:v>20.6</c:v>
                </c:pt>
                <c:pt idx="1">
                  <c:v>20.8</c:v>
                </c:pt>
                <c:pt idx="2">
                  <c:v>21.2</c:v>
                </c:pt>
                <c:pt idx="3">
                  <c:v>22.6</c:v>
                </c:pt>
                <c:pt idx="4">
                  <c:v>23.4</c:v>
                </c:pt>
              </c:numCache>
            </c:numRef>
          </c:val>
          <c:smooth val="0"/>
        </c:ser>
        <c:ser>
          <c:idx val="2"/>
          <c:order val="2"/>
          <c:tx>
            <c:strRef>
              <c:f>'Fig2.19'!$D$8</c:f>
              <c:strCache>
                <c:ptCount val="1"/>
                <c:pt idx="0">
                  <c:v>Hommes 2nd degré </c:v>
                </c:pt>
              </c:strCache>
            </c:strRef>
          </c:tx>
          <c:marker>
            <c:symbol val="none"/>
          </c:marker>
          <c:cat>
            <c:strRef>
              <c:f>'Fig2.19'!$A$9:$A$13</c:f>
              <c:strCache>
                <c:ptCount val="5"/>
                <c:pt idx="0">
                  <c:v>2015-2016</c:v>
                </c:pt>
                <c:pt idx="1">
                  <c:v>2016-2017</c:v>
                </c:pt>
                <c:pt idx="2">
                  <c:v>2017-2018</c:v>
                </c:pt>
                <c:pt idx="3">
                  <c:v>2018-2019</c:v>
                </c:pt>
                <c:pt idx="4">
                  <c:v>2019-2020</c:v>
                </c:pt>
              </c:strCache>
            </c:strRef>
          </c:cat>
          <c:val>
            <c:numRef>
              <c:f>'Fig2.19'!$D$9:$D$13</c:f>
              <c:numCache>
                <c:formatCode>General</c:formatCode>
                <c:ptCount val="5"/>
                <c:pt idx="0">
                  <c:v>11.7</c:v>
                </c:pt>
                <c:pt idx="1">
                  <c:v>11.8</c:v>
                </c:pt>
                <c:pt idx="2">
                  <c:v>12</c:v>
                </c:pt>
                <c:pt idx="3">
                  <c:v>12.1</c:v>
                </c:pt>
                <c:pt idx="4">
                  <c:v>12.2</c:v>
                </c:pt>
              </c:numCache>
            </c:numRef>
          </c:val>
          <c:smooth val="0"/>
        </c:ser>
        <c:ser>
          <c:idx val="3"/>
          <c:order val="3"/>
          <c:tx>
            <c:strRef>
              <c:f>'Fig2.19'!$E$8</c:f>
              <c:strCache>
                <c:ptCount val="1"/>
                <c:pt idx="0">
                  <c:v>Femmes 2nd degré </c:v>
                </c:pt>
              </c:strCache>
            </c:strRef>
          </c:tx>
          <c:marker>
            <c:symbol val="none"/>
          </c:marker>
          <c:cat>
            <c:strRef>
              <c:f>'Fig2.19'!$A$9:$A$13</c:f>
              <c:strCache>
                <c:ptCount val="5"/>
                <c:pt idx="0">
                  <c:v>2015-2016</c:v>
                </c:pt>
                <c:pt idx="1">
                  <c:v>2016-2017</c:v>
                </c:pt>
                <c:pt idx="2">
                  <c:v>2017-2018</c:v>
                </c:pt>
                <c:pt idx="3">
                  <c:v>2018-2019</c:v>
                </c:pt>
                <c:pt idx="4">
                  <c:v>2019-2020</c:v>
                </c:pt>
              </c:strCache>
            </c:strRef>
          </c:cat>
          <c:val>
            <c:numRef>
              <c:f>'Fig2.19'!$E$9:$E$13</c:f>
              <c:numCache>
                <c:formatCode>General</c:formatCode>
                <c:ptCount val="5"/>
                <c:pt idx="0">
                  <c:v>11.9</c:v>
                </c:pt>
                <c:pt idx="1">
                  <c:v>11.9</c:v>
                </c:pt>
                <c:pt idx="2">
                  <c:v>11.9</c:v>
                </c:pt>
                <c:pt idx="3">
                  <c:v>12.1</c:v>
                </c:pt>
                <c:pt idx="4">
                  <c:v>12.3</c:v>
                </c:pt>
              </c:numCache>
            </c:numRef>
          </c:val>
          <c:smooth val="0"/>
        </c:ser>
        <c:ser>
          <c:idx val="4"/>
          <c:order val="4"/>
          <c:tx>
            <c:v>'Fig2.25'!#REF!</c:v>
          </c:tx>
          <c:marker>
            <c:symbol val="none"/>
          </c:marker>
          <c:cat>
            <c:strRef>
              <c:f>'Fig2.19'!$A$9:$A$13</c:f>
              <c:strCache>
                <c:ptCount val="5"/>
                <c:pt idx="0">
                  <c:v>2015-2016</c:v>
                </c:pt>
                <c:pt idx="1">
                  <c:v>2016-2017</c:v>
                </c:pt>
                <c:pt idx="2">
                  <c:v>2017-2018</c:v>
                </c:pt>
                <c:pt idx="3">
                  <c:v>2018-2019</c:v>
                </c:pt>
                <c:pt idx="4">
                  <c:v>2019-2020</c:v>
                </c:pt>
              </c:strCache>
            </c:strRef>
          </c:cat>
          <c:val>
            <c:numRef>
              <c:f>'Fig2.19'!#REF!</c:f>
              <c:numCache>
                <c:formatCode>General</c:formatCode>
                <c:ptCount val="1"/>
                <c:pt idx="0">
                  <c:v>1</c:v>
                </c:pt>
              </c:numCache>
            </c:numRef>
          </c:val>
          <c:smooth val="0"/>
        </c:ser>
        <c:dLbls>
          <c:showLegendKey val="0"/>
          <c:showVal val="0"/>
          <c:showCatName val="0"/>
          <c:showSerName val="0"/>
          <c:showPercent val="0"/>
          <c:showBubbleSize val="0"/>
        </c:dLbls>
        <c:marker val="1"/>
        <c:smooth val="0"/>
        <c:axId val="137668096"/>
        <c:axId val="137669632"/>
      </c:lineChart>
      <c:catAx>
        <c:axId val="13766809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37669632"/>
        <c:crosses val="autoZero"/>
        <c:auto val="1"/>
        <c:lblAlgn val="ctr"/>
        <c:lblOffset val="100"/>
        <c:noMultiLvlLbl val="0"/>
      </c:catAx>
      <c:valAx>
        <c:axId val="137669632"/>
        <c:scaling>
          <c:orientation val="minMax"/>
          <c:min val="10"/>
        </c:scaling>
        <c:delete val="0"/>
        <c:axPos val="l"/>
        <c:majorGridlines/>
        <c:title>
          <c:tx>
            <c:rich>
              <a:bodyPr rot="0" vert="wordArtVert"/>
              <a:lstStyle/>
              <a:p>
                <a:pPr>
                  <a:defRPr/>
                </a:pPr>
                <a:r>
                  <a:rPr lang="en-US"/>
                  <a:t>%</a:t>
                </a:r>
              </a:p>
            </c:rich>
          </c:tx>
          <c:layout>
            <c:manualLayout>
              <c:xMode val="edge"/>
              <c:yMode val="edge"/>
              <c:x val="4.2881024630285524E-3"/>
              <c:y val="1.7741746097527284E-2"/>
            </c:manualLayout>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3766809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53708241152648E-2"/>
          <c:y val="4.1350166424727636E-2"/>
          <c:w val="0.898991206159653"/>
          <c:h val="0.86534758574172643"/>
        </c:manualLayout>
      </c:layout>
      <c:lineChart>
        <c:grouping val="standard"/>
        <c:varyColors val="0"/>
        <c:ser>
          <c:idx val="0"/>
          <c:order val="0"/>
          <c:tx>
            <c:strRef>
              <c:f>'Fig2.20'!$B$3</c:f>
              <c:strCache>
                <c:ptCount val="1"/>
                <c:pt idx="0">
                  <c:v>1ere Catégorie </c:v>
                </c:pt>
              </c:strCache>
            </c:strRef>
          </c:tx>
          <c:marker>
            <c:symbol val="none"/>
          </c:marker>
          <c:cat>
            <c:strRef>
              <c:f>'Fig2.20'!$A$4:$A$10</c:f>
              <c:strCache>
                <c:ptCount val="7"/>
                <c:pt idx="0">
                  <c:v>2013-2014</c:v>
                </c:pt>
                <c:pt idx="1">
                  <c:v>2014-2015</c:v>
                </c:pt>
                <c:pt idx="2">
                  <c:v>2015-2016</c:v>
                </c:pt>
                <c:pt idx="3">
                  <c:v>2016-2017</c:v>
                </c:pt>
                <c:pt idx="4">
                  <c:v>2017-2018</c:v>
                </c:pt>
                <c:pt idx="5">
                  <c:v>2018-2019</c:v>
                </c:pt>
                <c:pt idx="6">
                  <c:v>2019-2020</c:v>
                </c:pt>
              </c:strCache>
            </c:strRef>
          </c:cat>
          <c:val>
            <c:numRef>
              <c:f>'Fig2.20'!$B$4:$B$10</c:f>
              <c:numCache>
                <c:formatCode>General</c:formatCode>
                <c:ptCount val="7"/>
                <c:pt idx="0">
                  <c:v>42.8</c:v>
                </c:pt>
                <c:pt idx="1">
                  <c:v>45.3</c:v>
                </c:pt>
                <c:pt idx="2">
                  <c:v>48.4</c:v>
                </c:pt>
                <c:pt idx="3">
                  <c:v>50.6</c:v>
                </c:pt>
                <c:pt idx="4">
                  <c:v>52.9</c:v>
                </c:pt>
                <c:pt idx="5">
                  <c:v>52.4</c:v>
                </c:pt>
                <c:pt idx="6">
                  <c:v>51.6</c:v>
                </c:pt>
              </c:numCache>
            </c:numRef>
          </c:val>
          <c:smooth val="0"/>
        </c:ser>
        <c:ser>
          <c:idx val="1"/>
          <c:order val="1"/>
          <c:tx>
            <c:strRef>
              <c:f>'Fig2.20'!$C$3</c:f>
              <c:strCache>
                <c:ptCount val="1"/>
                <c:pt idx="0">
                  <c:v>2ème Catégorie </c:v>
                </c:pt>
              </c:strCache>
            </c:strRef>
          </c:tx>
          <c:marker>
            <c:symbol val="none"/>
          </c:marker>
          <c:cat>
            <c:strRef>
              <c:f>'Fig2.20'!$A$4:$A$10</c:f>
              <c:strCache>
                <c:ptCount val="7"/>
                <c:pt idx="0">
                  <c:v>2013-2014</c:v>
                </c:pt>
                <c:pt idx="1">
                  <c:v>2014-2015</c:v>
                </c:pt>
                <c:pt idx="2">
                  <c:v>2015-2016</c:v>
                </c:pt>
                <c:pt idx="3">
                  <c:v>2016-2017</c:v>
                </c:pt>
                <c:pt idx="4">
                  <c:v>2017-2018</c:v>
                </c:pt>
                <c:pt idx="5">
                  <c:v>2018-2019</c:v>
                </c:pt>
                <c:pt idx="6">
                  <c:v>2019-2020</c:v>
                </c:pt>
              </c:strCache>
            </c:strRef>
          </c:cat>
          <c:val>
            <c:numRef>
              <c:f>'Fig2.20'!$C$4:$C$10</c:f>
              <c:numCache>
                <c:formatCode>General</c:formatCode>
                <c:ptCount val="7"/>
                <c:pt idx="0">
                  <c:v>45.9</c:v>
                </c:pt>
                <c:pt idx="1">
                  <c:v>45.5</c:v>
                </c:pt>
                <c:pt idx="2">
                  <c:v>47.4</c:v>
                </c:pt>
                <c:pt idx="3">
                  <c:v>48.3</c:v>
                </c:pt>
                <c:pt idx="4">
                  <c:v>48.3</c:v>
                </c:pt>
                <c:pt idx="5">
                  <c:v>49.9</c:v>
                </c:pt>
                <c:pt idx="6">
                  <c:v>49.7</c:v>
                </c:pt>
              </c:numCache>
            </c:numRef>
          </c:val>
          <c:smooth val="0"/>
        </c:ser>
        <c:ser>
          <c:idx val="2"/>
          <c:order val="2"/>
          <c:tx>
            <c:strRef>
              <c:f>'Fig2.20'!$D$3</c:f>
              <c:strCache>
                <c:ptCount val="1"/>
                <c:pt idx="0">
                  <c:v>3ème Catégorie </c:v>
                </c:pt>
              </c:strCache>
            </c:strRef>
          </c:tx>
          <c:marker>
            <c:symbol val="none"/>
          </c:marker>
          <c:cat>
            <c:strRef>
              <c:f>'Fig2.20'!$A$4:$A$10</c:f>
              <c:strCache>
                <c:ptCount val="7"/>
                <c:pt idx="0">
                  <c:v>2013-2014</c:v>
                </c:pt>
                <c:pt idx="1">
                  <c:v>2014-2015</c:v>
                </c:pt>
                <c:pt idx="2">
                  <c:v>2015-2016</c:v>
                </c:pt>
                <c:pt idx="3">
                  <c:v>2016-2017</c:v>
                </c:pt>
                <c:pt idx="4">
                  <c:v>2017-2018</c:v>
                </c:pt>
                <c:pt idx="5">
                  <c:v>2018-2019</c:v>
                </c:pt>
                <c:pt idx="6">
                  <c:v>2019-2020</c:v>
                </c:pt>
              </c:strCache>
            </c:strRef>
          </c:cat>
          <c:val>
            <c:numRef>
              <c:f>'Fig2.20'!$D$4:$D$10</c:f>
              <c:numCache>
                <c:formatCode>General</c:formatCode>
                <c:ptCount val="7"/>
                <c:pt idx="0">
                  <c:v>42.3</c:v>
                </c:pt>
                <c:pt idx="1">
                  <c:v>43.5</c:v>
                </c:pt>
                <c:pt idx="2">
                  <c:v>42.5</c:v>
                </c:pt>
                <c:pt idx="3">
                  <c:v>43.5</c:v>
                </c:pt>
                <c:pt idx="4">
                  <c:v>43.7</c:v>
                </c:pt>
                <c:pt idx="5">
                  <c:v>44.8</c:v>
                </c:pt>
                <c:pt idx="6">
                  <c:v>45.7</c:v>
                </c:pt>
              </c:numCache>
            </c:numRef>
          </c:val>
          <c:smooth val="0"/>
        </c:ser>
        <c:ser>
          <c:idx val="3"/>
          <c:order val="3"/>
          <c:tx>
            <c:strRef>
              <c:f>'Fig2.20'!$E$3</c:f>
              <c:strCache>
                <c:ptCount val="1"/>
                <c:pt idx="0">
                  <c:v>4ème Catégorie </c:v>
                </c:pt>
              </c:strCache>
            </c:strRef>
          </c:tx>
          <c:marker>
            <c:symbol val="none"/>
          </c:marker>
          <c:cat>
            <c:strRef>
              <c:f>'Fig2.20'!$A$4:$A$10</c:f>
              <c:strCache>
                <c:ptCount val="7"/>
                <c:pt idx="0">
                  <c:v>2013-2014</c:v>
                </c:pt>
                <c:pt idx="1">
                  <c:v>2014-2015</c:v>
                </c:pt>
                <c:pt idx="2">
                  <c:v>2015-2016</c:v>
                </c:pt>
                <c:pt idx="3">
                  <c:v>2016-2017</c:v>
                </c:pt>
                <c:pt idx="4">
                  <c:v>2017-2018</c:v>
                </c:pt>
                <c:pt idx="5">
                  <c:v>2018-2019</c:v>
                </c:pt>
                <c:pt idx="6">
                  <c:v>2019-2020</c:v>
                </c:pt>
              </c:strCache>
            </c:strRef>
          </c:cat>
          <c:val>
            <c:numRef>
              <c:f>'Fig2.20'!$E$4:$E$10</c:f>
              <c:numCache>
                <c:formatCode>General</c:formatCode>
                <c:ptCount val="7"/>
                <c:pt idx="0">
                  <c:v>36.1</c:v>
                </c:pt>
                <c:pt idx="1">
                  <c:v>36.700000000000003</c:v>
                </c:pt>
                <c:pt idx="2">
                  <c:v>37.1</c:v>
                </c:pt>
                <c:pt idx="3">
                  <c:v>36</c:v>
                </c:pt>
                <c:pt idx="4">
                  <c:v>36.799999999999997</c:v>
                </c:pt>
                <c:pt idx="5">
                  <c:v>36.9</c:v>
                </c:pt>
                <c:pt idx="6">
                  <c:v>37.9</c:v>
                </c:pt>
              </c:numCache>
            </c:numRef>
          </c:val>
          <c:smooth val="0"/>
        </c:ser>
        <c:ser>
          <c:idx val="4"/>
          <c:order val="4"/>
          <c:tx>
            <c:strRef>
              <c:f>'Fig2.20'!$F$3</c:f>
              <c:strCache>
                <c:ptCount val="1"/>
                <c:pt idx="0">
                  <c:v>4ème Catégorie exceptionnelle</c:v>
                </c:pt>
              </c:strCache>
            </c:strRef>
          </c:tx>
          <c:marker>
            <c:symbol val="none"/>
          </c:marker>
          <c:cat>
            <c:strRef>
              <c:f>'Fig2.20'!$A$4:$A$10</c:f>
              <c:strCache>
                <c:ptCount val="7"/>
                <c:pt idx="0">
                  <c:v>2013-2014</c:v>
                </c:pt>
                <c:pt idx="1">
                  <c:v>2014-2015</c:v>
                </c:pt>
                <c:pt idx="2">
                  <c:v>2015-2016</c:v>
                </c:pt>
                <c:pt idx="3">
                  <c:v>2016-2017</c:v>
                </c:pt>
                <c:pt idx="4">
                  <c:v>2017-2018</c:v>
                </c:pt>
                <c:pt idx="5">
                  <c:v>2018-2019</c:v>
                </c:pt>
                <c:pt idx="6">
                  <c:v>2019-2020</c:v>
                </c:pt>
              </c:strCache>
            </c:strRef>
          </c:cat>
          <c:val>
            <c:numRef>
              <c:f>'Fig2.20'!$F$4:$F$10</c:f>
              <c:numCache>
                <c:formatCode>General</c:formatCode>
                <c:ptCount val="7"/>
                <c:pt idx="0">
                  <c:v>26.1</c:v>
                </c:pt>
                <c:pt idx="1">
                  <c:v>25.8</c:v>
                </c:pt>
                <c:pt idx="2">
                  <c:v>26.7</c:v>
                </c:pt>
                <c:pt idx="3">
                  <c:v>25.8</c:v>
                </c:pt>
                <c:pt idx="4">
                  <c:v>25.5</c:v>
                </c:pt>
                <c:pt idx="5">
                  <c:v>24.9</c:v>
                </c:pt>
                <c:pt idx="6">
                  <c:v>24.3</c:v>
                </c:pt>
              </c:numCache>
            </c:numRef>
          </c:val>
          <c:smooth val="0"/>
        </c:ser>
        <c:dLbls>
          <c:showLegendKey val="0"/>
          <c:showVal val="0"/>
          <c:showCatName val="0"/>
          <c:showSerName val="0"/>
          <c:showPercent val="0"/>
          <c:showBubbleSize val="0"/>
        </c:dLbls>
        <c:marker val="1"/>
        <c:smooth val="0"/>
        <c:axId val="124886400"/>
        <c:axId val="124896384"/>
      </c:lineChart>
      <c:catAx>
        <c:axId val="12488640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24896384"/>
        <c:crosses val="autoZero"/>
        <c:auto val="1"/>
        <c:lblAlgn val="ctr"/>
        <c:lblOffset val="100"/>
        <c:noMultiLvlLbl val="0"/>
      </c:catAx>
      <c:valAx>
        <c:axId val="124896384"/>
        <c:scaling>
          <c:orientation val="minMax"/>
          <c:min val="20"/>
        </c:scaling>
        <c:delete val="0"/>
        <c:axPos val="l"/>
        <c:majorGridlines/>
        <c:title>
          <c:tx>
            <c:rich>
              <a:bodyPr rot="0" vert="wordArtVert"/>
              <a:lstStyle/>
              <a:p>
                <a:pPr>
                  <a:defRPr/>
                </a:pPr>
                <a:r>
                  <a:rPr lang="en-US"/>
                  <a:t>%</a:t>
                </a:r>
              </a:p>
            </c:rich>
          </c:tx>
          <c:layout>
            <c:manualLayout>
              <c:xMode val="edge"/>
              <c:yMode val="edge"/>
              <c:x val="4.0281210472961591E-3"/>
              <c:y val="1.1761206096526438E-2"/>
            </c:manualLayout>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2488640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1365169459823E-2"/>
          <c:y val="3.5886927748422462E-2"/>
          <c:w val="0.69016876424015905"/>
          <c:h val="0.78372248039799819"/>
        </c:manualLayout>
      </c:layout>
      <c:barChart>
        <c:barDir val="col"/>
        <c:grouping val="percentStacked"/>
        <c:varyColors val="0"/>
        <c:ser>
          <c:idx val="0"/>
          <c:order val="0"/>
          <c:tx>
            <c:strRef>
              <c:f>'Fig2.3'!$A$6</c:f>
              <c:strCache>
                <c:ptCount val="1"/>
                <c:pt idx="0">
                  <c:v>Enseignement en classe préélémentaire</c:v>
                </c:pt>
              </c:strCache>
            </c:strRef>
          </c:tx>
          <c:invertIfNegative val="0"/>
          <c:cat>
            <c:multiLvlStrRef>
              <c:f>'Fig2.3'!$B$4:$G$5</c:f>
              <c:multiLvlStrCache>
                <c:ptCount val="6"/>
                <c:lvl>
                  <c:pt idx="0">
                    <c:v>Hommes</c:v>
                  </c:pt>
                  <c:pt idx="1">
                    <c:v>Femmes</c:v>
                  </c:pt>
                  <c:pt idx="2">
                    <c:v>Hommes</c:v>
                  </c:pt>
                  <c:pt idx="3">
                    <c:v>Femmes</c:v>
                  </c:pt>
                  <c:pt idx="4">
                    <c:v>Hommes</c:v>
                  </c:pt>
                  <c:pt idx="5">
                    <c:v>Femmes</c:v>
                  </c:pt>
                </c:lvl>
                <c:lvl>
                  <c:pt idx="0">
                    <c:v>Assimilés titulaires</c:v>
                  </c:pt>
                  <c:pt idx="2">
                    <c:v>Maîtres délégués</c:v>
                  </c:pt>
                  <c:pt idx="4">
                    <c:v>Total</c:v>
                  </c:pt>
                </c:lvl>
              </c:multiLvlStrCache>
            </c:multiLvlStrRef>
          </c:cat>
          <c:val>
            <c:numRef>
              <c:f>'Fig2.3'!$B$6:$G$6</c:f>
              <c:numCache>
                <c:formatCode>General</c:formatCode>
                <c:ptCount val="6"/>
                <c:pt idx="0">
                  <c:v>7.7</c:v>
                </c:pt>
                <c:pt idx="1">
                  <c:v>25.2</c:v>
                </c:pt>
                <c:pt idx="2">
                  <c:v>6</c:v>
                </c:pt>
                <c:pt idx="3">
                  <c:v>11.8</c:v>
                </c:pt>
                <c:pt idx="4">
                  <c:v>7.5</c:v>
                </c:pt>
                <c:pt idx="5">
                  <c:v>23.4</c:v>
                </c:pt>
              </c:numCache>
            </c:numRef>
          </c:val>
        </c:ser>
        <c:ser>
          <c:idx val="1"/>
          <c:order val="1"/>
          <c:tx>
            <c:strRef>
              <c:f>'Fig2.3'!$A$7</c:f>
              <c:strCache>
                <c:ptCount val="1"/>
                <c:pt idx="0">
                  <c:v>Enseignement en classe élémentaire</c:v>
                </c:pt>
              </c:strCache>
            </c:strRef>
          </c:tx>
          <c:invertIfNegative val="0"/>
          <c:cat>
            <c:multiLvlStrRef>
              <c:f>'Fig2.3'!$B$4:$G$5</c:f>
              <c:multiLvlStrCache>
                <c:ptCount val="6"/>
                <c:lvl>
                  <c:pt idx="0">
                    <c:v>Hommes</c:v>
                  </c:pt>
                  <c:pt idx="1">
                    <c:v>Femmes</c:v>
                  </c:pt>
                  <c:pt idx="2">
                    <c:v>Hommes</c:v>
                  </c:pt>
                  <c:pt idx="3">
                    <c:v>Femmes</c:v>
                  </c:pt>
                  <c:pt idx="4">
                    <c:v>Hommes</c:v>
                  </c:pt>
                  <c:pt idx="5">
                    <c:v>Femmes</c:v>
                  </c:pt>
                </c:lvl>
                <c:lvl>
                  <c:pt idx="0">
                    <c:v>Assimilés titulaires</c:v>
                  </c:pt>
                  <c:pt idx="2">
                    <c:v>Maîtres délégués</c:v>
                  </c:pt>
                  <c:pt idx="4">
                    <c:v>Total</c:v>
                  </c:pt>
                </c:lvl>
              </c:multiLvlStrCache>
            </c:multiLvlStrRef>
          </c:cat>
          <c:val>
            <c:numRef>
              <c:f>'Fig2.3'!$B$7:$G$7</c:f>
              <c:numCache>
                <c:formatCode>General</c:formatCode>
                <c:ptCount val="6"/>
                <c:pt idx="0">
                  <c:v>52.4</c:v>
                </c:pt>
                <c:pt idx="1">
                  <c:v>56.9</c:v>
                </c:pt>
                <c:pt idx="2">
                  <c:v>31.4</c:v>
                </c:pt>
                <c:pt idx="3">
                  <c:v>33.799999999999997</c:v>
                </c:pt>
                <c:pt idx="4">
                  <c:v>49.5</c:v>
                </c:pt>
                <c:pt idx="5">
                  <c:v>53.7</c:v>
                </c:pt>
              </c:numCache>
            </c:numRef>
          </c:val>
        </c:ser>
        <c:ser>
          <c:idx val="2"/>
          <c:order val="2"/>
          <c:tx>
            <c:strRef>
              <c:f>'Fig2.3'!$A$8</c:f>
              <c:strCache>
                <c:ptCount val="1"/>
                <c:pt idx="0">
                  <c:v>Direction d'école avec ou sans enseignement</c:v>
                </c:pt>
              </c:strCache>
            </c:strRef>
          </c:tx>
          <c:invertIfNegative val="0"/>
          <c:cat>
            <c:multiLvlStrRef>
              <c:f>'Fig2.3'!$B$4:$G$5</c:f>
              <c:multiLvlStrCache>
                <c:ptCount val="6"/>
                <c:lvl>
                  <c:pt idx="0">
                    <c:v>Hommes</c:v>
                  </c:pt>
                  <c:pt idx="1">
                    <c:v>Femmes</c:v>
                  </c:pt>
                  <c:pt idx="2">
                    <c:v>Hommes</c:v>
                  </c:pt>
                  <c:pt idx="3">
                    <c:v>Femmes</c:v>
                  </c:pt>
                  <c:pt idx="4">
                    <c:v>Hommes</c:v>
                  </c:pt>
                  <c:pt idx="5">
                    <c:v>Femmes</c:v>
                  </c:pt>
                </c:lvl>
                <c:lvl>
                  <c:pt idx="0">
                    <c:v>Assimilés titulaires</c:v>
                  </c:pt>
                  <c:pt idx="2">
                    <c:v>Maîtres délégués</c:v>
                  </c:pt>
                  <c:pt idx="4">
                    <c:v>Total</c:v>
                  </c:pt>
                </c:lvl>
              </c:multiLvlStrCache>
            </c:multiLvlStrRef>
          </c:cat>
          <c:val>
            <c:numRef>
              <c:f>'Fig2.3'!$B$8:$G$8</c:f>
              <c:numCache>
                <c:formatCode>General</c:formatCode>
                <c:ptCount val="6"/>
                <c:pt idx="0">
                  <c:v>25.3</c:v>
                </c:pt>
                <c:pt idx="1">
                  <c:v>9.4</c:v>
                </c:pt>
                <c:pt idx="2">
                  <c:v>2.4</c:v>
                </c:pt>
                <c:pt idx="3">
                  <c:v>1.4</c:v>
                </c:pt>
                <c:pt idx="4">
                  <c:v>22.200000000000003</c:v>
                </c:pt>
                <c:pt idx="5">
                  <c:v>8.2999999999999989</c:v>
                </c:pt>
              </c:numCache>
            </c:numRef>
          </c:val>
        </c:ser>
        <c:ser>
          <c:idx val="3"/>
          <c:order val="3"/>
          <c:tx>
            <c:strRef>
              <c:f>'Fig2.3'!$A$9</c:f>
              <c:strCache>
                <c:ptCount val="1"/>
                <c:pt idx="0">
                  <c:v>Remplacement</c:v>
                </c:pt>
              </c:strCache>
            </c:strRef>
          </c:tx>
          <c:invertIfNegative val="0"/>
          <c:cat>
            <c:multiLvlStrRef>
              <c:f>'Fig2.3'!$B$4:$G$5</c:f>
              <c:multiLvlStrCache>
                <c:ptCount val="6"/>
                <c:lvl>
                  <c:pt idx="0">
                    <c:v>Hommes</c:v>
                  </c:pt>
                  <c:pt idx="1">
                    <c:v>Femmes</c:v>
                  </c:pt>
                  <c:pt idx="2">
                    <c:v>Hommes</c:v>
                  </c:pt>
                  <c:pt idx="3">
                    <c:v>Femmes</c:v>
                  </c:pt>
                  <c:pt idx="4">
                    <c:v>Hommes</c:v>
                  </c:pt>
                  <c:pt idx="5">
                    <c:v>Femmes</c:v>
                  </c:pt>
                </c:lvl>
                <c:lvl>
                  <c:pt idx="0">
                    <c:v>Assimilés titulaires</c:v>
                  </c:pt>
                  <c:pt idx="2">
                    <c:v>Maîtres délégués</c:v>
                  </c:pt>
                  <c:pt idx="4">
                    <c:v>Total</c:v>
                  </c:pt>
                </c:lvl>
              </c:multiLvlStrCache>
            </c:multiLvlStrRef>
          </c:cat>
          <c:val>
            <c:numRef>
              <c:f>'Fig2.3'!$B$9:$G$9</c:f>
              <c:numCache>
                <c:formatCode>General</c:formatCode>
                <c:ptCount val="6"/>
                <c:pt idx="0">
                  <c:v>0</c:v>
                </c:pt>
                <c:pt idx="1">
                  <c:v>0</c:v>
                </c:pt>
                <c:pt idx="2">
                  <c:v>31.2</c:v>
                </c:pt>
                <c:pt idx="3">
                  <c:v>37.299999999999997</c:v>
                </c:pt>
                <c:pt idx="4">
                  <c:v>4.3</c:v>
                </c:pt>
                <c:pt idx="5">
                  <c:v>5.0999999999999996</c:v>
                </c:pt>
              </c:numCache>
            </c:numRef>
          </c:val>
        </c:ser>
        <c:ser>
          <c:idx val="4"/>
          <c:order val="4"/>
          <c:tx>
            <c:strRef>
              <c:f>'Fig2.3'!$A$10</c:f>
              <c:strCache>
                <c:ptCount val="1"/>
                <c:pt idx="0">
                  <c:v>Enseignement sur besoins spécifiques 1er degré</c:v>
                </c:pt>
              </c:strCache>
            </c:strRef>
          </c:tx>
          <c:invertIfNegative val="0"/>
          <c:cat>
            <c:multiLvlStrRef>
              <c:f>'Fig2.3'!$B$4:$G$5</c:f>
              <c:multiLvlStrCache>
                <c:ptCount val="6"/>
                <c:lvl>
                  <c:pt idx="0">
                    <c:v>Hommes</c:v>
                  </c:pt>
                  <c:pt idx="1">
                    <c:v>Femmes</c:v>
                  </c:pt>
                  <c:pt idx="2">
                    <c:v>Hommes</c:v>
                  </c:pt>
                  <c:pt idx="3">
                    <c:v>Femmes</c:v>
                  </c:pt>
                  <c:pt idx="4">
                    <c:v>Hommes</c:v>
                  </c:pt>
                  <c:pt idx="5">
                    <c:v>Femmes</c:v>
                  </c:pt>
                </c:lvl>
                <c:lvl>
                  <c:pt idx="0">
                    <c:v>Assimilés titulaires</c:v>
                  </c:pt>
                  <c:pt idx="2">
                    <c:v>Maîtres délégués</c:v>
                  </c:pt>
                  <c:pt idx="4">
                    <c:v>Total</c:v>
                  </c:pt>
                </c:lvl>
              </c:multiLvlStrCache>
            </c:multiLvlStrRef>
          </c:cat>
          <c:val>
            <c:numRef>
              <c:f>'Fig2.3'!$B$10:$G$10</c:f>
              <c:numCache>
                <c:formatCode>General</c:formatCode>
                <c:ptCount val="6"/>
                <c:pt idx="0">
                  <c:v>10.6</c:v>
                </c:pt>
                <c:pt idx="1">
                  <c:v>6.7</c:v>
                </c:pt>
                <c:pt idx="2">
                  <c:v>28.8</c:v>
                </c:pt>
                <c:pt idx="3">
                  <c:v>15.4</c:v>
                </c:pt>
                <c:pt idx="4">
                  <c:v>13</c:v>
                </c:pt>
                <c:pt idx="5">
                  <c:v>7.9</c:v>
                </c:pt>
              </c:numCache>
            </c:numRef>
          </c:val>
        </c:ser>
        <c:ser>
          <c:idx val="5"/>
          <c:order val="5"/>
          <c:tx>
            <c:strRef>
              <c:f>'Fig2.3'!$A$11</c:f>
              <c:strCache>
                <c:ptCount val="1"/>
                <c:pt idx="0">
                  <c:v>Autres *</c:v>
                </c:pt>
              </c:strCache>
            </c:strRef>
          </c:tx>
          <c:invertIfNegative val="0"/>
          <c:cat>
            <c:multiLvlStrRef>
              <c:f>'Fig2.3'!$B$4:$G$5</c:f>
              <c:multiLvlStrCache>
                <c:ptCount val="6"/>
                <c:lvl>
                  <c:pt idx="0">
                    <c:v>Hommes</c:v>
                  </c:pt>
                  <c:pt idx="1">
                    <c:v>Femmes</c:v>
                  </c:pt>
                  <c:pt idx="2">
                    <c:v>Hommes</c:v>
                  </c:pt>
                  <c:pt idx="3">
                    <c:v>Femmes</c:v>
                  </c:pt>
                  <c:pt idx="4">
                    <c:v>Hommes</c:v>
                  </c:pt>
                  <c:pt idx="5">
                    <c:v>Femmes</c:v>
                  </c:pt>
                </c:lvl>
                <c:lvl>
                  <c:pt idx="0">
                    <c:v>Assimilés titulaires</c:v>
                  </c:pt>
                  <c:pt idx="2">
                    <c:v>Maîtres délégués</c:v>
                  </c:pt>
                  <c:pt idx="4">
                    <c:v>Total</c:v>
                  </c:pt>
                </c:lvl>
              </c:multiLvlStrCache>
            </c:multiLvlStrRef>
          </c:cat>
          <c:val>
            <c:numRef>
              <c:f>'Fig2.3'!$B$11:$G$11</c:f>
              <c:numCache>
                <c:formatCode>General</c:formatCode>
                <c:ptCount val="6"/>
                <c:pt idx="0">
                  <c:v>3.9999999999999973</c:v>
                </c:pt>
                <c:pt idx="1">
                  <c:v>1.9</c:v>
                </c:pt>
                <c:pt idx="2">
                  <c:v>0.2</c:v>
                </c:pt>
                <c:pt idx="3">
                  <c:v>0.2</c:v>
                </c:pt>
                <c:pt idx="4">
                  <c:v>3.5</c:v>
                </c:pt>
                <c:pt idx="5">
                  <c:v>1.5999999999999999</c:v>
                </c:pt>
              </c:numCache>
            </c:numRef>
          </c:val>
        </c:ser>
        <c:dLbls>
          <c:showLegendKey val="0"/>
          <c:showVal val="0"/>
          <c:showCatName val="0"/>
          <c:showSerName val="0"/>
          <c:showPercent val="0"/>
          <c:showBubbleSize val="0"/>
        </c:dLbls>
        <c:gapWidth val="150"/>
        <c:overlap val="100"/>
        <c:axId val="112774144"/>
        <c:axId val="137839360"/>
      </c:barChart>
      <c:catAx>
        <c:axId val="11277414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37839360"/>
        <c:crosses val="autoZero"/>
        <c:auto val="1"/>
        <c:lblAlgn val="ctr"/>
        <c:lblOffset val="100"/>
        <c:noMultiLvlLbl val="0"/>
      </c:catAx>
      <c:valAx>
        <c:axId val="13783936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2774144"/>
        <c:crosses val="autoZero"/>
        <c:crossBetween val="between"/>
      </c:valAx>
    </c:plotArea>
    <c:legend>
      <c:legendPos val="r"/>
      <c:layout>
        <c:manualLayout>
          <c:xMode val="edge"/>
          <c:yMode val="edge"/>
          <c:x val="0.77503628447024675"/>
          <c:y val="8.2725257387796028E-2"/>
          <c:w val="0.21625544267053701"/>
          <c:h val="0.82968566968348367"/>
        </c:manualLayout>
      </c:layout>
      <c:overlay val="0"/>
      <c:txPr>
        <a:bodyPr/>
        <a:lstStyle/>
        <a:p>
          <a:pPr>
            <a:defRPr sz="88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096047617478773E-2"/>
          <c:y val="3.4996121938658378E-2"/>
          <c:w val="0.92856225084835109"/>
          <c:h val="0.88603885507219404"/>
        </c:manualLayout>
      </c:layout>
      <c:lineChart>
        <c:grouping val="standard"/>
        <c:varyColors val="0"/>
        <c:ser>
          <c:idx val="0"/>
          <c:order val="0"/>
          <c:tx>
            <c:strRef>
              <c:f>'Fig2.4'!$B$5</c:f>
              <c:strCache>
                <c:ptCount val="1"/>
                <c:pt idx="0">
                  <c:v>Enseignement en classe préélémentaire</c:v>
                </c:pt>
              </c:strCache>
            </c:strRef>
          </c:tx>
          <c:marker>
            <c:symbol val="none"/>
          </c:marker>
          <c:cat>
            <c:strRef>
              <c:f>'Fig2.4'!$A$6:$A$12</c:f>
              <c:strCache>
                <c:ptCount val="7"/>
                <c:pt idx="0">
                  <c:v>2013-2014</c:v>
                </c:pt>
                <c:pt idx="1">
                  <c:v>2014-2015</c:v>
                </c:pt>
                <c:pt idx="2">
                  <c:v>2015-2016</c:v>
                </c:pt>
                <c:pt idx="3">
                  <c:v>2016-2017</c:v>
                </c:pt>
                <c:pt idx="4">
                  <c:v>2017-2018</c:v>
                </c:pt>
                <c:pt idx="5">
                  <c:v>2018-2019</c:v>
                </c:pt>
                <c:pt idx="6">
                  <c:v>2019-2020</c:v>
                </c:pt>
              </c:strCache>
            </c:strRef>
          </c:cat>
          <c:val>
            <c:numRef>
              <c:f>'Fig2.4'!$B$6:$B$12</c:f>
              <c:numCache>
                <c:formatCode>General</c:formatCode>
                <c:ptCount val="7"/>
                <c:pt idx="0">
                  <c:v>97.2</c:v>
                </c:pt>
                <c:pt idx="1">
                  <c:v>97.1</c:v>
                </c:pt>
                <c:pt idx="2">
                  <c:v>97.1</c:v>
                </c:pt>
                <c:pt idx="3">
                  <c:v>97</c:v>
                </c:pt>
                <c:pt idx="4">
                  <c:v>97</c:v>
                </c:pt>
                <c:pt idx="5">
                  <c:v>97.1</c:v>
                </c:pt>
                <c:pt idx="6">
                  <c:v>97.1</c:v>
                </c:pt>
              </c:numCache>
            </c:numRef>
          </c:val>
          <c:smooth val="0"/>
        </c:ser>
        <c:ser>
          <c:idx val="1"/>
          <c:order val="1"/>
          <c:tx>
            <c:strRef>
              <c:f>'Fig2.4'!$C$5</c:f>
              <c:strCache>
                <c:ptCount val="1"/>
                <c:pt idx="0">
                  <c:v>Enseignement en classe élémentaire</c:v>
                </c:pt>
              </c:strCache>
            </c:strRef>
          </c:tx>
          <c:marker>
            <c:symbol val="none"/>
          </c:marker>
          <c:cat>
            <c:strRef>
              <c:f>'Fig2.4'!$A$6:$A$12</c:f>
              <c:strCache>
                <c:ptCount val="7"/>
                <c:pt idx="0">
                  <c:v>2013-2014</c:v>
                </c:pt>
                <c:pt idx="1">
                  <c:v>2014-2015</c:v>
                </c:pt>
                <c:pt idx="2">
                  <c:v>2015-2016</c:v>
                </c:pt>
                <c:pt idx="3">
                  <c:v>2016-2017</c:v>
                </c:pt>
                <c:pt idx="4">
                  <c:v>2017-2018</c:v>
                </c:pt>
                <c:pt idx="5">
                  <c:v>2018-2019</c:v>
                </c:pt>
                <c:pt idx="6">
                  <c:v>2019-2020</c:v>
                </c:pt>
              </c:strCache>
            </c:strRef>
          </c:cat>
          <c:val>
            <c:numRef>
              <c:f>'Fig2.4'!$C$6:$C$12</c:f>
              <c:numCache>
                <c:formatCode>General</c:formatCode>
                <c:ptCount val="7"/>
                <c:pt idx="0">
                  <c:v>92</c:v>
                </c:pt>
                <c:pt idx="1">
                  <c:v>92</c:v>
                </c:pt>
                <c:pt idx="2">
                  <c:v>92.1</c:v>
                </c:pt>
                <c:pt idx="3">
                  <c:v>92.1</c:v>
                </c:pt>
                <c:pt idx="4">
                  <c:v>92.2</c:v>
                </c:pt>
                <c:pt idx="5">
                  <c:v>92.1</c:v>
                </c:pt>
                <c:pt idx="6">
                  <c:v>92.1</c:v>
                </c:pt>
              </c:numCache>
            </c:numRef>
          </c:val>
          <c:smooth val="0"/>
        </c:ser>
        <c:ser>
          <c:idx val="2"/>
          <c:order val="2"/>
          <c:tx>
            <c:strRef>
              <c:f>'Fig2.4'!$D$5</c:f>
              <c:strCache>
                <c:ptCount val="1"/>
                <c:pt idx="0">
                  <c:v>Enseignement et direction d'école simultanés</c:v>
                </c:pt>
              </c:strCache>
            </c:strRef>
          </c:tx>
          <c:marker>
            <c:symbol val="none"/>
          </c:marker>
          <c:cat>
            <c:strRef>
              <c:f>'Fig2.4'!$A$6:$A$12</c:f>
              <c:strCache>
                <c:ptCount val="7"/>
                <c:pt idx="0">
                  <c:v>2013-2014</c:v>
                </c:pt>
                <c:pt idx="1">
                  <c:v>2014-2015</c:v>
                </c:pt>
                <c:pt idx="2">
                  <c:v>2015-2016</c:v>
                </c:pt>
                <c:pt idx="3">
                  <c:v>2016-2017</c:v>
                </c:pt>
                <c:pt idx="4">
                  <c:v>2017-2018</c:v>
                </c:pt>
                <c:pt idx="5">
                  <c:v>2018-2019</c:v>
                </c:pt>
                <c:pt idx="6">
                  <c:v>2019-2020</c:v>
                </c:pt>
              </c:strCache>
            </c:strRef>
          </c:cat>
          <c:val>
            <c:numRef>
              <c:f>'Fig2.4'!$D$6:$D$12</c:f>
              <c:numCache>
                <c:formatCode>General</c:formatCode>
                <c:ptCount val="7"/>
                <c:pt idx="0">
                  <c:v>80.2</c:v>
                </c:pt>
                <c:pt idx="1">
                  <c:v>80.599999999999994</c:v>
                </c:pt>
                <c:pt idx="2">
                  <c:v>81.099999999999994</c:v>
                </c:pt>
                <c:pt idx="3">
                  <c:v>81.3</c:v>
                </c:pt>
                <c:pt idx="4">
                  <c:v>81.599999999999994</c:v>
                </c:pt>
                <c:pt idx="5">
                  <c:v>81.8</c:v>
                </c:pt>
                <c:pt idx="6">
                  <c:v>82</c:v>
                </c:pt>
              </c:numCache>
            </c:numRef>
          </c:val>
          <c:smooth val="0"/>
        </c:ser>
        <c:ser>
          <c:idx val="3"/>
          <c:order val="3"/>
          <c:tx>
            <c:strRef>
              <c:f>'Fig2.4'!$E$5</c:f>
              <c:strCache>
                <c:ptCount val="1"/>
                <c:pt idx="0">
                  <c:v>Remplacement</c:v>
                </c:pt>
              </c:strCache>
            </c:strRef>
          </c:tx>
          <c:marker>
            <c:symbol val="none"/>
          </c:marker>
          <c:cat>
            <c:strRef>
              <c:f>'Fig2.4'!$A$6:$A$12</c:f>
              <c:strCache>
                <c:ptCount val="7"/>
                <c:pt idx="0">
                  <c:v>2013-2014</c:v>
                </c:pt>
                <c:pt idx="1">
                  <c:v>2014-2015</c:v>
                </c:pt>
                <c:pt idx="2">
                  <c:v>2015-2016</c:v>
                </c:pt>
                <c:pt idx="3">
                  <c:v>2016-2017</c:v>
                </c:pt>
                <c:pt idx="4">
                  <c:v>2017-2018</c:v>
                </c:pt>
                <c:pt idx="5">
                  <c:v>2018-2019</c:v>
                </c:pt>
                <c:pt idx="6">
                  <c:v>2019-2020</c:v>
                </c:pt>
              </c:strCache>
            </c:strRef>
          </c:cat>
          <c:val>
            <c:numRef>
              <c:f>'Fig2.4'!$E$6:$E$12</c:f>
              <c:numCache>
                <c:formatCode>General</c:formatCode>
                <c:ptCount val="7"/>
                <c:pt idx="0">
                  <c:v>94.1</c:v>
                </c:pt>
                <c:pt idx="1">
                  <c:v>93.8</c:v>
                </c:pt>
                <c:pt idx="2">
                  <c:v>93.1</c:v>
                </c:pt>
                <c:pt idx="3">
                  <c:v>92.8</c:v>
                </c:pt>
                <c:pt idx="4">
                  <c:v>92.9</c:v>
                </c:pt>
                <c:pt idx="5">
                  <c:v>92.8</c:v>
                </c:pt>
                <c:pt idx="6">
                  <c:v>92.8</c:v>
                </c:pt>
              </c:numCache>
            </c:numRef>
          </c:val>
          <c:smooth val="0"/>
        </c:ser>
        <c:ser>
          <c:idx val="4"/>
          <c:order val="4"/>
          <c:tx>
            <c:strRef>
              <c:f>'Fig2.4'!$F$5</c:f>
              <c:strCache>
                <c:ptCount val="1"/>
                <c:pt idx="0">
                  <c:v>Besoins spécifiques premier degré</c:v>
                </c:pt>
              </c:strCache>
            </c:strRef>
          </c:tx>
          <c:marker>
            <c:symbol val="none"/>
          </c:marker>
          <c:cat>
            <c:strRef>
              <c:f>'Fig2.4'!$A$6:$A$12</c:f>
              <c:strCache>
                <c:ptCount val="7"/>
                <c:pt idx="0">
                  <c:v>2013-2014</c:v>
                </c:pt>
                <c:pt idx="1">
                  <c:v>2014-2015</c:v>
                </c:pt>
                <c:pt idx="2">
                  <c:v>2015-2016</c:v>
                </c:pt>
                <c:pt idx="3">
                  <c:v>2016-2017</c:v>
                </c:pt>
                <c:pt idx="4">
                  <c:v>2017-2018</c:v>
                </c:pt>
                <c:pt idx="5">
                  <c:v>2018-2019</c:v>
                </c:pt>
                <c:pt idx="6">
                  <c:v>2019-2020</c:v>
                </c:pt>
              </c:strCache>
            </c:strRef>
          </c:cat>
          <c:val>
            <c:numRef>
              <c:f>'Fig2.4'!$F$6:$F$12</c:f>
              <c:numCache>
                <c:formatCode>General</c:formatCode>
                <c:ptCount val="7"/>
                <c:pt idx="0">
                  <c:v>84.4</c:v>
                </c:pt>
                <c:pt idx="1">
                  <c:v>85.2</c:v>
                </c:pt>
                <c:pt idx="2">
                  <c:v>85.1</c:v>
                </c:pt>
                <c:pt idx="3">
                  <c:v>85.5</c:v>
                </c:pt>
                <c:pt idx="4">
                  <c:v>85.9</c:v>
                </c:pt>
                <c:pt idx="5">
                  <c:v>86</c:v>
                </c:pt>
                <c:pt idx="6">
                  <c:v>86.7</c:v>
                </c:pt>
              </c:numCache>
            </c:numRef>
          </c:val>
          <c:smooth val="0"/>
        </c:ser>
        <c:ser>
          <c:idx val="5"/>
          <c:order val="5"/>
          <c:tx>
            <c:strRef>
              <c:f>'Fig2.4'!$G$5</c:f>
              <c:strCache>
                <c:ptCount val="1"/>
                <c:pt idx="0">
                  <c:v>Direction d'école sans enseignement</c:v>
                </c:pt>
              </c:strCache>
            </c:strRef>
          </c:tx>
          <c:marker>
            <c:symbol val="none"/>
          </c:marker>
          <c:cat>
            <c:strRef>
              <c:f>'Fig2.4'!$A$6:$A$12</c:f>
              <c:strCache>
                <c:ptCount val="7"/>
                <c:pt idx="0">
                  <c:v>2013-2014</c:v>
                </c:pt>
                <c:pt idx="1">
                  <c:v>2014-2015</c:v>
                </c:pt>
                <c:pt idx="2">
                  <c:v>2015-2016</c:v>
                </c:pt>
                <c:pt idx="3">
                  <c:v>2016-2017</c:v>
                </c:pt>
                <c:pt idx="4">
                  <c:v>2017-2018</c:v>
                </c:pt>
                <c:pt idx="5">
                  <c:v>2018-2019</c:v>
                </c:pt>
                <c:pt idx="6">
                  <c:v>2019-2020</c:v>
                </c:pt>
              </c:strCache>
            </c:strRef>
          </c:cat>
          <c:val>
            <c:numRef>
              <c:f>'Fig2.4'!$G$6:$G$12</c:f>
              <c:numCache>
                <c:formatCode>General</c:formatCode>
                <c:ptCount val="7"/>
                <c:pt idx="0">
                  <c:v>69.2</c:v>
                </c:pt>
                <c:pt idx="1">
                  <c:v>69</c:v>
                </c:pt>
                <c:pt idx="2">
                  <c:v>68.7</c:v>
                </c:pt>
                <c:pt idx="3">
                  <c:v>68.3</c:v>
                </c:pt>
                <c:pt idx="4">
                  <c:v>69.099999999999994</c:v>
                </c:pt>
                <c:pt idx="5">
                  <c:v>69.599999999999994</c:v>
                </c:pt>
                <c:pt idx="6">
                  <c:v>70.5</c:v>
                </c:pt>
              </c:numCache>
            </c:numRef>
          </c:val>
          <c:smooth val="0"/>
        </c:ser>
        <c:dLbls>
          <c:showLegendKey val="0"/>
          <c:showVal val="0"/>
          <c:showCatName val="0"/>
          <c:showSerName val="0"/>
          <c:showPercent val="0"/>
          <c:showBubbleSize val="0"/>
        </c:dLbls>
        <c:marker val="1"/>
        <c:smooth val="0"/>
        <c:axId val="137863936"/>
        <c:axId val="137865472"/>
      </c:lineChart>
      <c:catAx>
        <c:axId val="137863936"/>
        <c:scaling>
          <c:orientation val="minMax"/>
        </c:scaling>
        <c:delete val="0"/>
        <c:axPos val="b"/>
        <c:numFmt formatCode="General" sourceLinked="1"/>
        <c:majorTickMark val="out"/>
        <c:minorTickMark val="none"/>
        <c:tickLblPos val="nextTo"/>
        <c:crossAx val="137865472"/>
        <c:crosses val="autoZero"/>
        <c:auto val="1"/>
        <c:lblAlgn val="ctr"/>
        <c:lblOffset val="100"/>
        <c:noMultiLvlLbl val="0"/>
      </c:catAx>
      <c:valAx>
        <c:axId val="137865472"/>
        <c:scaling>
          <c:orientation val="minMax"/>
          <c:min val="60"/>
        </c:scaling>
        <c:delete val="0"/>
        <c:axPos val="l"/>
        <c:majorGridlines/>
        <c:title>
          <c:tx>
            <c:rich>
              <a:bodyPr rot="0" vert="wordArtVert"/>
              <a:lstStyle/>
              <a:p>
                <a:pPr>
                  <a:defRPr/>
                </a:pPr>
                <a:r>
                  <a:rPr lang="en-US"/>
                  <a:t>%</a:t>
                </a:r>
              </a:p>
            </c:rich>
          </c:tx>
          <c:layout>
            <c:manualLayout>
              <c:xMode val="edge"/>
              <c:yMode val="edge"/>
              <c:x val="0"/>
              <c:y val="1.6798842694034878E-3"/>
            </c:manualLayout>
          </c:layout>
          <c:overlay val="0"/>
        </c:title>
        <c:numFmt formatCode="General" sourceLinked="1"/>
        <c:majorTickMark val="out"/>
        <c:minorTickMark val="none"/>
        <c:tickLblPos val="nextTo"/>
        <c:crossAx val="137863936"/>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961991779329468E-2"/>
          <c:y val="4.2846173176913596E-2"/>
          <c:w val="0.69511055811419797"/>
          <c:h val="0.69562631860266333"/>
        </c:manualLayout>
      </c:layout>
      <c:barChart>
        <c:barDir val="col"/>
        <c:grouping val="percentStacked"/>
        <c:varyColors val="0"/>
        <c:ser>
          <c:idx val="0"/>
          <c:order val="0"/>
          <c:tx>
            <c:strRef>
              <c:f>'Fig2.5'!$A$8</c:f>
              <c:strCache>
                <c:ptCount val="1"/>
                <c:pt idx="0">
                  <c:v>Enseignement sur classes attitrées du second degré</c:v>
                </c:pt>
              </c:strCache>
            </c:strRef>
          </c:tx>
          <c:invertIfNegative val="0"/>
          <c:cat>
            <c:multiLvlStrRef>
              <c:f>'Fig2.5'!$B$6:$G$7</c:f>
              <c:multiLvlStrCache>
                <c:ptCount val="6"/>
                <c:lvl>
                  <c:pt idx="0">
                    <c:v>Hommes</c:v>
                  </c:pt>
                  <c:pt idx="1">
                    <c:v>Femmes</c:v>
                  </c:pt>
                  <c:pt idx="2">
                    <c:v>Hommes</c:v>
                  </c:pt>
                  <c:pt idx="3">
                    <c:v>Femmes</c:v>
                  </c:pt>
                  <c:pt idx="4">
                    <c:v>Hommes</c:v>
                  </c:pt>
                  <c:pt idx="5">
                    <c:v>Femmes</c:v>
                  </c:pt>
                </c:lvl>
                <c:lvl>
                  <c:pt idx="0">
                    <c:v>Enseignant titulaire 2D</c:v>
                  </c:pt>
                  <c:pt idx="2">
                    <c:v>Enseignant non-titulaire 2D</c:v>
                  </c:pt>
                  <c:pt idx="4">
                    <c:v>Total</c:v>
                  </c:pt>
                </c:lvl>
              </c:multiLvlStrCache>
            </c:multiLvlStrRef>
          </c:cat>
          <c:val>
            <c:numRef>
              <c:f>'Fig2.5'!$B$8:$G$8</c:f>
              <c:numCache>
                <c:formatCode>0.0</c:formatCode>
                <c:ptCount val="6"/>
                <c:pt idx="0">
                  <c:v>92.7</c:v>
                </c:pt>
                <c:pt idx="1">
                  <c:v>90.3</c:v>
                </c:pt>
                <c:pt idx="2">
                  <c:v>68</c:v>
                </c:pt>
                <c:pt idx="3">
                  <c:v>59.8</c:v>
                </c:pt>
                <c:pt idx="4">
                  <c:v>90.2</c:v>
                </c:pt>
                <c:pt idx="5">
                  <c:v>87.8</c:v>
                </c:pt>
              </c:numCache>
            </c:numRef>
          </c:val>
        </c:ser>
        <c:ser>
          <c:idx val="1"/>
          <c:order val="1"/>
          <c:tx>
            <c:strRef>
              <c:f>'Fig2.5'!$A$9</c:f>
              <c:strCache>
                <c:ptCount val="1"/>
                <c:pt idx="0">
                  <c:v>Remplacement</c:v>
                </c:pt>
              </c:strCache>
            </c:strRef>
          </c:tx>
          <c:invertIfNegative val="0"/>
          <c:cat>
            <c:multiLvlStrRef>
              <c:f>'Fig2.5'!$B$6:$G$7</c:f>
              <c:multiLvlStrCache>
                <c:ptCount val="6"/>
                <c:lvl>
                  <c:pt idx="0">
                    <c:v>Hommes</c:v>
                  </c:pt>
                  <c:pt idx="1">
                    <c:v>Femmes</c:v>
                  </c:pt>
                  <c:pt idx="2">
                    <c:v>Hommes</c:v>
                  </c:pt>
                  <c:pt idx="3">
                    <c:v>Femmes</c:v>
                  </c:pt>
                  <c:pt idx="4">
                    <c:v>Hommes</c:v>
                  </c:pt>
                  <c:pt idx="5">
                    <c:v>Femmes</c:v>
                  </c:pt>
                </c:lvl>
                <c:lvl>
                  <c:pt idx="0">
                    <c:v>Enseignant titulaire 2D</c:v>
                  </c:pt>
                  <c:pt idx="2">
                    <c:v>Enseignant non-titulaire 2D</c:v>
                  </c:pt>
                  <c:pt idx="4">
                    <c:v>Total</c:v>
                  </c:pt>
                </c:lvl>
              </c:multiLvlStrCache>
            </c:multiLvlStrRef>
          </c:cat>
          <c:val>
            <c:numRef>
              <c:f>'Fig2.5'!$B$9:$G$9</c:f>
              <c:numCache>
                <c:formatCode>0.0</c:formatCode>
                <c:ptCount val="6"/>
                <c:pt idx="0">
                  <c:v>2.7</c:v>
                </c:pt>
                <c:pt idx="1">
                  <c:v>2.6</c:v>
                </c:pt>
                <c:pt idx="2">
                  <c:v>26.9</c:v>
                </c:pt>
                <c:pt idx="3">
                  <c:v>32.200000000000003</c:v>
                </c:pt>
                <c:pt idx="4">
                  <c:v>5.0999999999999996</c:v>
                </c:pt>
                <c:pt idx="5">
                  <c:v>5</c:v>
                </c:pt>
              </c:numCache>
            </c:numRef>
          </c:val>
        </c:ser>
        <c:ser>
          <c:idx val="2"/>
          <c:order val="2"/>
          <c:tx>
            <c:strRef>
              <c:f>'Fig2.5'!$A$10</c:f>
              <c:strCache>
                <c:ptCount val="1"/>
                <c:pt idx="0">
                  <c:v>Documentation</c:v>
                </c:pt>
              </c:strCache>
            </c:strRef>
          </c:tx>
          <c:invertIfNegative val="0"/>
          <c:cat>
            <c:multiLvlStrRef>
              <c:f>'Fig2.5'!$B$6:$G$7</c:f>
              <c:multiLvlStrCache>
                <c:ptCount val="6"/>
                <c:lvl>
                  <c:pt idx="0">
                    <c:v>Hommes</c:v>
                  </c:pt>
                  <c:pt idx="1">
                    <c:v>Femmes</c:v>
                  </c:pt>
                  <c:pt idx="2">
                    <c:v>Hommes</c:v>
                  </c:pt>
                  <c:pt idx="3">
                    <c:v>Femmes</c:v>
                  </c:pt>
                  <c:pt idx="4">
                    <c:v>Hommes</c:v>
                  </c:pt>
                  <c:pt idx="5">
                    <c:v>Femmes</c:v>
                  </c:pt>
                </c:lvl>
                <c:lvl>
                  <c:pt idx="0">
                    <c:v>Enseignant titulaire 2D</c:v>
                  </c:pt>
                  <c:pt idx="2">
                    <c:v>Enseignant non-titulaire 2D</c:v>
                  </c:pt>
                  <c:pt idx="4">
                    <c:v>Total</c:v>
                  </c:pt>
                </c:lvl>
              </c:multiLvlStrCache>
            </c:multiLvlStrRef>
          </c:cat>
          <c:val>
            <c:numRef>
              <c:f>'Fig2.5'!$B$10:$G$10</c:f>
              <c:numCache>
                <c:formatCode>0.0</c:formatCode>
                <c:ptCount val="6"/>
                <c:pt idx="0">
                  <c:v>0.8</c:v>
                </c:pt>
                <c:pt idx="1">
                  <c:v>3.6</c:v>
                </c:pt>
                <c:pt idx="2">
                  <c:v>0.9</c:v>
                </c:pt>
                <c:pt idx="3">
                  <c:v>2.6</c:v>
                </c:pt>
                <c:pt idx="4">
                  <c:v>0.8</c:v>
                </c:pt>
                <c:pt idx="5">
                  <c:v>3.6</c:v>
                </c:pt>
              </c:numCache>
            </c:numRef>
          </c:val>
        </c:ser>
        <c:ser>
          <c:idx val="3"/>
          <c:order val="3"/>
          <c:tx>
            <c:strRef>
              <c:f>'Fig2.5'!$A$11</c:f>
              <c:strCache>
                <c:ptCount val="1"/>
                <c:pt idx="0">
                  <c:v>Enseignement sur besoins spécifiques second degré</c:v>
                </c:pt>
              </c:strCache>
            </c:strRef>
          </c:tx>
          <c:invertIfNegative val="0"/>
          <c:cat>
            <c:multiLvlStrRef>
              <c:f>'Fig2.5'!$B$6:$G$7</c:f>
              <c:multiLvlStrCache>
                <c:ptCount val="6"/>
                <c:lvl>
                  <c:pt idx="0">
                    <c:v>Hommes</c:v>
                  </c:pt>
                  <c:pt idx="1">
                    <c:v>Femmes</c:v>
                  </c:pt>
                  <c:pt idx="2">
                    <c:v>Hommes</c:v>
                  </c:pt>
                  <c:pt idx="3">
                    <c:v>Femmes</c:v>
                  </c:pt>
                  <c:pt idx="4">
                    <c:v>Hommes</c:v>
                  </c:pt>
                  <c:pt idx="5">
                    <c:v>Femmes</c:v>
                  </c:pt>
                </c:lvl>
                <c:lvl>
                  <c:pt idx="0">
                    <c:v>Enseignant titulaire 2D</c:v>
                  </c:pt>
                  <c:pt idx="2">
                    <c:v>Enseignant non-titulaire 2D</c:v>
                  </c:pt>
                  <c:pt idx="4">
                    <c:v>Total</c:v>
                  </c:pt>
                </c:lvl>
              </c:multiLvlStrCache>
            </c:multiLvlStrRef>
          </c:cat>
          <c:val>
            <c:numRef>
              <c:f>'Fig2.5'!$B$11:$G$11</c:f>
              <c:numCache>
                <c:formatCode>0.0</c:formatCode>
                <c:ptCount val="6"/>
                <c:pt idx="0">
                  <c:v>0.7</c:v>
                </c:pt>
                <c:pt idx="1">
                  <c:v>0.8</c:v>
                </c:pt>
                <c:pt idx="2">
                  <c:v>1.5</c:v>
                </c:pt>
                <c:pt idx="3">
                  <c:v>1</c:v>
                </c:pt>
                <c:pt idx="4">
                  <c:v>0.8</c:v>
                </c:pt>
                <c:pt idx="5">
                  <c:v>0.8</c:v>
                </c:pt>
              </c:numCache>
            </c:numRef>
          </c:val>
        </c:ser>
        <c:ser>
          <c:idx val="4"/>
          <c:order val="4"/>
          <c:tx>
            <c:strRef>
              <c:f>'Fig2.5'!$A$12</c:f>
              <c:strCache>
                <c:ptCount val="1"/>
                <c:pt idx="0">
                  <c:v>Autres *</c:v>
                </c:pt>
              </c:strCache>
            </c:strRef>
          </c:tx>
          <c:invertIfNegative val="0"/>
          <c:cat>
            <c:multiLvlStrRef>
              <c:f>'Fig2.5'!$B$6:$G$7</c:f>
              <c:multiLvlStrCache>
                <c:ptCount val="6"/>
                <c:lvl>
                  <c:pt idx="0">
                    <c:v>Hommes</c:v>
                  </c:pt>
                  <c:pt idx="1">
                    <c:v>Femmes</c:v>
                  </c:pt>
                  <c:pt idx="2">
                    <c:v>Hommes</c:v>
                  </c:pt>
                  <c:pt idx="3">
                    <c:v>Femmes</c:v>
                  </c:pt>
                  <c:pt idx="4">
                    <c:v>Hommes</c:v>
                  </c:pt>
                  <c:pt idx="5">
                    <c:v>Femmes</c:v>
                  </c:pt>
                </c:lvl>
                <c:lvl>
                  <c:pt idx="0">
                    <c:v>Enseignant titulaire 2D</c:v>
                  </c:pt>
                  <c:pt idx="2">
                    <c:v>Enseignant non-titulaire 2D</c:v>
                  </c:pt>
                  <c:pt idx="4">
                    <c:v>Total</c:v>
                  </c:pt>
                </c:lvl>
              </c:multiLvlStrCache>
            </c:multiLvlStrRef>
          </c:cat>
          <c:val>
            <c:numRef>
              <c:f>'Fig2.5'!$B$12:$G$12</c:f>
              <c:numCache>
                <c:formatCode>0.0</c:formatCode>
                <c:ptCount val="6"/>
                <c:pt idx="0">
                  <c:v>3.0999999999999996</c:v>
                </c:pt>
                <c:pt idx="1">
                  <c:v>2.7</c:v>
                </c:pt>
                <c:pt idx="2">
                  <c:v>2.6999999999999997</c:v>
                </c:pt>
                <c:pt idx="3">
                  <c:v>4.3999999999999995</c:v>
                </c:pt>
                <c:pt idx="4">
                  <c:v>3.1</c:v>
                </c:pt>
                <c:pt idx="5">
                  <c:v>2.8</c:v>
                </c:pt>
              </c:numCache>
            </c:numRef>
          </c:val>
        </c:ser>
        <c:dLbls>
          <c:showLegendKey val="0"/>
          <c:showVal val="0"/>
          <c:showCatName val="0"/>
          <c:showSerName val="0"/>
          <c:showPercent val="0"/>
          <c:showBubbleSize val="0"/>
        </c:dLbls>
        <c:gapWidth val="150"/>
        <c:overlap val="100"/>
        <c:axId val="114565120"/>
        <c:axId val="114566656"/>
      </c:barChart>
      <c:catAx>
        <c:axId val="11456512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4566656"/>
        <c:crosses val="autoZero"/>
        <c:auto val="1"/>
        <c:lblAlgn val="ctr"/>
        <c:lblOffset val="100"/>
        <c:noMultiLvlLbl val="0"/>
      </c:catAx>
      <c:valAx>
        <c:axId val="114566656"/>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4565120"/>
        <c:crosses val="autoZero"/>
        <c:crossBetween val="between"/>
      </c:valAx>
    </c:plotArea>
    <c:legend>
      <c:legendPos val="r"/>
      <c:layout>
        <c:manualLayout>
          <c:xMode val="edge"/>
          <c:yMode val="edge"/>
          <c:x val="0.78414209363254528"/>
          <c:y val="3.7572307357957233E-2"/>
          <c:w val="0.20704875506027881"/>
          <c:h val="0.88439431165653171"/>
        </c:manualLayout>
      </c:layout>
      <c:overlay val="0"/>
      <c:txPr>
        <a:bodyPr/>
        <a:lstStyle/>
        <a:p>
          <a:pPr>
            <a:defRPr sz="88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60859362778329E-2"/>
          <c:y val="3.4460762701177122E-2"/>
          <c:w val="0.91496535780709531"/>
          <c:h val="0.88778219542739045"/>
        </c:manualLayout>
      </c:layout>
      <c:lineChart>
        <c:grouping val="standard"/>
        <c:varyColors val="0"/>
        <c:ser>
          <c:idx val="0"/>
          <c:order val="0"/>
          <c:tx>
            <c:strRef>
              <c:f>'Fig2.6'!$B$5</c:f>
              <c:strCache>
                <c:ptCount val="1"/>
                <c:pt idx="0">
                  <c:v>Enseignement sur classes attitrées du second degré</c:v>
                </c:pt>
              </c:strCache>
            </c:strRef>
          </c:tx>
          <c:marker>
            <c:symbol val="none"/>
          </c:marker>
          <c:cat>
            <c:strRef>
              <c:f>'Fig2.6'!$A$6:$A$12</c:f>
              <c:strCache>
                <c:ptCount val="7"/>
                <c:pt idx="0">
                  <c:v>2013-2014</c:v>
                </c:pt>
                <c:pt idx="1">
                  <c:v>2014-2015</c:v>
                </c:pt>
                <c:pt idx="2">
                  <c:v>2015-2016</c:v>
                </c:pt>
                <c:pt idx="3">
                  <c:v>2016-2017</c:v>
                </c:pt>
                <c:pt idx="4">
                  <c:v>2017-2018</c:v>
                </c:pt>
                <c:pt idx="5">
                  <c:v>2018-2019</c:v>
                </c:pt>
                <c:pt idx="6">
                  <c:v>2019-2020</c:v>
                </c:pt>
              </c:strCache>
            </c:strRef>
          </c:cat>
          <c:val>
            <c:numRef>
              <c:f>'Fig2.6'!$B$6:$B$12</c:f>
              <c:numCache>
                <c:formatCode>General</c:formatCode>
                <c:ptCount val="7"/>
                <c:pt idx="0">
                  <c:v>57.8</c:v>
                </c:pt>
                <c:pt idx="1">
                  <c:v>57.8</c:v>
                </c:pt>
                <c:pt idx="2">
                  <c:v>57.8</c:v>
                </c:pt>
                <c:pt idx="3">
                  <c:v>57.8</c:v>
                </c:pt>
                <c:pt idx="4">
                  <c:v>57.8</c:v>
                </c:pt>
                <c:pt idx="5">
                  <c:v>57.8</c:v>
                </c:pt>
                <c:pt idx="6">
                  <c:v>57.8</c:v>
                </c:pt>
              </c:numCache>
            </c:numRef>
          </c:val>
          <c:smooth val="0"/>
        </c:ser>
        <c:ser>
          <c:idx val="1"/>
          <c:order val="1"/>
          <c:tx>
            <c:strRef>
              <c:f>'Fig2.6'!$C$5</c:f>
              <c:strCache>
                <c:ptCount val="1"/>
                <c:pt idx="0">
                  <c:v>Remplacement</c:v>
                </c:pt>
              </c:strCache>
            </c:strRef>
          </c:tx>
          <c:marker>
            <c:symbol val="none"/>
          </c:marker>
          <c:cat>
            <c:strRef>
              <c:f>'Fig2.6'!$A$6:$A$12</c:f>
              <c:strCache>
                <c:ptCount val="7"/>
                <c:pt idx="0">
                  <c:v>2013-2014</c:v>
                </c:pt>
                <c:pt idx="1">
                  <c:v>2014-2015</c:v>
                </c:pt>
                <c:pt idx="2">
                  <c:v>2015-2016</c:v>
                </c:pt>
                <c:pt idx="3">
                  <c:v>2016-2017</c:v>
                </c:pt>
                <c:pt idx="4">
                  <c:v>2017-2018</c:v>
                </c:pt>
                <c:pt idx="5">
                  <c:v>2018-2019</c:v>
                </c:pt>
                <c:pt idx="6">
                  <c:v>2019-2020</c:v>
                </c:pt>
              </c:strCache>
            </c:strRef>
          </c:cat>
          <c:val>
            <c:numRef>
              <c:f>'Fig2.6'!$C$6:$C$12</c:f>
              <c:numCache>
                <c:formatCode>General</c:formatCode>
                <c:ptCount val="7"/>
                <c:pt idx="0">
                  <c:v>55</c:v>
                </c:pt>
                <c:pt idx="1">
                  <c:v>56</c:v>
                </c:pt>
                <c:pt idx="2">
                  <c:v>55.7</c:v>
                </c:pt>
                <c:pt idx="3">
                  <c:v>56.5</c:v>
                </c:pt>
                <c:pt idx="4">
                  <c:v>56.4</c:v>
                </c:pt>
                <c:pt idx="5">
                  <c:v>56.2</c:v>
                </c:pt>
                <c:pt idx="6">
                  <c:v>57.6</c:v>
                </c:pt>
              </c:numCache>
            </c:numRef>
          </c:val>
          <c:smooth val="0"/>
        </c:ser>
        <c:ser>
          <c:idx val="2"/>
          <c:order val="2"/>
          <c:tx>
            <c:strRef>
              <c:f>'Fig2.6'!$D$5</c:f>
              <c:strCache>
                <c:ptCount val="1"/>
                <c:pt idx="0">
                  <c:v>Documentation</c:v>
                </c:pt>
              </c:strCache>
            </c:strRef>
          </c:tx>
          <c:marker>
            <c:symbol val="none"/>
          </c:marker>
          <c:cat>
            <c:strRef>
              <c:f>'Fig2.6'!$A$6:$A$12</c:f>
              <c:strCache>
                <c:ptCount val="7"/>
                <c:pt idx="0">
                  <c:v>2013-2014</c:v>
                </c:pt>
                <c:pt idx="1">
                  <c:v>2014-2015</c:v>
                </c:pt>
                <c:pt idx="2">
                  <c:v>2015-2016</c:v>
                </c:pt>
                <c:pt idx="3">
                  <c:v>2016-2017</c:v>
                </c:pt>
                <c:pt idx="4">
                  <c:v>2017-2018</c:v>
                </c:pt>
                <c:pt idx="5">
                  <c:v>2018-2019</c:v>
                </c:pt>
                <c:pt idx="6">
                  <c:v>2019-2020</c:v>
                </c:pt>
              </c:strCache>
            </c:strRef>
          </c:cat>
          <c:val>
            <c:numRef>
              <c:f>'Fig2.6'!$D$6:$D$12</c:f>
              <c:numCache>
                <c:formatCode>General</c:formatCode>
                <c:ptCount val="7"/>
                <c:pt idx="0">
                  <c:v>86.2</c:v>
                </c:pt>
                <c:pt idx="1">
                  <c:v>86.3</c:v>
                </c:pt>
                <c:pt idx="2">
                  <c:v>86.3</c:v>
                </c:pt>
                <c:pt idx="3">
                  <c:v>86.1</c:v>
                </c:pt>
                <c:pt idx="4">
                  <c:v>86.1</c:v>
                </c:pt>
                <c:pt idx="5">
                  <c:v>86</c:v>
                </c:pt>
                <c:pt idx="6">
                  <c:v>86.2</c:v>
                </c:pt>
              </c:numCache>
            </c:numRef>
          </c:val>
          <c:smooth val="0"/>
        </c:ser>
        <c:ser>
          <c:idx val="3"/>
          <c:order val="3"/>
          <c:tx>
            <c:strRef>
              <c:f>'Fig2.6'!$E$5</c:f>
              <c:strCache>
                <c:ptCount val="1"/>
                <c:pt idx="0">
                  <c:v>Enseignement sur besoins spécifiques second degré</c:v>
                </c:pt>
              </c:strCache>
            </c:strRef>
          </c:tx>
          <c:marker>
            <c:symbol val="none"/>
          </c:marker>
          <c:cat>
            <c:strRef>
              <c:f>'Fig2.6'!$A$6:$A$12</c:f>
              <c:strCache>
                <c:ptCount val="7"/>
                <c:pt idx="0">
                  <c:v>2013-2014</c:v>
                </c:pt>
                <c:pt idx="1">
                  <c:v>2014-2015</c:v>
                </c:pt>
                <c:pt idx="2">
                  <c:v>2015-2016</c:v>
                </c:pt>
                <c:pt idx="3">
                  <c:v>2016-2017</c:v>
                </c:pt>
                <c:pt idx="4">
                  <c:v>2017-2018</c:v>
                </c:pt>
                <c:pt idx="5">
                  <c:v>2018-2019</c:v>
                </c:pt>
                <c:pt idx="6">
                  <c:v>2019-2020</c:v>
                </c:pt>
              </c:strCache>
            </c:strRef>
          </c:cat>
          <c:val>
            <c:numRef>
              <c:f>'Fig2.6'!$E$6:$E$12</c:f>
              <c:numCache>
                <c:formatCode>General</c:formatCode>
                <c:ptCount val="7"/>
                <c:pt idx="0">
                  <c:v>54.5</c:v>
                </c:pt>
                <c:pt idx="1">
                  <c:v>55.9</c:v>
                </c:pt>
                <c:pt idx="2">
                  <c:v>57.8</c:v>
                </c:pt>
                <c:pt idx="3">
                  <c:v>58.6</c:v>
                </c:pt>
                <c:pt idx="4">
                  <c:v>58.3</c:v>
                </c:pt>
                <c:pt idx="5">
                  <c:v>58.3</c:v>
                </c:pt>
                <c:pt idx="6">
                  <c:v>58.7</c:v>
                </c:pt>
              </c:numCache>
            </c:numRef>
          </c:val>
          <c:smooth val="0"/>
        </c:ser>
        <c:ser>
          <c:idx val="4"/>
          <c:order val="4"/>
          <c:tx>
            <c:v>'Fig2.9'!#REF!</c:v>
          </c:tx>
          <c:marker>
            <c:symbol val="none"/>
          </c:marker>
          <c:cat>
            <c:strRef>
              <c:f>'Fig2.6'!$A$6:$A$12</c:f>
              <c:strCache>
                <c:ptCount val="7"/>
                <c:pt idx="0">
                  <c:v>2013-2014</c:v>
                </c:pt>
                <c:pt idx="1">
                  <c:v>2014-2015</c:v>
                </c:pt>
                <c:pt idx="2">
                  <c:v>2015-2016</c:v>
                </c:pt>
                <c:pt idx="3">
                  <c:v>2016-2017</c:v>
                </c:pt>
                <c:pt idx="4">
                  <c:v>2017-2018</c:v>
                </c:pt>
                <c:pt idx="5">
                  <c:v>2018-2019</c:v>
                </c:pt>
                <c:pt idx="6">
                  <c:v>2019-2020</c:v>
                </c:pt>
              </c:strCache>
            </c:strRef>
          </c:cat>
          <c:val>
            <c:numRef>
              <c:f>'Fig2.6'!#REF!</c:f>
              <c:numCache>
                <c:formatCode>General</c:formatCode>
                <c:ptCount val="1"/>
                <c:pt idx="0">
                  <c:v>1</c:v>
                </c:pt>
              </c:numCache>
            </c:numRef>
          </c:val>
          <c:smooth val="0"/>
        </c:ser>
        <c:dLbls>
          <c:showLegendKey val="0"/>
          <c:showVal val="0"/>
          <c:showCatName val="0"/>
          <c:showSerName val="0"/>
          <c:showPercent val="0"/>
          <c:showBubbleSize val="0"/>
        </c:dLbls>
        <c:marker val="1"/>
        <c:smooth val="0"/>
        <c:axId val="124822272"/>
        <c:axId val="124823808"/>
      </c:lineChart>
      <c:catAx>
        <c:axId val="124822272"/>
        <c:scaling>
          <c:orientation val="minMax"/>
        </c:scaling>
        <c:delete val="0"/>
        <c:axPos val="b"/>
        <c:numFmt formatCode="General" sourceLinked="1"/>
        <c:majorTickMark val="out"/>
        <c:minorTickMark val="none"/>
        <c:tickLblPos val="nextTo"/>
        <c:crossAx val="124823808"/>
        <c:crosses val="autoZero"/>
        <c:auto val="1"/>
        <c:lblAlgn val="ctr"/>
        <c:lblOffset val="100"/>
        <c:noMultiLvlLbl val="0"/>
      </c:catAx>
      <c:valAx>
        <c:axId val="124823808"/>
        <c:scaling>
          <c:orientation val="minMax"/>
          <c:min val="50"/>
        </c:scaling>
        <c:delete val="0"/>
        <c:axPos val="l"/>
        <c:majorGridlines/>
        <c:title>
          <c:tx>
            <c:rich>
              <a:bodyPr rot="0" vert="wordArtVert"/>
              <a:lstStyle/>
              <a:p>
                <a:pPr>
                  <a:defRPr/>
                </a:pPr>
                <a:r>
                  <a:rPr lang="en-US"/>
                  <a:t>%</a:t>
                </a:r>
              </a:p>
            </c:rich>
          </c:tx>
          <c:layout>
            <c:manualLayout>
              <c:xMode val="edge"/>
              <c:yMode val="edge"/>
              <c:x val="0"/>
              <c:y val="3.0951049151642929E-3"/>
            </c:manualLayout>
          </c:layout>
          <c:overlay val="0"/>
        </c:title>
        <c:numFmt formatCode="General" sourceLinked="1"/>
        <c:majorTickMark val="out"/>
        <c:minorTickMark val="none"/>
        <c:tickLblPos val="nextTo"/>
        <c:crossAx val="124822272"/>
        <c:crosses val="autoZero"/>
        <c:crossBetween val="between"/>
      </c:valAx>
    </c:plotArea>
    <c:plotVisOnly val="1"/>
    <c:dispBlanksAs val="gap"/>
    <c:showDLblsOverMax val="0"/>
  </c:chart>
  <c:printSettings>
    <c:headerFooter/>
    <c:pageMargins b="0.75" l="0.7" r="0.7" t="0.75" header="0.3" footer="0.3"/>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11661730357102E-2"/>
          <c:y val="4.3992146421258448E-2"/>
          <c:w val="0.72158226781285362"/>
          <c:h val="0.68748547265770887"/>
        </c:manualLayout>
      </c:layout>
      <c:barChart>
        <c:barDir val="col"/>
        <c:grouping val="percentStacked"/>
        <c:varyColors val="0"/>
        <c:ser>
          <c:idx val="0"/>
          <c:order val="0"/>
          <c:tx>
            <c:strRef>
              <c:f>'Fig2.7'!$A$8</c:f>
              <c:strCache>
                <c:ptCount val="1"/>
                <c:pt idx="0">
                  <c:v>Enseignement sur classes attitrées du second degré</c:v>
                </c:pt>
              </c:strCache>
            </c:strRef>
          </c:tx>
          <c:invertIfNegative val="0"/>
          <c:cat>
            <c:multiLvlStrRef>
              <c:f>'Fig2.7'!$B$6:$G$7</c:f>
              <c:multiLvlStrCache>
                <c:ptCount val="6"/>
                <c:lvl>
                  <c:pt idx="0">
                    <c:v>Hommes</c:v>
                  </c:pt>
                  <c:pt idx="1">
                    <c:v>Femmes</c:v>
                  </c:pt>
                  <c:pt idx="2">
                    <c:v>Hommes</c:v>
                  </c:pt>
                  <c:pt idx="3">
                    <c:v>Femmes</c:v>
                  </c:pt>
                  <c:pt idx="4">
                    <c:v>Hommes</c:v>
                  </c:pt>
                  <c:pt idx="5">
                    <c:v>Femmes</c:v>
                  </c:pt>
                </c:lvl>
                <c:lvl>
                  <c:pt idx="0">
                    <c:v>Assimilés titulaires</c:v>
                  </c:pt>
                  <c:pt idx="2">
                    <c:v>Maîtres délégués</c:v>
                  </c:pt>
                  <c:pt idx="4">
                    <c:v>Total</c:v>
                  </c:pt>
                </c:lvl>
              </c:multiLvlStrCache>
            </c:multiLvlStrRef>
          </c:cat>
          <c:val>
            <c:numRef>
              <c:f>'Fig2.7'!$B$8:$G$8</c:f>
              <c:numCache>
                <c:formatCode>General</c:formatCode>
                <c:ptCount val="6"/>
                <c:pt idx="0">
                  <c:v>97.3</c:v>
                </c:pt>
                <c:pt idx="1">
                  <c:v>95.2</c:v>
                </c:pt>
                <c:pt idx="2">
                  <c:v>81.8</c:v>
                </c:pt>
                <c:pt idx="3">
                  <c:v>79.400000000000006</c:v>
                </c:pt>
                <c:pt idx="4">
                  <c:v>93.9</c:v>
                </c:pt>
                <c:pt idx="5">
                  <c:v>92.3</c:v>
                </c:pt>
              </c:numCache>
            </c:numRef>
          </c:val>
        </c:ser>
        <c:ser>
          <c:idx val="1"/>
          <c:order val="1"/>
          <c:tx>
            <c:strRef>
              <c:f>'Fig2.7'!$A$9</c:f>
              <c:strCache>
                <c:ptCount val="1"/>
                <c:pt idx="0">
                  <c:v>Remplacement</c:v>
                </c:pt>
              </c:strCache>
            </c:strRef>
          </c:tx>
          <c:invertIfNegative val="0"/>
          <c:cat>
            <c:multiLvlStrRef>
              <c:f>'Fig2.7'!$B$6:$G$7</c:f>
              <c:multiLvlStrCache>
                <c:ptCount val="6"/>
                <c:lvl>
                  <c:pt idx="0">
                    <c:v>Hommes</c:v>
                  </c:pt>
                  <c:pt idx="1">
                    <c:v>Femmes</c:v>
                  </c:pt>
                  <c:pt idx="2">
                    <c:v>Hommes</c:v>
                  </c:pt>
                  <c:pt idx="3">
                    <c:v>Femmes</c:v>
                  </c:pt>
                  <c:pt idx="4">
                    <c:v>Hommes</c:v>
                  </c:pt>
                  <c:pt idx="5">
                    <c:v>Femmes</c:v>
                  </c:pt>
                </c:lvl>
                <c:lvl>
                  <c:pt idx="0">
                    <c:v>Assimilés titulaires</c:v>
                  </c:pt>
                  <c:pt idx="2">
                    <c:v>Maîtres délégués</c:v>
                  </c:pt>
                  <c:pt idx="4">
                    <c:v>Total</c:v>
                  </c:pt>
                </c:lvl>
              </c:multiLvlStrCache>
            </c:multiLvlStrRef>
          </c:cat>
          <c:val>
            <c:numRef>
              <c:f>'Fig2.7'!$B$9:$G$9</c:f>
              <c:numCache>
                <c:formatCode>General</c:formatCode>
                <c:ptCount val="6"/>
                <c:pt idx="0">
                  <c:v>0.2</c:v>
                </c:pt>
                <c:pt idx="1">
                  <c:v>0.2</c:v>
                </c:pt>
                <c:pt idx="2">
                  <c:v>16.100000000000001</c:v>
                </c:pt>
                <c:pt idx="3">
                  <c:v>16.600000000000001</c:v>
                </c:pt>
                <c:pt idx="4">
                  <c:v>3.7</c:v>
                </c:pt>
                <c:pt idx="5">
                  <c:v>3.2</c:v>
                </c:pt>
              </c:numCache>
            </c:numRef>
          </c:val>
        </c:ser>
        <c:ser>
          <c:idx val="2"/>
          <c:order val="2"/>
          <c:tx>
            <c:strRef>
              <c:f>'Fig2.7'!$A$10</c:f>
              <c:strCache>
                <c:ptCount val="1"/>
                <c:pt idx="0">
                  <c:v>Documentation</c:v>
                </c:pt>
              </c:strCache>
            </c:strRef>
          </c:tx>
          <c:invertIfNegative val="0"/>
          <c:cat>
            <c:multiLvlStrRef>
              <c:f>'Fig2.7'!$B$6:$G$7</c:f>
              <c:multiLvlStrCache>
                <c:ptCount val="6"/>
                <c:lvl>
                  <c:pt idx="0">
                    <c:v>Hommes</c:v>
                  </c:pt>
                  <c:pt idx="1">
                    <c:v>Femmes</c:v>
                  </c:pt>
                  <c:pt idx="2">
                    <c:v>Hommes</c:v>
                  </c:pt>
                  <c:pt idx="3">
                    <c:v>Femmes</c:v>
                  </c:pt>
                  <c:pt idx="4">
                    <c:v>Hommes</c:v>
                  </c:pt>
                  <c:pt idx="5">
                    <c:v>Femmes</c:v>
                  </c:pt>
                </c:lvl>
                <c:lvl>
                  <c:pt idx="0">
                    <c:v>Assimilés titulaires</c:v>
                  </c:pt>
                  <c:pt idx="2">
                    <c:v>Maîtres délégués</c:v>
                  </c:pt>
                  <c:pt idx="4">
                    <c:v>Total</c:v>
                  </c:pt>
                </c:lvl>
              </c:multiLvlStrCache>
            </c:multiLvlStrRef>
          </c:cat>
          <c:val>
            <c:numRef>
              <c:f>'Fig2.7'!$B$10:$G$10</c:f>
              <c:numCache>
                <c:formatCode>General</c:formatCode>
                <c:ptCount val="6"/>
                <c:pt idx="0">
                  <c:v>0.7</c:v>
                </c:pt>
                <c:pt idx="1">
                  <c:v>3</c:v>
                </c:pt>
                <c:pt idx="2">
                  <c:v>1.1000000000000001</c:v>
                </c:pt>
                <c:pt idx="3">
                  <c:v>2.9</c:v>
                </c:pt>
                <c:pt idx="4">
                  <c:v>0.8</c:v>
                </c:pt>
                <c:pt idx="5">
                  <c:v>3</c:v>
                </c:pt>
              </c:numCache>
            </c:numRef>
          </c:val>
        </c:ser>
        <c:ser>
          <c:idx val="3"/>
          <c:order val="3"/>
          <c:tx>
            <c:strRef>
              <c:f>'Fig2.7'!$A$11</c:f>
              <c:strCache>
                <c:ptCount val="1"/>
                <c:pt idx="0">
                  <c:v>Enseignement sur besoins spécifiques second degré</c:v>
                </c:pt>
              </c:strCache>
            </c:strRef>
          </c:tx>
          <c:invertIfNegative val="0"/>
          <c:cat>
            <c:multiLvlStrRef>
              <c:f>'Fig2.7'!$B$6:$G$7</c:f>
              <c:multiLvlStrCache>
                <c:ptCount val="6"/>
                <c:lvl>
                  <c:pt idx="0">
                    <c:v>Hommes</c:v>
                  </c:pt>
                  <c:pt idx="1">
                    <c:v>Femmes</c:v>
                  </c:pt>
                  <c:pt idx="2">
                    <c:v>Hommes</c:v>
                  </c:pt>
                  <c:pt idx="3">
                    <c:v>Femmes</c:v>
                  </c:pt>
                  <c:pt idx="4">
                    <c:v>Hommes</c:v>
                  </c:pt>
                  <c:pt idx="5">
                    <c:v>Femmes</c:v>
                  </c:pt>
                </c:lvl>
                <c:lvl>
                  <c:pt idx="0">
                    <c:v>Assimilés titulaires</c:v>
                  </c:pt>
                  <c:pt idx="2">
                    <c:v>Maîtres délégués</c:v>
                  </c:pt>
                  <c:pt idx="4">
                    <c:v>Total</c:v>
                  </c:pt>
                </c:lvl>
              </c:multiLvlStrCache>
            </c:multiLvlStrRef>
          </c:cat>
          <c:val>
            <c:numRef>
              <c:f>'Fig2.7'!$B$11:$G$11</c:f>
              <c:numCache>
                <c:formatCode>General</c:formatCode>
                <c:ptCount val="6"/>
                <c:pt idx="0">
                  <c:v>0.1</c:v>
                </c:pt>
                <c:pt idx="1">
                  <c:v>0.3</c:v>
                </c:pt>
                <c:pt idx="2">
                  <c:v>0.3</c:v>
                </c:pt>
                <c:pt idx="3">
                  <c:v>0.7</c:v>
                </c:pt>
                <c:pt idx="4">
                  <c:v>0.2</c:v>
                </c:pt>
                <c:pt idx="5">
                  <c:v>0.3</c:v>
                </c:pt>
              </c:numCache>
            </c:numRef>
          </c:val>
        </c:ser>
        <c:ser>
          <c:idx val="4"/>
          <c:order val="4"/>
          <c:tx>
            <c:strRef>
              <c:f>'Fig2.7'!$A$12</c:f>
              <c:strCache>
                <c:ptCount val="1"/>
                <c:pt idx="0">
                  <c:v>Autres *</c:v>
                </c:pt>
              </c:strCache>
            </c:strRef>
          </c:tx>
          <c:invertIfNegative val="0"/>
          <c:cat>
            <c:multiLvlStrRef>
              <c:f>'Fig2.7'!$B$6:$G$7</c:f>
              <c:multiLvlStrCache>
                <c:ptCount val="6"/>
                <c:lvl>
                  <c:pt idx="0">
                    <c:v>Hommes</c:v>
                  </c:pt>
                  <c:pt idx="1">
                    <c:v>Femmes</c:v>
                  </c:pt>
                  <c:pt idx="2">
                    <c:v>Hommes</c:v>
                  </c:pt>
                  <c:pt idx="3">
                    <c:v>Femmes</c:v>
                  </c:pt>
                  <c:pt idx="4">
                    <c:v>Hommes</c:v>
                  </c:pt>
                  <c:pt idx="5">
                    <c:v>Femmes</c:v>
                  </c:pt>
                </c:lvl>
                <c:lvl>
                  <c:pt idx="0">
                    <c:v>Assimilés titulaires</c:v>
                  </c:pt>
                  <c:pt idx="2">
                    <c:v>Maîtres délégués</c:v>
                  </c:pt>
                  <c:pt idx="4">
                    <c:v>Total</c:v>
                  </c:pt>
                </c:lvl>
              </c:multiLvlStrCache>
            </c:multiLvlStrRef>
          </c:cat>
          <c:val>
            <c:numRef>
              <c:f>'Fig2.7'!$B$12:$G$12</c:f>
              <c:numCache>
                <c:formatCode>General</c:formatCode>
                <c:ptCount val="6"/>
                <c:pt idx="0">
                  <c:v>1.7000000000000002</c:v>
                </c:pt>
                <c:pt idx="1">
                  <c:v>1.4000000000000001</c:v>
                </c:pt>
                <c:pt idx="2">
                  <c:v>0.7</c:v>
                </c:pt>
                <c:pt idx="3">
                  <c:v>0.30000000000000004</c:v>
                </c:pt>
                <c:pt idx="4">
                  <c:v>1.4</c:v>
                </c:pt>
                <c:pt idx="5">
                  <c:v>1.2</c:v>
                </c:pt>
              </c:numCache>
            </c:numRef>
          </c:val>
        </c:ser>
        <c:dLbls>
          <c:showLegendKey val="0"/>
          <c:showVal val="0"/>
          <c:showCatName val="0"/>
          <c:showSerName val="0"/>
          <c:showPercent val="0"/>
          <c:showBubbleSize val="0"/>
        </c:dLbls>
        <c:gapWidth val="150"/>
        <c:overlap val="100"/>
        <c:axId val="137907200"/>
        <c:axId val="137917184"/>
      </c:barChart>
      <c:catAx>
        <c:axId val="13790720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37917184"/>
        <c:crosses val="autoZero"/>
        <c:auto val="1"/>
        <c:lblAlgn val="ctr"/>
        <c:lblOffset val="100"/>
        <c:noMultiLvlLbl val="0"/>
      </c:catAx>
      <c:valAx>
        <c:axId val="137917184"/>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37907200"/>
        <c:crosses val="autoZero"/>
        <c:crossBetween val="between"/>
      </c:valAx>
    </c:plotArea>
    <c:legend>
      <c:legendPos val="r"/>
      <c:layout>
        <c:manualLayout>
          <c:xMode val="edge"/>
          <c:yMode val="edge"/>
          <c:x val="0.78378476887363369"/>
          <c:y val="8.9595502161282634E-2"/>
          <c:w val="0.20720746763325948"/>
          <c:h val="0.76300685711543914"/>
        </c:manualLayout>
      </c:layout>
      <c:overlay val="0"/>
      <c:txPr>
        <a:bodyPr/>
        <a:lstStyle/>
        <a:p>
          <a:pPr>
            <a:defRPr sz="88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17702242665212E-2"/>
          <c:y val="3.4306747116875105E-2"/>
          <c:w val="0.91107804593732711"/>
          <c:h val="0.88828373077906597"/>
        </c:manualLayout>
      </c:layout>
      <c:lineChart>
        <c:grouping val="standard"/>
        <c:varyColors val="0"/>
        <c:ser>
          <c:idx val="0"/>
          <c:order val="0"/>
          <c:tx>
            <c:strRef>
              <c:f>'Fig2.8'!$B$5</c:f>
              <c:strCache>
                <c:ptCount val="1"/>
                <c:pt idx="0">
                  <c:v>Enseignement sur classes attitrées du second degré</c:v>
                </c:pt>
              </c:strCache>
            </c:strRef>
          </c:tx>
          <c:marker>
            <c:symbol val="none"/>
          </c:marker>
          <c:cat>
            <c:strRef>
              <c:f>'Fig2.8'!$A$6:$A$12</c:f>
              <c:strCache>
                <c:ptCount val="7"/>
                <c:pt idx="0">
                  <c:v>2013-2014</c:v>
                </c:pt>
                <c:pt idx="1">
                  <c:v>2014-2015</c:v>
                </c:pt>
                <c:pt idx="2">
                  <c:v>2015-2016</c:v>
                </c:pt>
                <c:pt idx="3">
                  <c:v>2016-2017</c:v>
                </c:pt>
                <c:pt idx="4">
                  <c:v>2017-2018</c:v>
                </c:pt>
                <c:pt idx="5">
                  <c:v>2018-2019</c:v>
                </c:pt>
                <c:pt idx="6">
                  <c:v>2019-2020</c:v>
                </c:pt>
              </c:strCache>
            </c:strRef>
          </c:cat>
          <c:val>
            <c:numRef>
              <c:f>'Fig2.8'!$B$6:$B$12</c:f>
              <c:numCache>
                <c:formatCode>General</c:formatCode>
                <c:ptCount val="7"/>
                <c:pt idx="0">
                  <c:v>65.7</c:v>
                </c:pt>
                <c:pt idx="1">
                  <c:v>65.8</c:v>
                </c:pt>
                <c:pt idx="2">
                  <c:v>65.8</c:v>
                </c:pt>
                <c:pt idx="3">
                  <c:v>65.7</c:v>
                </c:pt>
                <c:pt idx="4">
                  <c:v>65.599999999999994</c:v>
                </c:pt>
                <c:pt idx="5">
                  <c:v>65.5</c:v>
                </c:pt>
                <c:pt idx="6">
                  <c:v>65.400000000000006</c:v>
                </c:pt>
              </c:numCache>
            </c:numRef>
          </c:val>
          <c:smooth val="0"/>
        </c:ser>
        <c:ser>
          <c:idx val="1"/>
          <c:order val="1"/>
          <c:tx>
            <c:strRef>
              <c:f>'Fig2.8'!$C$5</c:f>
              <c:strCache>
                <c:ptCount val="1"/>
                <c:pt idx="0">
                  <c:v>Remplacement</c:v>
                </c:pt>
              </c:strCache>
            </c:strRef>
          </c:tx>
          <c:marker>
            <c:symbol val="none"/>
          </c:marker>
          <c:cat>
            <c:strRef>
              <c:f>'Fig2.8'!$A$6:$A$12</c:f>
              <c:strCache>
                <c:ptCount val="7"/>
                <c:pt idx="0">
                  <c:v>2013-2014</c:v>
                </c:pt>
                <c:pt idx="1">
                  <c:v>2014-2015</c:v>
                </c:pt>
                <c:pt idx="2">
                  <c:v>2015-2016</c:v>
                </c:pt>
                <c:pt idx="3">
                  <c:v>2016-2017</c:v>
                </c:pt>
                <c:pt idx="4">
                  <c:v>2017-2018</c:v>
                </c:pt>
                <c:pt idx="5">
                  <c:v>2018-2019</c:v>
                </c:pt>
                <c:pt idx="6">
                  <c:v>2019-2020</c:v>
                </c:pt>
              </c:strCache>
            </c:strRef>
          </c:cat>
          <c:val>
            <c:numRef>
              <c:f>'Fig2.8'!$C$6:$C$12</c:f>
              <c:numCache>
                <c:formatCode>General</c:formatCode>
                <c:ptCount val="7"/>
                <c:pt idx="0">
                  <c:v>67.599999999999994</c:v>
                </c:pt>
                <c:pt idx="1">
                  <c:v>66.8</c:v>
                </c:pt>
                <c:pt idx="2">
                  <c:v>65.5</c:v>
                </c:pt>
                <c:pt idx="3">
                  <c:v>63.6</c:v>
                </c:pt>
                <c:pt idx="4">
                  <c:v>64.5</c:v>
                </c:pt>
                <c:pt idx="5">
                  <c:v>63.6</c:v>
                </c:pt>
                <c:pt idx="6">
                  <c:v>62.4</c:v>
                </c:pt>
              </c:numCache>
            </c:numRef>
          </c:val>
          <c:smooth val="0"/>
        </c:ser>
        <c:ser>
          <c:idx val="2"/>
          <c:order val="2"/>
          <c:tx>
            <c:strRef>
              <c:f>'Fig2.8'!$D$5</c:f>
              <c:strCache>
                <c:ptCount val="1"/>
                <c:pt idx="0">
                  <c:v>Documentation</c:v>
                </c:pt>
              </c:strCache>
            </c:strRef>
          </c:tx>
          <c:marker>
            <c:symbol val="none"/>
          </c:marker>
          <c:cat>
            <c:strRef>
              <c:f>'Fig2.8'!$A$6:$A$12</c:f>
              <c:strCache>
                <c:ptCount val="7"/>
                <c:pt idx="0">
                  <c:v>2013-2014</c:v>
                </c:pt>
                <c:pt idx="1">
                  <c:v>2014-2015</c:v>
                </c:pt>
                <c:pt idx="2">
                  <c:v>2015-2016</c:v>
                </c:pt>
                <c:pt idx="3">
                  <c:v>2016-2017</c:v>
                </c:pt>
                <c:pt idx="4">
                  <c:v>2017-2018</c:v>
                </c:pt>
                <c:pt idx="5">
                  <c:v>2018-2019</c:v>
                </c:pt>
                <c:pt idx="6">
                  <c:v>2019-2020</c:v>
                </c:pt>
              </c:strCache>
            </c:strRef>
          </c:cat>
          <c:val>
            <c:numRef>
              <c:f>'Fig2.8'!$D$6:$D$12</c:f>
              <c:numCache>
                <c:formatCode>General</c:formatCode>
                <c:ptCount val="7"/>
                <c:pt idx="0">
                  <c:v>88.1</c:v>
                </c:pt>
                <c:pt idx="1">
                  <c:v>88.2</c:v>
                </c:pt>
                <c:pt idx="2">
                  <c:v>88.6</c:v>
                </c:pt>
                <c:pt idx="3">
                  <c:v>88.3</c:v>
                </c:pt>
                <c:pt idx="4">
                  <c:v>87.7</c:v>
                </c:pt>
                <c:pt idx="5">
                  <c:v>87.5</c:v>
                </c:pt>
                <c:pt idx="6">
                  <c:v>88</c:v>
                </c:pt>
              </c:numCache>
            </c:numRef>
          </c:val>
          <c:smooth val="0"/>
        </c:ser>
        <c:ser>
          <c:idx val="3"/>
          <c:order val="3"/>
          <c:tx>
            <c:strRef>
              <c:f>'Fig2.8'!$E$5</c:f>
              <c:strCache>
                <c:ptCount val="1"/>
                <c:pt idx="0">
                  <c:v>Enseignement sur besoins spécifiques second degré</c:v>
                </c:pt>
              </c:strCache>
            </c:strRef>
          </c:tx>
          <c:marker>
            <c:symbol val="none"/>
          </c:marker>
          <c:cat>
            <c:strRef>
              <c:f>'Fig2.8'!$A$6:$A$12</c:f>
              <c:strCache>
                <c:ptCount val="7"/>
                <c:pt idx="0">
                  <c:v>2013-2014</c:v>
                </c:pt>
                <c:pt idx="1">
                  <c:v>2014-2015</c:v>
                </c:pt>
                <c:pt idx="2">
                  <c:v>2015-2016</c:v>
                </c:pt>
                <c:pt idx="3">
                  <c:v>2016-2017</c:v>
                </c:pt>
                <c:pt idx="4">
                  <c:v>2017-2018</c:v>
                </c:pt>
                <c:pt idx="5">
                  <c:v>2018-2019</c:v>
                </c:pt>
                <c:pt idx="6">
                  <c:v>2019-2020</c:v>
                </c:pt>
              </c:strCache>
            </c:strRef>
          </c:cat>
          <c:val>
            <c:numRef>
              <c:f>'Fig2.8'!$E$6:$E$12</c:f>
              <c:numCache>
                <c:formatCode>General</c:formatCode>
                <c:ptCount val="7"/>
                <c:pt idx="0">
                  <c:v>73.400000000000006</c:v>
                </c:pt>
                <c:pt idx="1">
                  <c:v>76</c:v>
                </c:pt>
                <c:pt idx="2">
                  <c:v>76.2</c:v>
                </c:pt>
                <c:pt idx="3">
                  <c:v>77.3</c:v>
                </c:pt>
                <c:pt idx="4">
                  <c:v>76.099999999999994</c:v>
                </c:pt>
                <c:pt idx="5">
                  <c:v>78.5</c:v>
                </c:pt>
                <c:pt idx="6">
                  <c:v>77.8</c:v>
                </c:pt>
              </c:numCache>
            </c:numRef>
          </c:val>
          <c:smooth val="0"/>
        </c:ser>
        <c:ser>
          <c:idx val="4"/>
          <c:order val="4"/>
          <c:marker>
            <c:symbol val="none"/>
          </c:marker>
          <c:cat>
            <c:strRef>
              <c:f>'Fig2.8'!$A$6:$A$12</c:f>
              <c:strCache>
                <c:ptCount val="7"/>
                <c:pt idx="0">
                  <c:v>2013-2014</c:v>
                </c:pt>
                <c:pt idx="1">
                  <c:v>2014-2015</c:v>
                </c:pt>
                <c:pt idx="2">
                  <c:v>2015-2016</c:v>
                </c:pt>
                <c:pt idx="3">
                  <c:v>2016-2017</c:v>
                </c:pt>
                <c:pt idx="4">
                  <c:v>2017-2018</c:v>
                </c:pt>
                <c:pt idx="5">
                  <c:v>2018-2019</c:v>
                </c:pt>
                <c:pt idx="6">
                  <c:v>2019-2020</c:v>
                </c:pt>
              </c:strCache>
            </c:strRef>
          </c:cat>
          <c:val>
            <c:numLit>
              <c:formatCode>General</c:formatCode>
              <c:ptCount val="1"/>
              <c:pt idx="0">
                <c:v>0</c:v>
              </c:pt>
            </c:numLit>
          </c:val>
          <c:smooth val="0"/>
        </c:ser>
        <c:dLbls>
          <c:showLegendKey val="0"/>
          <c:showVal val="0"/>
          <c:showCatName val="0"/>
          <c:showSerName val="0"/>
          <c:showPercent val="0"/>
          <c:showBubbleSize val="0"/>
        </c:dLbls>
        <c:marker val="1"/>
        <c:smooth val="0"/>
        <c:axId val="138084352"/>
        <c:axId val="138085888"/>
      </c:lineChart>
      <c:catAx>
        <c:axId val="138084352"/>
        <c:scaling>
          <c:orientation val="minMax"/>
        </c:scaling>
        <c:delete val="0"/>
        <c:axPos val="b"/>
        <c:numFmt formatCode="General" sourceLinked="1"/>
        <c:majorTickMark val="out"/>
        <c:minorTickMark val="none"/>
        <c:tickLblPos val="nextTo"/>
        <c:crossAx val="138085888"/>
        <c:crosses val="autoZero"/>
        <c:auto val="1"/>
        <c:lblAlgn val="ctr"/>
        <c:lblOffset val="100"/>
        <c:noMultiLvlLbl val="0"/>
      </c:catAx>
      <c:valAx>
        <c:axId val="138085888"/>
        <c:scaling>
          <c:orientation val="minMax"/>
          <c:min val="50"/>
        </c:scaling>
        <c:delete val="0"/>
        <c:axPos val="l"/>
        <c:majorGridlines/>
        <c:title>
          <c:tx>
            <c:rich>
              <a:bodyPr rot="0" vert="wordArtVert"/>
              <a:lstStyle/>
              <a:p>
                <a:pPr>
                  <a:defRPr/>
                </a:pPr>
                <a:r>
                  <a:rPr lang="en-US"/>
                  <a:t>%</a:t>
                </a:r>
              </a:p>
            </c:rich>
          </c:tx>
          <c:layout>
            <c:manualLayout>
              <c:xMode val="edge"/>
              <c:yMode val="edge"/>
              <c:x val="0"/>
              <c:y val="2.2259785461599909E-3"/>
            </c:manualLayout>
          </c:layout>
          <c:overlay val="0"/>
        </c:title>
        <c:numFmt formatCode="General" sourceLinked="1"/>
        <c:majorTickMark val="out"/>
        <c:minorTickMark val="none"/>
        <c:tickLblPos val="nextTo"/>
        <c:crossAx val="138084352"/>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'Fig encadré formation'!$B$45:$B$46</c:f>
              <c:strCache>
                <c:ptCount val="1"/>
                <c:pt idx="0">
                  <c:v>Comparaison des niveaux de formation assurés par les enseignants entre 2017 et 2018</c:v>
                </c:pt>
              </c:strCache>
            </c:strRef>
          </c:tx>
          <c:dPt>
            <c:idx val="0"/>
            <c:bubble3D val="0"/>
            <c:spPr>
              <a:solidFill>
                <a:srgbClr val="00B050"/>
              </a:solidFill>
            </c:spPr>
          </c:dPt>
          <c:dPt>
            <c:idx val="1"/>
            <c:bubble3D val="0"/>
            <c:spPr>
              <a:solidFill>
                <a:srgbClr val="92D050"/>
              </a:solidFill>
            </c:spPr>
          </c:dPt>
          <c:dPt>
            <c:idx val="2"/>
            <c:bubble3D val="0"/>
            <c:spPr>
              <a:solidFill>
                <a:schemeClr val="accent6">
                  <a:lumMod val="60000"/>
                  <a:lumOff val="40000"/>
                </a:schemeClr>
              </a:solidFill>
            </c:spPr>
          </c:dPt>
          <c:dPt>
            <c:idx val="3"/>
            <c:bubble3D val="0"/>
            <c:spPr>
              <a:solidFill>
                <a:schemeClr val="accent6">
                  <a:lumMod val="75000"/>
                </a:schemeClr>
              </a:solidFill>
            </c:spPr>
          </c:dPt>
          <c:dPt>
            <c:idx val="4"/>
            <c:bubble3D val="0"/>
            <c:spPr>
              <a:solidFill>
                <a:srgbClr val="FF0000"/>
              </a:solidFill>
            </c:spPr>
          </c:dPt>
          <c:dPt>
            <c:idx val="5"/>
            <c:bubble3D val="0"/>
            <c:spPr>
              <a:solidFill>
                <a:schemeClr val="tx1"/>
              </a:solidFill>
            </c:spPr>
          </c:dPt>
          <c:dLbls>
            <c:dLbl>
              <c:idx val="0"/>
              <c:tx>
                <c:rich>
                  <a:bodyPr/>
                  <a:lstStyle/>
                  <a:p>
                    <a:pPr>
                      <a:defRPr/>
                    </a:pPr>
                    <a:r>
                      <a:rPr lang="en-US"/>
                      <a:t>Mêmes établissements, mêmes niveaux d'enseignement
53%</a:t>
                    </a:r>
                  </a:p>
                </c:rich>
              </c:tx>
              <c:spPr/>
              <c:dLblPos val="outEnd"/>
              <c:showLegendKey val="0"/>
              <c:showVal val="0"/>
              <c:showCatName val="0"/>
              <c:showSerName val="0"/>
              <c:showPercent val="0"/>
              <c:showBubbleSize val="0"/>
            </c:dLbl>
            <c:dLbl>
              <c:idx val="1"/>
              <c:layout>
                <c:manualLayout>
                  <c:x val="5.7006853310002915E-2"/>
                  <c:y val="9.8934937520648164E-2"/>
                </c:manualLayout>
              </c:layout>
              <c:spPr/>
              <c:txPr>
                <a:bodyPr/>
                <a:lstStyle/>
                <a:p>
                  <a:pPr>
                    <a:defRPr/>
                  </a:pPr>
                  <a:endParaRPr lang="fr-FR"/>
                </a:p>
              </c:txPr>
              <c:dLblPos val="bestFit"/>
              <c:showLegendKey val="0"/>
              <c:showVal val="1"/>
              <c:showCatName val="1"/>
              <c:showSerName val="0"/>
              <c:showPercent val="0"/>
              <c:showBubbleSize val="0"/>
              <c:separator>
</c:separator>
            </c:dLbl>
            <c:dLbl>
              <c:idx val="2"/>
              <c:layout>
                <c:manualLayout>
                  <c:x val="1.1666666666666668E-3"/>
                  <c:y val="0.10124356718880136"/>
                </c:manualLayout>
              </c:layout>
              <c:spPr/>
              <c:txPr>
                <a:bodyPr/>
                <a:lstStyle/>
                <a:p>
                  <a:pPr>
                    <a:defRPr/>
                  </a:pPr>
                  <a:endParaRPr lang="fr-FR"/>
                </a:p>
              </c:txPr>
              <c:dLblPos val="bestFit"/>
              <c:showLegendKey val="0"/>
              <c:showVal val="1"/>
              <c:showCatName val="1"/>
              <c:showSerName val="0"/>
              <c:showPercent val="0"/>
              <c:showBubbleSize val="0"/>
              <c:separator>
</c:separator>
            </c:dLbl>
            <c:dLbl>
              <c:idx val="3"/>
              <c:tx>
                <c:rich>
                  <a:bodyPr/>
                  <a:lstStyle/>
                  <a:p>
                    <a:pPr>
                      <a:defRPr/>
                    </a:pPr>
                    <a:r>
                      <a:rPr lang="en-US"/>
                      <a:t>Aucun établissement d'exercice commun entre 2017 et 2018, mêmes niveaux d'enseignement
3%</a:t>
                    </a:r>
                  </a:p>
                </c:rich>
              </c:tx>
              <c:spPr>
                <a:noFill/>
                <a:ln w="25400">
                  <a:noFill/>
                </a:ln>
              </c:spPr>
              <c:showLegendKey val="0"/>
              <c:showVal val="0"/>
              <c:showCatName val="0"/>
              <c:showSerName val="0"/>
              <c:showPercent val="0"/>
              <c:showBubbleSize val="0"/>
            </c:dLbl>
            <c:dLbl>
              <c:idx val="5"/>
              <c:layout>
                <c:manualLayout>
                  <c:x val="-5.0933216681248172E-4"/>
                  <c:y val="5.7224601423892275E-4"/>
                </c:manualLayout>
              </c:layout>
              <c:spPr/>
              <c:txPr>
                <a:bodyPr/>
                <a:lstStyle/>
                <a:p>
                  <a:pPr>
                    <a:defRPr/>
                  </a:pPr>
                  <a:endParaRPr lang="fr-FR"/>
                </a:p>
              </c:txPr>
              <c:dLblPos val="bestFit"/>
              <c:showLegendKey val="0"/>
              <c:showVal val="1"/>
              <c:showCatName val="1"/>
              <c:showSerName val="0"/>
              <c:showPercent val="0"/>
              <c:showBubbleSize val="0"/>
              <c:separator>
</c:separator>
            </c:dLbl>
            <c:spPr>
              <a:noFill/>
              <a:ln w="25400">
                <a:noFill/>
              </a:ln>
            </c:spPr>
            <c:showLegendKey val="0"/>
            <c:showVal val="1"/>
            <c:showCatName val="1"/>
            <c:showSerName val="0"/>
            <c:showPercent val="0"/>
            <c:showBubbleSize val="0"/>
            <c:separator>
</c:separator>
            <c:showLeaderLines val="1"/>
          </c:dLbls>
          <c:cat>
            <c:strRef>
              <c:f>'Fig encadré formation'!$A$47:$A$52</c:f>
              <c:strCache>
                <c:ptCount val="6"/>
                <c:pt idx="0">
                  <c:v>Mêmes établissements, mêmes niveaux d'enseignement</c:v>
                </c:pt>
                <c:pt idx="1">
                  <c:v>Mêmes établissements, nouveaux niveaux d'enseignement en 2018</c:v>
                </c:pt>
                <c:pt idx="2">
                  <c:v>Etablissement commun mais complément de service dans un nouvel établissement en 2018</c:v>
                </c:pt>
                <c:pt idx="3">
                  <c:v>Aucun établissement d'exercice commun entre 2017 et 2018, mêmes niveaux d'enseignement</c:v>
                </c:pt>
                <c:pt idx="4">
                  <c:v>Aucun établissement d'exercice commun entre 2017 et 2018, nouveaux niveaux d'enseignement</c:v>
                </c:pt>
                <c:pt idx="5">
                  <c:v>Nouveaux enseignants en 2018 et enseignants absents à la rentrée 2017</c:v>
                </c:pt>
              </c:strCache>
            </c:strRef>
          </c:cat>
          <c:val>
            <c:numRef>
              <c:f>'Fig encadré formation'!$B$47:$B$52</c:f>
              <c:numCache>
                <c:formatCode>0.0%</c:formatCode>
                <c:ptCount val="6"/>
                <c:pt idx="0">
                  <c:v>0.52400000000000002</c:v>
                </c:pt>
                <c:pt idx="1">
                  <c:v>0.29399999999999998</c:v>
                </c:pt>
                <c:pt idx="2">
                  <c:v>1.0999999999999999E-2</c:v>
                </c:pt>
                <c:pt idx="3">
                  <c:v>2.4E-2</c:v>
                </c:pt>
                <c:pt idx="4">
                  <c:v>7.3999999999999996E-2</c:v>
                </c:pt>
                <c:pt idx="5">
                  <c:v>7.2999999999999995E-2</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0.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114300</xdr:rowOff>
    </xdr:from>
    <xdr:to>
      <xdr:col>8</xdr:col>
      <xdr:colOff>142875</xdr:colOff>
      <xdr:row>44</xdr:row>
      <xdr:rowOff>38100</xdr:rowOff>
    </xdr:to>
    <xdr:graphicFrame macro="">
      <xdr:nvGraphicFramePr>
        <xdr:cNvPr id="287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17</xdr:row>
      <xdr:rowOff>38100</xdr:rowOff>
    </xdr:from>
    <xdr:to>
      <xdr:col>9</xdr:col>
      <xdr:colOff>28575</xdr:colOff>
      <xdr:row>37</xdr:row>
      <xdr:rowOff>95250</xdr:rowOff>
    </xdr:to>
    <xdr:graphicFrame macro="">
      <xdr:nvGraphicFramePr>
        <xdr:cNvPr id="17284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14</xdr:row>
      <xdr:rowOff>114300</xdr:rowOff>
    </xdr:from>
    <xdr:to>
      <xdr:col>6</xdr:col>
      <xdr:colOff>333375</xdr:colOff>
      <xdr:row>39</xdr:row>
      <xdr:rowOff>57150</xdr:rowOff>
    </xdr:to>
    <xdr:graphicFrame macro="">
      <xdr:nvGraphicFramePr>
        <xdr:cNvPr id="405254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0.84474</cdr:x>
      <cdr:y>0.13454</cdr:y>
    </cdr:from>
    <cdr:to>
      <cdr:x>0.98118</cdr:x>
      <cdr:y>0.17262</cdr:y>
    </cdr:to>
    <cdr:sp macro="" textlink="">
      <cdr:nvSpPr>
        <cdr:cNvPr id="2" name="ZoneTexte 1"/>
        <cdr:cNvSpPr txBox="1"/>
      </cdr:nvSpPr>
      <cdr:spPr>
        <a:xfrm xmlns:a="http://schemas.openxmlformats.org/drawingml/2006/main">
          <a:off x="5688652" y="552947"/>
          <a:ext cx="918811" cy="156518"/>
        </a:xfrm>
        <a:prstGeom xmlns:a="http://schemas.openxmlformats.org/drawingml/2006/main" prst="rect">
          <a:avLst/>
        </a:prstGeom>
      </cdr:spPr>
      <cdr:txBody>
        <a:bodyPr xmlns:a="http://schemas.openxmlformats.org/drawingml/2006/main" vertOverflow="clip" wrap="square" lIns="0" tIns="0" rIns="0" bIns="0" rtlCol="0">
          <a:spAutoFit/>
        </a:bodyPr>
        <a:lstStyle xmlns:a="http://schemas.openxmlformats.org/drawingml/2006/main"/>
        <a:p xmlns:a="http://schemas.openxmlformats.org/drawingml/2006/main">
          <a:r>
            <a:rPr lang="fr-FR" sz="1000"/>
            <a:t>Documentation</a:t>
          </a:r>
        </a:p>
      </cdr:txBody>
    </cdr:sp>
  </cdr:relSizeAnchor>
  <cdr:relSizeAnchor xmlns:cdr="http://schemas.openxmlformats.org/drawingml/2006/chartDrawing">
    <cdr:from>
      <cdr:x>0.7869</cdr:x>
      <cdr:y>0.30522</cdr:y>
    </cdr:from>
    <cdr:to>
      <cdr:x>0.97466</cdr:x>
      <cdr:y>0.34376</cdr:y>
    </cdr:to>
    <cdr:sp macro="" textlink="">
      <cdr:nvSpPr>
        <cdr:cNvPr id="7" name="ZoneTexte 1"/>
        <cdr:cNvSpPr txBox="1"/>
      </cdr:nvSpPr>
      <cdr:spPr>
        <a:xfrm xmlns:a="http://schemas.openxmlformats.org/drawingml/2006/main">
          <a:off x="5496303" y="1296108"/>
          <a:ext cx="1312194" cy="160090"/>
        </a:xfrm>
        <a:prstGeom xmlns:a="http://schemas.openxmlformats.org/drawingml/2006/main" prst="rect">
          <a:avLst/>
        </a:prstGeom>
      </cdr:spPr>
      <cdr:txBody>
        <a:bodyPr xmlns:a="http://schemas.openxmlformats.org/drawingml/2006/main" wrap="squar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Besoins spécifiques 2D</a:t>
          </a:r>
        </a:p>
      </cdr:txBody>
    </cdr:sp>
  </cdr:relSizeAnchor>
  <cdr:relSizeAnchor xmlns:cdr="http://schemas.openxmlformats.org/drawingml/2006/chartDrawing">
    <cdr:from>
      <cdr:x>0.68515</cdr:x>
      <cdr:y>0.56263</cdr:y>
    </cdr:from>
    <cdr:to>
      <cdr:x>0.95826</cdr:x>
      <cdr:y>0.63879</cdr:y>
    </cdr:to>
    <cdr:sp macro="" textlink="">
      <cdr:nvSpPr>
        <cdr:cNvPr id="8" name="ZoneTexte 1"/>
        <cdr:cNvSpPr txBox="1"/>
      </cdr:nvSpPr>
      <cdr:spPr>
        <a:xfrm xmlns:a="http://schemas.openxmlformats.org/drawingml/2006/main">
          <a:off x="4613920" y="2312431"/>
          <a:ext cx="1839171" cy="313034"/>
        </a:xfrm>
        <a:prstGeom xmlns:a="http://schemas.openxmlformats.org/drawingml/2006/main" prst="rect">
          <a:avLst/>
        </a:prstGeom>
      </cdr:spPr>
      <cdr:txBody>
        <a:bodyPr xmlns:a="http://schemas.openxmlformats.org/drawingml/2006/main" wrap="squar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Enseignement sur classe attitrées 2D</a:t>
          </a:r>
        </a:p>
      </cdr:txBody>
    </cdr:sp>
  </cdr:relSizeAnchor>
  <cdr:relSizeAnchor xmlns:cdr="http://schemas.openxmlformats.org/drawingml/2006/chartDrawing">
    <cdr:from>
      <cdr:x>0.8478</cdr:x>
      <cdr:y>0.68408</cdr:y>
    </cdr:from>
    <cdr:to>
      <cdr:x>0.985</cdr:x>
      <cdr:y>0.7224</cdr:y>
    </cdr:to>
    <cdr:sp macro="" textlink="">
      <cdr:nvSpPr>
        <cdr:cNvPr id="9" name="ZoneTexte 1"/>
        <cdr:cNvSpPr txBox="1"/>
      </cdr:nvSpPr>
      <cdr:spPr>
        <a:xfrm xmlns:a="http://schemas.openxmlformats.org/drawingml/2006/main">
          <a:off x="5732399" y="2831651"/>
          <a:ext cx="914030" cy="156518"/>
        </a:xfrm>
        <a:prstGeom xmlns:a="http://schemas.openxmlformats.org/drawingml/2006/main" prst="rect">
          <a:avLst/>
        </a:prstGeom>
      </cdr:spPr>
      <cdr:txBody>
        <a:bodyPr xmlns:a="http://schemas.openxmlformats.org/drawingml/2006/main" wrap="squar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Remplacement</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209550</xdr:colOff>
      <xdr:row>1</xdr:row>
      <xdr:rowOff>152400</xdr:rowOff>
    </xdr:from>
    <xdr:to>
      <xdr:col>3</xdr:col>
      <xdr:colOff>695325</xdr:colOff>
      <xdr:row>36</xdr:row>
      <xdr:rowOff>85725</xdr:rowOff>
    </xdr:to>
    <xdr:graphicFrame macro="">
      <xdr:nvGraphicFramePr>
        <xdr:cNvPr id="1154387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85725</xdr:colOff>
      <xdr:row>8</xdr:row>
      <xdr:rowOff>0</xdr:rowOff>
    </xdr:from>
    <xdr:to>
      <xdr:col>6</xdr:col>
      <xdr:colOff>809625</xdr:colOff>
      <xdr:row>31</xdr:row>
      <xdr:rowOff>57150</xdr:rowOff>
    </xdr:to>
    <xdr:graphicFrame macro="">
      <xdr:nvGraphicFramePr>
        <xdr:cNvPr id="692782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4</xdr:col>
      <xdr:colOff>76200</xdr:colOff>
      <xdr:row>8</xdr:row>
      <xdr:rowOff>47625</xdr:rowOff>
    </xdr:from>
    <xdr:to>
      <xdr:col>13</xdr:col>
      <xdr:colOff>600075</xdr:colOff>
      <xdr:row>37</xdr:row>
      <xdr:rowOff>85725</xdr:rowOff>
    </xdr:to>
    <xdr:graphicFrame macro="">
      <xdr:nvGraphicFramePr>
        <xdr:cNvPr id="434129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0.47651</cdr:x>
      <cdr:y>0.00604</cdr:y>
    </cdr:from>
    <cdr:to>
      <cdr:x>0.53821</cdr:x>
      <cdr:y>0.04814</cdr:y>
    </cdr:to>
    <cdr:sp macro="" textlink="">
      <cdr:nvSpPr>
        <cdr:cNvPr id="2" name="ZoneTexte 1"/>
        <cdr:cNvSpPr txBox="1"/>
      </cdr:nvSpPr>
      <cdr:spPr>
        <a:xfrm xmlns:a="http://schemas.openxmlformats.org/drawingml/2006/main">
          <a:off x="3495675" y="28575"/>
          <a:ext cx="457200"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t>Age</a:t>
          </a:r>
          <a:endParaRPr lang="fr-FR" sz="1100"/>
        </a:p>
      </cdr:txBody>
    </cdr:sp>
  </cdr:relSizeAnchor>
  <cdr:relSizeAnchor xmlns:cdr="http://schemas.openxmlformats.org/drawingml/2006/chartDrawing">
    <cdr:from>
      <cdr:x>0.01161</cdr:x>
      <cdr:y>0.0319</cdr:y>
    </cdr:from>
    <cdr:to>
      <cdr:x>0.25825</cdr:x>
      <cdr:y>0.18842</cdr:y>
    </cdr:to>
    <cdr:sp macro="" textlink="">
      <cdr:nvSpPr>
        <cdr:cNvPr id="3" name="ZoneTexte 2"/>
        <cdr:cNvSpPr txBox="1"/>
      </cdr:nvSpPr>
      <cdr:spPr>
        <a:xfrm xmlns:a="http://schemas.openxmlformats.org/drawingml/2006/main">
          <a:off x="85725" y="157164"/>
          <a:ext cx="1809750" cy="762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0.04659</cdr:x>
      <cdr:y>0.0319</cdr:y>
    </cdr:from>
    <cdr:to>
      <cdr:x>0.27191</cdr:x>
      <cdr:y>0.16094</cdr:y>
    </cdr:to>
    <cdr:sp macro="" textlink="">
      <cdr:nvSpPr>
        <cdr:cNvPr id="4" name="ZoneTexte 3"/>
        <cdr:cNvSpPr txBox="1"/>
      </cdr:nvSpPr>
      <cdr:spPr>
        <a:xfrm xmlns:a="http://schemas.openxmlformats.org/drawingml/2006/main">
          <a:off x="323851" y="157164"/>
          <a:ext cx="1666874" cy="628650"/>
        </a:xfrm>
        <a:prstGeom xmlns:a="http://schemas.openxmlformats.org/drawingml/2006/main" prst="rect">
          <a:avLst/>
        </a:prstGeom>
        <a:ln xmlns:a="http://schemas.openxmlformats.org/drawingml/2006/main" w="12700">
          <a:solidFill>
            <a:schemeClr val="accent2"/>
          </a:solidFill>
        </a:ln>
      </cdr:spPr>
      <cdr:txBody>
        <a:bodyPr xmlns:a="http://schemas.openxmlformats.org/drawingml/2006/main" vertOverflow="clip" wrap="square" lIns="36000" tIns="36000" rIns="36000" bIns="36000" rtlCol="0">
          <a:noAutofit/>
        </a:bodyPr>
        <a:lstStyle xmlns:a="http://schemas.openxmlformats.org/drawingml/2006/main"/>
        <a:p xmlns:a="http://schemas.openxmlformats.org/drawingml/2006/main">
          <a:r>
            <a:rPr lang="fr-FR" sz="1000" b="1">
              <a:effectLst/>
              <a:latin typeface="+mn-lt"/>
              <a:ea typeface="+mn-ea"/>
              <a:cs typeface="+mn-cs"/>
            </a:rPr>
            <a:t>Hommes:</a:t>
          </a:r>
          <a:endParaRPr lang="fr-FR" sz="1000">
            <a:effectLst/>
          </a:endParaRPr>
        </a:p>
        <a:p xmlns:a="http://schemas.openxmlformats.org/drawingml/2006/main">
          <a:r>
            <a:rPr lang="fr-FR" sz="1000">
              <a:effectLst/>
              <a:latin typeface="+mn-lt"/>
              <a:ea typeface="+mn-ea"/>
              <a:cs typeface="+mn-cs"/>
            </a:rPr>
            <a:t>Age</a:t>
          </a:r>
          <a:r>
            <a:rPr lang="fr-FR" sz="1000" baseline="0">
              <a:effectLst/>
              <a:latin typeface="+mn-lt"/>
              <a:ea typeface="+mn-ea"/>
              <a:cs typeface="+mn-cs"/>
            </a:rPr>
            <a:t> moyen:  42,4 ans</a:t>
          </a:r>
          <a:endParaRPr lang="fr-FR" sz="1000">
            <a:effectLst/>
          </a:endParaRPr>
        </a:p>
        <a:p xmlns:a="http://schemas.openxmlformats.org/drawingml/2006/main">
          <a:r>
            <a:rPr lang="fr-FR" sz="1000" baseline="0">
              <a:effectLst/>
              <a:latin typeface="+mn-lt"/>
              <a:ea typeface="+mn-ea"/>
              <a:cs typeface="+mn-cs"/>
            </a:rPr>
            <a:t>Age médian: 42 ans</a:t>
          </a:r>
          <a:endParaRPr lang="fr-FR" sz="1000">
            <a:effectLst/>
          </a:endParaRPr>
        </a:p>
        <a:p xmlns:a="http://schemas.openxmlformats.org/drawingml/2006/main">
          <a:endParaRPr lang="fr-FR" sz="1000"/>
        </a:p>
      </cdr:txBody>
    </cdr:sp>
  </cdr:relSizeAnchor>
  <cdr:relSizeAnchor xmlns:cdr="http://schemas.openxmlformats.org/drawingml/2006/chartDrawing">
    <cdr:from>
      <cdr:x>0.76911</cdr:x>
      <cdr:y>0.04704</cdr:y>
    </cdr:from>
    <cdr:to>
      <cdr:x>0.99269</cdr:x>
      <cdr:y>0.17608</cdr:y>
    </cdr:to>
    <cdr:sp macro="" textlink="">
      <cdr:nvSpPr>
        <cdr:cNvPr id="5" name="ZoneTexte 1"/>
        <cdr:cNvSpPr txBox="1"/>
      </cdr:nvSpPr>
      <cdr:spPr>
        <a:xfrm xmlns:a="http://schemas.openxmlformats.org/drawingml/2006/main">
          <a:off x="5661025" y="241300"/>
          <a:ext cx="1666874" cy="628650"/>
        </a:xfrm>
        <a:prstGeom xmlns:a="http://schemas.openxmlformats.org/drawingml/2006/main" prst="rect">
          <a:avLst/>
        </a:prstGeom>
        <a:ln xmlns:a="http://schemas.openxmlformats.org/drawingml/2006/main" w="12700">
          <a:solidFill>
            <a:srgbClr val="00B050"/>
          </a:solidFill>
        </a:ln>
      </cdr:spPr>
      <cdr:txBody>
        <a:bodyPr xmlns:a="http://schemas.openxmlformats.org/drawingml/2006/main" wrap="square" lIns="36000" tIns="36000" rIns="36000" bIns="3600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effectLst/>
              <a:latin typeface="+mn-lt"/>
              <a:ea typeface="+mn-ea"/>
              <a:cs typeface="+mn-cs"/>
            </a:rPr>
            <a:t>Femmes:</a:t>
          </a:r>
          <a:endParaRPr lang="fr-FR" sz="1000">
            <a:effectLst/>
          </a:endParaRPr>
        </a:p>
        <a:p xmlns:a="http://schemas.openxmlformats.org/drawingml/2006/main">
          <a:r>
            <a:rPr lang="fr-FR" sz="1000">
              <a:effectLst/>
              <a:latin typeface="+mn-lt"/>
              <a:ea typeface="+mn-ea"/>
              <a:cs typeface="+mn-cs"/>
            </a:rPr>
            <a:t>Age</a:t>
          </a:r>
          <a:r>
            <a:rPr lang="fr-FR" sz="1000" baseline="0">
              <a:effectLst/>
              <a:latin typeface="+mn-lt"/>
              <a:ea typeface="+mn-ea"/>
              <a:cs typeface="+mn-cs"/>
            </a:rPr>
            <a:t> moyen:  36,6 ans</a:t>
          </a:r>
          <a:endParaRPr lang="fr-FR" sz="1000">
            <a:effectLst/>
          </a:endParaRPr>
        </a:p>
        <a:p xmlns:a="http://schemas.openxmlformats.org/drawingml/2006/main">
          <a:r>
            <a:rPr lang="fr-FR" sz="1000" baseline="0">
              <a:effectLst/>
              <a:latin typeface="+mn-lt"/>
              <a:ea typeface="+mn-ea"/>
              <a:cs typeface="+mn-cs"/>
            </a:rPr>
            <a:t>Age médian: 34 ans</a:t>
          </a:r>
          <a:endParaRPr lang="fr-FR" sz="1000">
            <a:effectLst/>
          </a:endParaRPr>
        </a:p>
        <a:p xmlns:a="http://schemas.openxmlformats.org/drawingml/2006/main">
          <a:endParaRPr lang="fr-FR" sz="1000"/>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85725</xdr:colOff>
      <xdr:row>8</xdr:row>
      <xdr:rowOff>0</xdr:rowOff>
    </xdr:from>
    <xdr:to>
      <xdr:col>6</xdr:col>
      <xdr:colOff>809625</xdr:colOff>
      <xdr:row>31</xdr:row>
      <xdr:rowOff>57150</xdr:rowOff>
    </xdr:to>
    <xdr:graphicFrame macro="">
      <xdr:nvGraphicFramePr>
        <xdr:cNvPr id="465565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76200</xdr:colOff>
      <xdr:row>8</xdr:row>
      <xdr:rowOff>47625</xdr:rowOff>
    </xdr:from>
    <xdr:to>
      <xdr:col>13</xdr:col>
      <xdr:colOff>600075</xdr:colOff>
      <xdr:row>37</xdr:row>
      <xdr:rowOff>85725</xdr:rowOff>
    </xdr:to>
    <xdr:graphicFrame macro="">
      <xdr:nvGraphicFramePr>
        <xdr:cNvPr id="468432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0.41541</cdr:x>
      <cdr:y>0.00337</cdr:y>
    </cdr:from>
    <cdr:to>
      <cdr:x>0.47734</cdr:x>
      <cdr:y>0.05964</cdr:y>
    </cdr:to>
    <cdr:sp macro="" textlink="">
      <cdr:nvSpPr>
        <cdr:cNvPr id="2" name="ZoneTexte 1"/>
        <cdr:cNvSpPr txBox="1"/>
      </cdr:nvSpPr>
      <cdr:spPr>
        <a:xfrm xmlns:a="http://schemas.openxmlformats.org/drawingml/2006/main">
          <a:off x="3193171" y="17980"/>
          <a:ext cx="476895" cy="2703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t>Age</a:t>
          </a:r>
          <a:endParaRPr lang="fr-FR" sz="1100"/>
        </a:p>
      </cdr:txBody>
    </cdr:sp>
  </cdr:relSizeAnchor>
  <cdr:relSizeAnchor xmlns:cdr="http://schemas.openxmlformats.org/drawingml/2006/chartDrawing">
    <cdr:from>
      <cdr:x>0.01186</cdr:x>
      <cdr:y>0.03286</cdr:y>
    </cdr:from>
    <cdr:to>
      <cdr:x>0.25875</cdr:x>
      <cdr:y>0.19282</cdr:y>
    </cdr:to>
    <cdr:sp macro="" textlink="">
      <cdr:nvSpPr>
        <cdr:cNvPr id="3" name="ZoneTexte 2"/>
        <cdr:cNvSpPr txBox="1"/>
      </cdr:nvSpPr>
      <cdr:spPr>
        <a:xfrm xmlns:a="http://schemas.openxmlformats.org/drawingml/2006/main">
          <a:off x="85725" y="157164"/>
          <a:ext cx="1809750" cy="762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0.04733</cdr:x>
      <cdr:y>0.0331</cdr:y>
    </cdr:from>
    <cdr:to>
      <cdr:x>0.27215</cdr:x>
      <cdr:y>0.16362</cdr:y>
    </cdr:to>
    <cdr:sp macro="" textlink="">
      <cdr:nvSpPr>
        <cdr:cNvPr id="4" name="ZoneTexte 3"/>
        <cdr:cNvSpPr txBox="1"/>
      </cdr:nvSpPr>
      <cdr:spPr>
        <a:xfrm xmlns:a="http://schemas.openxmlformats.org/drawingml/2006/main">
          <a:off x="323851" y="157164"/>
          <a:ext cx="1666874" cy="628650"/>
        </a:xfrm>
        <a:prstGeom xmlns:a="http://schemas.openxmlformats.org/drawingml/2006/main" prst="rect">
          <a:avLst/>
        </a:prstGeom>
        <a:ln xmlns:a="http://schemas.openxmlformats.org/drawingml/2006/main" w="12700">
          <a:solidFill>
            <a:schemeClr val="accent2"/>
          </a:solidFill>
        </a:ln>
      </cdr:spPr>
      <cdr:txBody>
        <a:bodyPr xmlns:a="http://schemas.openxmlformats.org/drawingml/2006/main" vertOverflow="clip" wrap="square" lIns="36000" tIns="36000" rIns="36000" bIns="36000" rtlCol="0">
          <a:noAutofit/>
        </a:bodyPr>
        <a:lstStyle xmlns:a="http://schemas.openxmlformats.org/drawingml/2006/main"/>
        <a:p xmlns:a="http://schemas.openxmlformats.org/drawingml/2006/main">
          <a:r>
            <a:rPr lang="fr-FR" sz="1000" b="1">
              <a:effectLst/>
              <a:latin typeface="+mn-lt"/>
              <a:ea typeface="+mn-ea"/>
              <a:cs typeface="+mn-cs"/>
            </a:rPr>
            <a:t>Hommes:</a:t>
          </a:r>
          <a:endParaRPr lang="fr-FR" sz="1000">
            <a:effectLst/>
          </a:endParaRPr>
        </a:p>
        <a:p xmlns:a="http://schemas.openxmlformats.org/drawingml/2006/main">
          <a:r>
            <a:rPr lang="fr-FR" sz="1000">
              <a:effectLst/>
              <a:latin typeface="+mn-lt"/>
              <a:ea typeface="+mn-ea"/>
              <a:cs typeface="+mn-cs"/>
            </a:rPr>
            <a:t>Age</a:t>
          </a:r>
          <a:r>
            <a:rPr lang="fr-FR" sz="1000" baseline="0">
              <a:effectLst/>
              <a:latin typeface="+mn-lt"/>
              <a:ea typeface="+mn-ea"/>
              <a:cs typeface="+mn-cs"/>
            </a:rPr>
            <a:t> moyen:  39,6ans</a:t>
          </a:r>
          <a:endParaRPr lang="fr-FR" sz="1000">
            <a:effectLst/>
          </a:endParaRPr>
        </a:p>
        <a:p xmlns:a="http://schemas.openxmlformats.org/drawingml/2006/main">
          <a:r>
            <a:rPr lang="fr-FR" sz="1000" baseline="0">
              <a:effectLst/>
              <a:latin typeface="+mn-lt"/>
              <a:ea typeface="+mn-ea"/>
              <a:cs typeface="+mn-cs"/>
            </a:rPr>
            <a:t>Age médian: 37ans</a:t>
          </a:r>
          <a:endParaRPr lang="fr-FR" sz="1000">
            <a:effectLst/>
          </a:endParaRPr>
        </a:p>
        <a:p xmlns:a="http://schemas.openxmlformats.org/drawingml/2006/main">
          <a:endParaRPr lang="fr-FR" sz="1000"/>
        </a:p>
      </cdr:txBody>
    </cdr:sp>
  </cdr:relSizeAnchor>
  <cdr:relSizeAnchor xmlns:cdr="http://schemas.openxmlformats.org/drawingml/2006/chartDrawing">
    <cdr:from>
      <cdr:x>0.76835</cdr:x>
      <cdr:y>0.05119</cdr:y>
    </cdr:from>
    <cdr:to>
      <cdr:x>0.99269</cdr:x>
      <cdr:y>0.18318</cdr:y>
    </cdr:to>
    <cdr:sp macro="" textlink="">
      <cdr:nvSpPr>
        <cdr:cNvPr id="5" name="ZoneTexte 1"/>
        <cdr:cNvSpPr txBox="1"/>
      </cdr:nvSpPr>
      <cdr:spPr>
        <a:xfrm xmlns:a="http://schemas.openxmlformats.org/drawingml/2006/main">
          <a:off x="5661025" y="241300"/>
          <a:ext cx="1666874" cy="628650"/>
        </a:xfrm>
        <a:prstGeom xmlns:a="http://schemas.openxmlformats.org/drawingml/2006/main" prst="rect">
          <a:avLst/>
        </a:prstGeom>
        <a:ln xmlns:a="http://schemas.openxmlformats.org/drawingml/2006/main" w="12700">
          <a:solidFill>
            <a:srgbClr val="00B050"/>
          </a:solidFill>
        </a:ln>
      </cdr:spPr>
      <cdr:txBody>
        <a:bodyPr xmlns:a="http://schemas.openxmlformats.org/drawingml/2006/main" wrap="square" lIns="36000" tIns="36000" rIns="36000" bIns="3600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effectLst/>
              <a:latin typeface="+mn-lt"/>
              <a:ea typeface="+mn-ea"/>
              <a:cs typeface="+mn-cs"/>
            </a:rPr>
            <a:t>Femmes:</a:t>
          </a:r>
          <a:endParaRPr lang="fr-FR" sz="1000">
            <a:effectLst/>
          </a:endParaRPr>
        </a:p>
        <a:p xmlns:a="http://schemas.openxmlformats.org/drawingml/2006/main">
          <a:r>
            <a:rPr lang="fr-FR" sz="1000">
              <a:effectLst/>
              <a:latin typeface="+mn-lt"/>
              <a:ea typeface="+mn-ea"/>
              <a:cs typeface="+mn-cs"/>
            </a:rPr>
            <a:t>Age</a:t>
          </a:r>
          <a:r>
            <a:rPr lang="fr-FR" sz="1000" baseline="0">
              <a:effectLst/>
              <a:latin typeface="+mn-lt"/>
              <a:ea typeface="+mn-ea"/>
              <a:cs typeface="+mn-cs"/>
            </a:rPr>
            <a:t> moyen:  37,5 ans</a:t>
          </a:r>
          <a:endParaRPr lang="fr-FR" sz="1000">
            <a:effectLst/>
          </a:endParaRPr>
        </a:p>
        <a:p xmlns:a="http://schemas.openxmlformats.org/drawingml/2006/main">
          <a:r>
            <a:rPr lang="fr-FR" sz="1000" baseline="0">
              <a:effectLst/>
              <a:latin typeface="+mn-lt"/>
              <a:ea typeface="+mn-ea"/>
              <a:cs typeface="+mn-cs"/>
            </a:rPr>
            <a:t>Age médian: 34 ans</a:t>
          </a:r>
          <a:endParaRPr lang="fr-FR" sz="1000">
            <a:effectLst/>
          </a:endParaRPr>
        </a:p>
        <a:p xmlns:a="http://schemas.openxmlformats.org/drawingml/2006/main">
          <a:endParaRPr lang="fr-FR" sz="1000"/>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76200</xdr:colOff>
      <xdr:row>15</xdr:row>
      <xdr:rowOff>114300</xdr:rowOff>
    </xdr:from>
    <xdr:to>
      <xdr:col>9</xdr:col>
      <xdr:colOff>695325</xdr:colOff>
      <xdr:row>40</xdr:row>
      <xdr:rowOff>114300</xdr:rowOff>
    </xdr:to>
    <xdr:graphicFrame macro="">
      <xdr:nvGraphicFramePr>
        <xdr:cNvPr id="3138150"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76200</xdr:colOff>
      <xdr:row>14</xdr:row>
      <xdr:rowOff>114300</xdr:rowOff>
    </xdr:from>
    <xdr:to>
      <xdr:col>10</xdr:col>
      <xdr:colOff>409575</xdr:colOff>
      <xdr:row>39</xdr:row>
      <xdr:rowOff>66675</xdr:rowOff>
    </xdr:to>
    <xdr:graphicFrame macro="">
      <xdr:nvGraphicFramePr>
        <xdr:cNvPr id="454814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0.11045</cdr:x>
      <cdr:y>0.11641</cdr:y>
    </cdr:from>
    <cdr:to>
      <cdr:x>0.22017</cdr:x>
      <cdr:y>0.3475</cdr:y>
    </cdr:to>
    <cdr:sp macro="" textlink="">
      <cdr:nvSpPr>
        <cdr:cNvPr id="3" name="ZoneTexte 2"/>
        <cdr:cNvSpPr txBox="1"/>
      </cdr:nvSpPr>
      <cdr:spPr>
        <a:xfrm xmlns:a="http://schemas.openxmlformats.org/drawingml/2006/main">
          <a:off x="914400" y="47679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0.08027</cdr:x>
      <cdr:y>0.11418</cdr:y>
    </cdr:from>
    <cdr:to>
      <cdr:x>0.26223</cdr:x>
      <cdr:y>0.18246</cdr:y>
    </cdr:to>
    <cdr:sp macro="" textlink="">
      <cdr:nvSpPr>
        <cdr:cNvPr id="6" name="ZoneTexte 5"/>
        <cdr:cNvSpPr txBox="1"/>
      </cdr:nvSpPr>
      <cdr:spPr>
        <a:xfrm xmlns:a="http://schemas.openxmlformats.org/drawingml/2006/main">
          <a:off x="664029" y="465908"/>
          <a:ext cx="1524000" cy="2721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Hommes du 1er degré</a:t>
          </a:r>
        </a:p>
      </cdr:txBody>
    </cdr:sp>
  </cdr:relSizeAnchor>
  <cdr:relSizeAnchor xmlns:cdr="http://schemas.openxmlformats.org/drawingml/2006/chartDrawing">
    <cdr:from>
      <cdr:x>0.06491</cdr:x>
      <cdr:y>0.49105</cdr:y>
    </cdr:from>
    <cdr:to>
      <cdr:x>0.2481</cdr:x>
      <cdr:y>0.5608</cdr:y>
    </cdr:to>
    <cdr:sp macro="" textlink="">
      <cdr:nvSpPr>
        <cdr:cNvPr id="8" name="ZoneTexte 1"/>
        <cdr:cNvSpPr txBox="1"/>
      </cdr:nvSpPr>
      <cdr:spPr>
        <a:xfrm xmlns:a="http://schemas.openxmlformats.org/drawingml/2006/main">
          <a:off x="540657" y="1955800"/>
          <a:ext cx="1524000" cy="2721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Femmes du 1er degré</a:t>
          </a:r>
        </a:p>
      </cdr:txBody>
    </cdr:sp>
  </cdr:relSizeAnchor>
  <cdr:relSizeAnchor xmlns:cdr="http://schemas.openxmlformats.org/drawingml/2006/chartDrawing">
    <cdr:from>
      <cdr:x>0.06205</cdr:x>
      <cdr:y>0.68698</cdr:y>
    </cdr:from>
    <cdr:to>
      <cdr:x>0.24598</cdr:x>
      <cdr:y>0.75672</cdr:y>
    </cdr:to>
    <cdr:sp macro="" textlink="">
      <cdr:nvSpPr>
        <cdr:cNvPr id="9" name="ZoneTexte 1"/>
        <cdr:cNvSpPr txBox="1"/>
      </cdr:nvSpPr>
      <cdr:spPr>
        <a:xfrm xmlns:a="http://schemas.openxmlformats.org/drawingml/2006/main">
          <a:off x="518886" y="2696028"/>
          <a:ext cx="1524000" cy="2721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Hommes du 2nd degré</a:t>
          </a:r>
        </a:p>
      </cdr:txBody>
    </cdr:sp>
  </cdr:relSizeAnchor>
  <cdr:relSizeAnchor xmlns:cdr="http://schemas.openxmlformats.org/drawingml/2006/chartDrawing">
    <cdr:from>
      <cdr:x>0.06491</cdr:x>
      <cdr:y>0.81269</cdr:y>
    </cdr:from>
    <cdr:to>
      <cdr:x>0.24735</cdr:x>
      <cdr:y>0.88248</cdr:y>
    </cdr:to>
    <cdr:sp macro="" textlink="">
      <cdr:nvSpPr>
        <cdr:cNvPr id="10" name="ZoneTexte 1"/>
        <cdr:cNvSpPr txBox="1"/>
      </cdr:nvSpPr>
      <cdr:spPr>
        <a:xfrm xmlns:a="http://schemas.openxmlformats.org/drawingml/2006/main">
          <a:off x="540658" y="3185886"/>
          <a:ext cx="1524000" cy="2721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Femmes du 2nd degré</a:t>
          </a:r>
        </a:p>
      </cdr:txBody>
    </cdr:sp>
  </cdr:relSizeAnchor>
</c:userShapes>
</file>

<file path=xl/drawings/drawing22.xml><?xml version="1.0" encoding="utf-8"?>
<xdr:wsDr xmlns:xdr="http://schemas.openxmlformats.org/drawingml/2006/spreadsheetDrawing" xmlns:a="http://schemas.openxmlformats.org/drawingml/2006/main">
  <xdr:twoCellAnchor>
    <xdr:from>
      <xdr:col>3</xdr:col>
      <xdr:colOff>933450</xdr:colOff>
      <xdr:row>4</xdr:row>
      <xdr:rowOff>85725</xdr:rowOff>
    </xdr:from>
    <xdr:to>
      <xdr:col>15</xdr:col>
      <xdr:colOff>85725</xdr:colOff>
      <xdr:row>31</xdr:row>
      <xdr:rowOff>76200</xdr:rowOff>
    </xdr:to>
    <xdr:graphicFrame macro="">
      <xdr:nvGraphicFramePr>
        <xdr:cNvPr id="1903825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555308</xdr:colOff>
      <xdr:row>4</xdr:row>
      <xdr:rowOff>150495</xdr:rowOff>
    </xdr:from>
    <xdr:to>
      <xdr:col>15</xdr:col>
      <xdr:colOff>19002</xdr:colOff>
      <xdr:row>9</xdr:row>
      <xdr:rowOff>40116</xdr:rowOff>
    </xdr:to>
    <xdr:sp macro="" textlink="">
      <xdr:nvSpPr>
        <xdr:cNvPr id="3" name="ZoneTexte 1"/>
        <xdr:cNvSpPr txBox="1"/>
      </xdr:nvSpPr>
      <xdr:spPr>
        <a:xfrm>
          <a:off x="9132094" y="1252061"/>
          <a:ext cx="2509832" cy="855345"/>
        </a:xfrm>
        <a:prstGeom prst="rect">
          <a:avLst/>
        </a:prstGeom>
        <a:ln>
          <a:solidFill>
            <a:srgbClr val="00B050"/>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1050" b="1">
              <a:effectLst/>
              <a:latin typeface="+mn-lt"/>
              <a:ea typeface="+mn-ea"/>
              <a:cs typeface="+mn-cs"/>
            </a:rPr>
            <a:t>Femmes:</a:t>
          </a:r>
          <a:endParaRPr lang="fr-FR" sz="900">
            <a:effectLst/>
          </a:endParaRPr>
        </a:p>
        <a:p>
          <a:r>
            <a:rPr lang="fr-FR" sz="1050">
              <a:effectLst/>
              <a:latin typeface="+mn-lt"/>
              <a:ea typeface="+mn-ea"/>
              <a:cs typeface="+mn-cs"/>
            </a:rPr>
            <a:t>Age moyen: </a:t>
          </a:r>
          <a:endParaRPr lang="fr-FR" sz="900">
            <a:effectLst/>
          </a:endParaRPr>
        </a:p>
        <a:p>
          <a:r>
            <a:rPr lang="fr-FR" sz="1050">
              <a:effectLst/>
              <a:latin typeface="+mn-lt"/>
              <a:ea typeface="+mn-ea"/>
              <a:cs typeface="+mn-cs"/>
            </a:rPr>
            <a:t>- une</a:t>
          </a:r>
          <a:r>
            <a:rPr lang="fr-FR" sz="1050" baseline="0">
              <a:effectLst/>
              <a:latin typeface="+mn-lt"/>
              <a:ea typeface="+mn-ea"/>
              <a:cs typeface="+mn-cs"/>
            </a:rPr>
            <a:t> seule école d'affectation</a:t>
          </a:r>
          <a:r>
            <a:rPr lang="fr-FR" sz="1050">
              <a:effectLst/>
              <a:latin typeface="+mn-lt"/>
              <a:ea typeface="+mn-ea"/>
              <a:cs typeface="+mn-cs"/>
            </a:rPr>
            <a:t>:</a:t>
          </a:r>
          <a:r>
            <a:rPr lang="fr-FR" sz="1050" baseline="0">
              <a:effectLst/>
              <a:latin typeface="+mn-lt"/>
              <a:ea typeface="+mn-ea"/>
              <a:cs typeface="+mn-cs"/>
            </a:rPr>
            <a:t> 43,1 </a:t>
          </a:r>
          <a:r>
            <a:rPr lang="fr-FR" sz="1050">
              <a:effectLst/>
              <a:latin typeface="+mn-lt"/>
              <a:ea typeface="+mn-ea"/>
              <a:cs typeface="+mn-cs"/>
            </a:rPr>
            <a:t>ans </a:t>
          </a:r>
          <a:endParaRPr lang="fr-FR" sz="900">
            <a:effectLst/>
          </a:endParaRPr>
        </a:p>
        <a:p>
          <a:r>
            <a:rPr lang="fr-FR" sz="1050">
              <a:effectLst/>
              <a:latin typeface="+mn-lt"/>
              <a:ea typeface="+mn-ea"/>
              <a:cs typeface="+mn-cs"/>
            </a:rPr>
            <a:t>- plusieurs écoles d'affectation:</a:t>
          </a:r>
          <a:r>
            <a:rPr lang="fr-FR" sz="1050" baseline="0">
              <a:effectLst/>
              <a:latin typeface="+mn-lt"/>
              <a:ea typeface="+mn-ea"/>
              <a:cs typeface="+mn-cs"/>
            </a:rPr>
            <a:t>  34 </a:t>
          </a:r>
          <a:r>
            <a:rPr lang="fr-FR" sz="1050">
              <a:effectLst/>
              <a:latin typeface="+mn-lt"/>
              <a:ea typeface="+mn-ea"/>
              <a:cs typeface="+mn-cs"/>
            </a:rPr>
            <a:t>ans</a:t>
          </a:r>
          <a:endParaRPr lang="fr-FR" sz="900">
            <a:effectLst/>
          </a:endParaRPr>
        </a:p>
      </xdr:txBody>
    </xdr:sp>
    <xdr:clientData/>
  </xdr:twoCellAnchor>
</xdr:wsDr>
</file>

<file path=xl/drawings/drawing23.xml><?xml version="1.0" encoding="utf-8"?>
<c:userShapes xmlns:c="http://schemas.openxmlformats.org/drawingml/2006/chart">
  <cdr:relSizeAnchor xmlns:cdr="http://schemas.openxmlformats.org/drawingml/2006/chartDrawing">
    <cdr:from>
      <cdr:x>0.0073</cdr:x>
      <cdr:y>0.00985</cdr:y>
    </cdr:from>
    <cdr:to>
      <cdr:x>0.28944</cdr:x>
      <cdr:y>0.15728</cdr:y>
    </cdr:to>
    <cdr:sp macro="" textlink="">
      <cdr:nvSpPr>
        <cdr:cNvPr id="2" name="ZoneTexte 1"/>
        <cdr:cNvSpPr txBox="1"/>
      </cdr:nvSpPr>
      <cdr:spPr>
        <a:xfrm xmlns:a="http://schemas.openxmlformats.org/drawingml/2006/main">
          <a:off x="62039" y="51625"/>
          <a:ext cx="2397791" cy="772700"/>
        </a:xfrm>
        <a:prstGeom xmlns:a="http://schemas.openxmlformats.org/drawingml/2006/main" prst="rect">
          <a:avLst/>
        </a:prstGeom>
        <a:ln xmlns:a="http://schemas.openxmlformats.org/drawingml/2006/main">
          <a:solidFill>
            <a:schemeClr val="accent6">
              <a:lumMod val="75000"/>
            </a:schemeClr>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Hommes:</a:t>
          </a:r>
        </a:p>
        <a:p xmlns:a="http://schemas.openxmlformats.org/drawingml/2006/main">
          <a:r>
            <a:rPr lang="fr-FR" sz="1000"/>
            <a:t>Age moyen: </a:t>
          </a:r>
        </a:p>
        <a:p xmlns:a="http://schemas.openxmlformats.org/drawingml/2006/main">
          <a:r>
            <a:rPr lang="fr-FR" sz="1000"/>
            <a:t>- une</a:t>
          </a:r>
          <a:r>
            <a:rPr lang="fr-FR" sz="1000" baseline="0"/>
            <a:t> seule école d'affectation</a:t>
          </a:r>
          <a:r>
            <a:rPr lang="fr-FR" sz="1000"/>
            <a:t>:</a:t>
          </a:r>
          <a:r>
            <a:rPr lang="fr-FR" sz="1000" baseline="0"/>
            <a:t> 45 </a:t>
          </a:r>
          <a:r>
            <a:rPr lang="fr-FR" sz="1000"/>
            <a:t>ans </a:t>
          </a:r>
        </a:p>
        <a:p xmlns:a="http://schemas.openxmlformats.org/drawingml/2006/main">
          <a:r>
            <a:rPr lang="fr-FR" sz="1000"/>
            <a:t>- plusieurs écoles d'affectation:</a:t>
          </a:r>
          <a:r>
            <a:rPr lang="fr-FR" sz="1000" baseline="0"/>
            <a:t>  36,5 </a:t>
          </a:r>
          <a:r>
            <a:rPr lang="fr-FR" sz="1000"/>
            <a:t>ans</a:t>
          </a:r>
        </a:p>
      </cdr:txBody>
    </cdr:sp>
  </cdr:relSizeAnchor>
  <cdr:relSizeAnchor xmlns:cdr="http://schemas.openxmlformats.org/drawingml/2006/chartDrawing">
    <cdr:from>
      <cdr:x>0.45008</cdr:x>
      <cdr:y>0.11558</cdr:y>
    </cdr:from>
    <cdr:to>
      <cdr:x>0.54795</cdr:x>
      <cdr:y>0.15894</cdr:y>
    </cdr:to>
    <cdr:sp macro="" textlink="">
      <cdr:nvSpPr>
        <cdr:cNvPr id="3" name="ZoneTexte 1"/>
        <cdr:cNvSpPr txBox="1"/>
      </cdr:nvSpPr>
      <cdr:spPr>
        <a:xfrm xmlns:a="http://schemas.openxmlformats.org/drawingml/2006/main">
          <a:off x="3825081" y="610393"/>
          <a:ext cx="825500" cy="227809"/>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Classe d'âge</a:t>
          </a:r>
          <a:endParaRPr lang="fr-FR" sz="1000"/>
        </a:p>
      </cdr:txBody>
    </cdr:sp>
  </cdr:relSizeAnchor>
  <cdr:relSizeAnchor xmlns:cdr="http://schemas.openxmlformats.org/drawingml/2006/chartDrawing">
    <cdr:from>
      <cdr:x>0.00781</cdr:x>
      <cdr:y>0.93046</cdr:y>
    </cdr:from>
    <cdr:to>
      <cdr:x>0.03553</cdr:x>
      <cdr:y>0.98789</cdr:y>
    </cdr:to>
    <cdr:sp macro="" textlink="">
      <cdr:nvSpPr>
        <cdr:cNvPr id="4" name="ZoneTexte 3"/>
        <cdr:cNvSpPr txBox="1"/>
      </cdr:nvSpPr>
      <cdr:spPr>
        <a:xfrm xmlns:a="http://schemas.openxmlformats.org/drawingml/2006/main">
          <a:off x="68580" y="4742180"/>
          <a:ext cx="241300" cy="3302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dr:relSizeAnchor xmlns:cdr="http://schemas.openxmlformats.org/drawingml/2006/chartDrawing">
    <cdr:from>
      <cdr:x>0.95575</cdr:x>
      <cdr:y>0.92056</cdr:y>
    </cdr:from>
    <cdr:to>
      <cdr:x>0.98348</cdr:x>
      <cdr:y>0.97823</cdr:y>
    </cdr:to>
    <cdr:sp macro="" textlink="">
      <cdr:nvSpPr>
        <cdr:cNvPr id="5" name="ZoneTexte 1"/>
        <cdr:cNvSpPr txBox="1"/>
      </cdr:nvSpPr>
      <cdr:spPr>
        <a:xfrm xmlns:a="http://schemas.openxmlformats.org/drawingml/2006/main">
          <a:off x="8394700" y="4686300"/>
          <a:ext cx="241300" cy="3302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a:t>
          </a:r>
        </a:p>
      </cdr:txBody>
    </cdr:sp>
  </cdr:relSizeAnchor>
</c:userShapes>
</file>

<file path=xl/drawings/drawing24.xml><?xml version="1.0" encoding="utf-8"?>
<xdr:wsDr xmlns:xdr="http://schemas.openxmlformats.org/drawingml/2006/spreadsheetDrawing" xmlns:a="http://schemas.openxmlformats.org/drawingml/2006/main">
  <xdr:twoCellAnchor>
    <xdr:from>
      <xdr:col>3</xdr:col>
      <xdr:colOff>933450</xdr:colOff>
      <xdr:row>4</xdr:row>
      <xdr:rowOff>85725</xdr:rowOff>
    </xdr:from>
    <xdr:to>
      <xdr:col>15</xdr:col>
      <xdr:colOff>85725</xdr:colOff>
      <xdr:row>31</xdr:row>
      <xdr:rowOff>76200</xdr:rowOff>
    </xdr:to>
    <xdr:graphicFrame macro="">
      <xdr:nvGraphicFramePr>
        <xdr:cNvPr id="19186724"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701993</xdr:colOff>
      <xdr:row>4</xdr:row>
      <xdr:rowOff>150495</xdr:rowOff>
    </xdr:from>
    <xdr:to>
      <xdr:col>15</xdr:col>
      <xdr:colOff>9424</xdr:colOff>
      <xdr:row>9</xdr:row>
      <xdr:rowOff>40048</xdr:rowOff>
    </xdr:to>
    <xdr:sp macro="" textlink="">
      <xdr:nvSpPr>
        <xdr:cNvPr id="3" name="ZoneTexte 1"/>
        <xdr:cNvSpPr txBox="1"/>
      </xdr:nvSpPr>
      <xdr:spPr>
        <a:xfrm>
          <a:off x="8512969" y="1252061"/>
          <a:ext cx="3128957" cy="855345"/>
        </a:xfrm>
        <a:prstGeom prst="rect">
          <a:avLst/>
        </a:prstGeom>
        <a:ln>
          <a:solidFill>
            <a:srgbClr val="00B050"/>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1050" b="1">
              <a:effectLst/>
              <a:latin typeface="+mn-lt"/>
              <a:ea typeface="+mn-ea"/>
              <a:cs typeface="+mn-cs"/>
            </a:rPr>
            <a:t>Femmes:</a:t>
          </a:r>
          <a:endParaRPr lang="fr-FR" sz="900">
            <a:effectLst/>
          </a:endParaRPr>
        </a:p>
        <a:p>
          <a:r>
            <a:rPr lang="fr-FR" sz="1050">
              <a:effectLst/>
              <a:latin typeface="+mn-lt"/>
              <a:ea typeface="+mn-ea"/>
              <a:cs typeface="+mn-cs"/>
            </a:rPr>
            <a:t>Age moyen: </a:t>
          </a:r>
          <a:endParaRPr lang="fr-FR" sz="900">
            <a:effectLst/>
          </a:endParaRPr>
        </a:p>
        <a:p>
          <a:r>
            <a:rPr lang="fr-FR" sz="1050">
              <a:effectLst/>
              <a:latin typeface="+mn-lt"/>
              <a:ea typeface="+mn-ea"/>
              <a:cs typeface="+mn-cs"/>
            </a:rPr>
            <a:t>- une</a:t>
          </a:r>
          <a:r>
            <a:rPr lang="fr-FR" sz="1050" baseline="0">
              <a:effectLst/>
              <a:latin typeface="+mn-lt"/>
              <a:ea typeface="+mn-ea"/>
              <a:cs typeface="+mn-cs"/>
            </a:rPr>
            <a:t> seule affectation</a:t>
          </a:r>
          <a:r>
            <a:rPr lang="fr-FR" sz="1050">
              <a:effectLst/>
              <a:latin typeface="+mn-lt"/>
              <a:ea typeface="+mn-ea"/>
              <a:cs typeface="+mn-cs"/>
            </a:rPr>
            <a:t>:</a:t>
          </a:r>
          <a:r>
            <a:rPr lang="fr-FR" sz="1050" baseline="0">
              <a:effectLst/>
              <a:latin typeface="+mn-lt"/>
              <a:ea typeface="+mn-ea"/>
              <a:cs typeface="+mn-cs"/>
            </a:rPr>
            <a:t> 44,9 </a:t>
          </a:r>
          <a:r>
            <a:rPr lang="fr-FR" sz="1050">
              <a:effectLst/>
              <a:latin typeface="+mn-lt"/>
              <a:ea typeface="+mn-ea"/>
              <a:cs typeface="+mn-cs"/>
            </a:rPr>
            <a:t>ans </a:t>
          </a:r>
          <a:endParaRPr lang="fr-FR" sz="900">
            <a:effectLst/>
          </a:endParaRPr>
        </a:p>
        <a:p>
          <a:r>
            <a:rPr lang="fr-FR" sz="1050">
              <a:effectLst/>
              <a:latin typeface="+mn-lt"/>
              <a:ea typeface="+mn-ea"/>
              <a:cs typeface="+mn-cs"/>
            </a:rPr>
            <a:t>- plusieurs établissements d'affectation:</a:t>
          </a:r>
          <a:r>
            <a:rPr lang="fr-FR" sz="1050" baseline="0">
              <a:effectLst/>
              <a:latin typeface="+mn-lt"/>
              <a:ea typeface="+mn-ea"/>
              <a:cs typeface="+mn-cs"/>
            </a:rPr>
            <a:t>  43,7 </a:t>
          </a:r>
          <a:r>
            <a:rPr lang="fr-FR" sz="1050">
              <a:effectLst/>
              <a:latin typeface="+mn-lt"/>
              <a:ea typeface="+mn-ea"/>
              <a:cs typeface="+mn-cs"/>
            </a:rPr>
            <a:t>ans</a:t>
          </a:r>
          <a:endParaRPr lang="fr-FR" sz="900">
            <a:effectLst/>
          </a:endParaRPr>
        </a:p>
      </xdr:txBody>
    </xdr:sp>
    <xdr:clientData/>
  </xdr:twoCellAnchor>
</xdr:wsDr>
</file>

<file path=xl/drawings/drawing25.xml><?xml version="1.0" encoding="utf-8"?>
<c:userShapes xmlns:c="http://schemas.openxmlformats.org/drawingml/2006/chart">
  <cdr:relSizeAnchor xmlns:cdr="http://schemas.openxmlformats.org/drawingml/2006/chartDrawing">
    <cdr:from>
      <cdr:x>0.0073</cdr:x>
      <cdr:y>0.00985</cdr:y>
    </cdr:from>
    <cdr:to>
      <cdr:x>0.37563</cdr:x>
      <cdr:y>0.15556</cdr:y>
    </cdr:to>
    <cdr:sp macro="" textlink="">
      <cdr:nvSpPr>
        <cdr:cNvPr id="2" name="ZoneTexte 1"/>
        <cdr:cNvSpPr txBox="1"/>
      </cdr:nvSpPr>
      <cdr:spPr>
        <a:xfrm xmlns:a="http://schemas.openxmlformats.org/drawingml/2006/main">
          <a:off x="62039" y="53853"/>
          <a:ext cx="3124073" cy="806052"/>
        </a:xfrm>
        <a:prstGeom xmlns:a="http://schemas.openxmlformats.org/drawingml/2006/main" prst="rect">
          <a:avLst/>
        </a:prstGeom>
        <a:ln xmlns:a="http://schemas.openxmlformats.org/drawingml/2006/main">
          <a:solidFill>
            <a:schemeClr val="accent6">
              <a:lumMod val="75000"/>
            </a:schemeClr>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Hommes:</a:t>
          </a:r>
        </a:p>
        <a:p xmlns:a="http://schemas.openxmlformats.org/drawingml/2006/main">
          <a:r>
            <a:rPr lang="fr-FR" sz="1000"/>
            <a:t>Age moyen: </a:t>
          </a:r>
        </a:p>
        <a:p xmlns:a="http://schemas.openxmlformats.org/drawingml/2006/main">
          <a:r>
            <a:rPr lang="fr-FR" sz="1000"/>
            <a:t>- une</a:t>
          </a:r>
          <a:r>
            <a:rPr lang="fr-FR" sz="1000" baseline="0"/>
            <a:t> seule affectation</a:t>
          </a:r>
          <a:r>
            <a:rPr lang="fr-FR" sz="1000"/>
            <a:t>:</a:t>
          </a:r>
          <a:r>
            <a:rPr lang="fr-FR" sz="1000" baseline="0"/>
            <a:t> 46 </a:t>
          </a:r>
          <a:r>
            <a:rPr lang="fr-FR" sz="1000"/>
            <a:t>ans </a:t>
          </a:r>
        </a:p>
        <a:p xmlns:a="http://schemas.openxmlformats.org/drawingml/2006/main">
          <a:r>
            <a:rPr lang="fr-FR" sz="1000"/>
            <a:t>- plusieurs établissements d'affectation:</a:t>
          </a:r>
          <a:r>
            <a:rPr lang="fr-FR" sz="1000" baseline="0"/>
            <a:t>  44,7 </a:t>
          </a:r>
          <a:r>
            <a:rPr lang="fr-FR" sz="1000"/>
            <a:t>ans</a:t>
          </a:r>
        </a:p>
      </cdr:txBody>
    </cdr:sp>
  </cdr:relSizeAnchor>
  <cdr:relSizeAnchor xmlns:cdr="http://schemas.openxmlformats.org/drawingml/2006/chartDrawing">
    <cdr:from>
      <cdr:x>0.45107</cdr:x>
      <cdr:y>0.11435</cdr:y>
    </cdr:from>
    <cdr:to>
      <cdr:x>0.54944</cdr:x>
      <cdr:y>0.15722</cdr:y>
    </cdr:to>
    <cdr:sp macro="" textlink="">
      <cdr:nvSpPr>
        <cdr:cNvPr id="3" name="ZoneTexte 1"/>
        <cdr:cNvSpPr txBox="1"/>
      </cdr:nvSpPr>
      <cdr:spPr>
        <a:xfrm xmlns:a="http://schemas.openxmlformats.org/drawingml/2006/main">
          <a:off x="3825081" y="610393"/>
          <a:ext cx="825500" cy="227809"/>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Classe d'âge</a:t>
          </a:r>
          <a:endParaRPr lang="fr-FR" sz="1000"/>
        </a:p>
      </cdr:txBody>
    </cdr:sp>
  </cdr:relSizeAnchor>
  <cdr:relSizeAnchor xmlns:cdr="http://schemas.openxmlformats.org/drawingml/2006/chartDrawing">
    <cdr:from>
      <cdr:x>0.00787</cdr:x>
      <cdr:y>0.92854</cdr:y>
    </cdr:from>
    <cdr:to>
      <cdr:x>0.04345</cdr:x>
      <cdr:y>0.9793</cdr:y>
    </cdr:to>
    <cdr:sp macro="" textlink="">
      <cdr:nvSpPr>
        <cdr:cNvPr id="4" name="ZoneTexte 3"/>
        <cdr:cNvSpPr txBox="1"/>
      </cdr:nvSpPr>
      <cdr:spPr>
        <a:xfrm xmlns:a="http://schemas.openxmlformats.org/drawingml/2006/main">
          <a:off x="68579" y="4802504"/>
          <a:ext cx="314325" cy="2952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dr:relSizeAnchor xmlns:cdr="http://schemas.openxmlformats.org/drawingml/2006/chartDrawing">
    <cdr:from>
      <cdr:x>0.95492</cdr:x>
      <cdr:y>0.92379</cdr:y>
    </cdr:from>
    <cdr:to>
      <cdr:x>0.99099</cdr:x>
      <cdr:y>0.97479</cdr:y>
    </cdr:to>
    <cdr:sp macro="" textlink="">
      <cdr:nvSpPr>
        <cdr:cNvPr id="5" name="ZoneTexte 1"/>
        <cdr:cNvSpPr txBox="1"/>
      </cdr:nvSpPr>
      <cdr:spPr>
        <a:xfrm xmlns:a="http://schemas.openxmlformats.org/drawingml/2006/main">
          <a:off x="8318500" y="4775200"/>
          <a:ext cx="314325" cy="2952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a:t>
          </a:r>
        </a:p>
      </cdr:txBody>
    </cdr:sp>
  </cdr:relSizeAnchor>
</c:userShapes>
</file>

<file path=xl/drawings/drawing26.xml><?xml version="1.0" encoding="utf-8"?>
<xdr:wsDr xmlns:xdr="http://schemas.openxmlformats.org/drawingml/2006/spreadsheetDrawing" xmlns:a="http://schemas.openxmlformats.org/drawingml/2006/main">
  <xdr:twoCellAnchor>
    <xdr:from>
      <xdr:col>6</xdr:col>
      <xdr:colOff>47625</xdr:colOff>
      <xdr:row>7</xdr:row>
      <xdr:rowOff>95250</xdr:rowOff>
    </xdr:from>
    <xdr:to>
      <xdr:col>14</xdr:col>
      <xdr:colOff>247650</xdr:colOff>
      <xdr:row>22</xdr:row>
      <xdr:rowOff>47625</xdr:rowOff>
    </xdr:to>
    <xdr:graphicFrame macro="">
      <xdr:nvGraphicFramePr>
        <xdr:cNvPr id="155410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0.0799</cdr:x>
      <cdr:y>0.60013</cdr:y>
    </cdr:from>
    <cdr:to>
      <cdr:x>0.26032</cdr:x>
      <cdr:y>0.67151</cdr:y>
    </cdr:to>
    <cdr:sp macro="" textlink="">
      <cdr:nvSpPr>
        <cdr:cNvPr id="2" name="ZoneTexte 1"/>
        <cdr:cNvSpPr txBox="1"/>
      </cdr:nvSpPr>
      <cdr:spPr>
        <a:xfrm xmlns:a="http://schemas.openxmlformats.org/drawingml/2006/main">
          <a:off x="541965" y="1609255"/>
          <a:ext cx="1180156" cy="189312"/>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fr-FR" sz="900"/>
            <a:t>Hommes 1er degré</a:t>
          </a:r>
          <a:endParaRPr lang="fr-FR" sz="1100"/>
        </a:p>
      </cdr:txBody>
    </cdr:sp>
  </cdr:relSizeAnchor>
  <cdr:relSizeAnchor xmlns:cdr="http://schemas.openxmlformats.org/drawingml/2006/chartDrawing">
    <cdr:from>
      <cdr:x>0.08185</cdr:x>
      <cdr:y>0.04453</cdr:y>
    </cdr:from>
    <cdr:to>
      <cdr:x>0.26131</cdr:x>
      <cdr:y>0.11855</cdr:y>
    </cdr:to>
    <cdr:sp macro="" textlink="">
      <cdr:nvSpPr>
        <cdr:cNvPr id="3" name="ZoneTexte 1"/>
        <cdr:cNvSpPr txBox="1"/>
      </cdr:nvSpPr>
      <cdr:spPr>
        <a:xfrm xmlns:a="http://schemas.openxmlformats.org/drawingml/2006/main">
          <a:off x="548291" y="135428"/>
          <a:ext cx="1178590" cy="189339"/>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Hommes 2nd degré</a:t>
          </a:r>
          <a:endParaRPr lang="fr-FR" sz="1100"/>
        </a:p>
      </cdr:txBody>
    </cdr:sp>
  </cdr:relSizeAnchor>
  <cdr:relSizeAnchor xmlns:cdr="http://schemas.openxmlformats.org/drawingml/2006/chartDrawing">
    <cdr:from>
      <cdr:x>0.08194</cdr:x>
      <cdr:y>0.39836</cdr:y>
    </cdr:from>
    <cdr:to>
      <cdr:x>0.22883</cdr:x>
      <cdr:y>0.44567</cdr:y>
    </cdr:to>
    <cdr:sp macro="" textlink="">
      <cdr:nvSpPr>
        <cdr:cNvPr id="4" name="ZoneTexte 1"/>
        <cdr:cNvSpPr txBox="1"/>
      </cdr:nvSpPr>
      <cdr:spPr>
        <a:xfrm xmlns:a="http://schemas.openxmlformats.org/drawingml/2006/main">
          <a:off x="548880" y="1060659"/>
          <a:ext cx="969405" cy="12615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Femmes 1er degré</a:t>
          </a:r>
        </a:p>
      </cdr:txBody>
    </cdr:sp>
  </cdr:relSizeAnchor>
  <cdr:relSizeAnchor xmlns:cdr="http://schemas.openxmlformats.org/drawingml/2006/chartDrawing">
    <cdr:from>
      <cdr:x>0.07818</cdr:x>
      <cdr:y>0.14623</cdr:y>
    </cdr:from>
    <cdr:to>
      <cdr:x>0.23808</cdr:x>
      <cdr:y>0.19213</cdr:y>
    </cdr:to>
    <cdr:sp macro="" textlink="">
      <cdr:nvSpPr>
        <cdr:cNvPr id="5" name="ZoneTexte 1"/>
        <cdr:cNvSpPr txBox="1"/>
      </cdr:nvSpPr>
      <cdr:spPr>
        <a:xfrm xmlns:a="http://schemas.openxmlformats.org/drawingml/2006/main">
          <a:off x="534092" y="397676"/>
          <a:ext cx="1041344" cy="122389"/>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Femmes</a:t>
          </a:r>
          <a:r>
            <a:rPr lang="fr-FR" sz="900" baseline="0"/>
            <a:t> 2nd degré</a:t>
          </a:r>
          <a:endParaRPr lang="fr-FR" sz="1100"/>
        </a:p>
      </cdr:txBody>
    </cdr:sp>
  </cdr:relSizeAnchor>
</c:userShapes>
</file>

<file path=xl/drawings/drawing28.xml><?xml version="1.0" encoding="utf-8"?>
<xdr:wsDr xmlns:xdr="http://schemas.openxmlformats.org/drawingml/2006/spreadsheetDrawing" xmlns:a="http://schemas.openxmlformats.org/drawingml/2006/main">
  <xdr:twoCellAnchor>
    <xdr:from>
      <xdr:col>8</xdr:col>
      <xdr:colOff>47625</xdr:colOff>
      <xdr:row>5</xdr:row>
      <xdr:rowOff>28575</xdr:rowOff>
    </xdr:from>
    <xdr:to>
      <xdr:col>19</xdr:col>
      <xdr:colOff>742950</xdr:colOff>
      <xdr:row>42</xdr:row>
      <xdr:rowOff>95250</xdr:rowOff>
    </xdr:to>
    <xdr:graphicFrame macro="">
      <xdr:nvGraphicFramePr>
        <xdr:cNvPr id="541543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0.01074</cdr:x>
      <cdr:y>0.01273</cdr:y>
    </cdr:from>
    <cdr:to>
      <cdr:x>0.38062</cdr:x>
      <cdr:y>0.21473</cdr:y>
    </cdr:to>
    <cdr:sp macro="" textlink="">
      <cdr:nvSpPr>
        <cdr:cNvPr id="2" name="ZoneTexte 1"/>
        <cdr:cNvSpPr txBox="1"/>
      </cdr:nvSpPr>
      <cdr:spPr>
        <a:xfrm xmlns:a="http://schemas.openxmlformats.org/drawingml/2006/main">
          <a:off x="105090" y="83838"/>
          <a:ext cx="3362840" cy="142578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fr-FR" sz="1000" b="1"/>
            <a:t>Premier degré</a:t>
          </a:r>
          <a:r>
            <a:rPr lang="fr-FR" sz="1000"/>
            <a:t>:</a:t>
          </a:r>
        </a:p>
        <a:p xmlns:a="http://schemas.openxmlformats.org/drawingml/2006/main">
          <a:r>
            <a:rPr lang="fr-FR" sz="1000"/>
            <a:t>Age moyen des enseignants: </a:t>
          </a:r>
        </a:p>
        <a:p xmlns:a="http://schemas.openxmlformats.org/drawingml/2006/main">
          <a:r>
            <a:rPr lang="fr-FR" sz="1000"/>
            <a:t>- avec au moins</a:t>
          </a:r>
          <a:r>
            <a:rPr lang="fr-FR" sz="1000" baseline="0"/>
            <a:t> 1 affectation en REP ou REP+: 40 ans</a:t>
          </a:r>
        </a:p>
        <a:p xmlns:a="http://schemas.openxmlformats.org/drawingml/2006/main">
          <a:r>
            <a:rPr lang="fr-FR" sz="1000"/>
            <a:t>- n'a aucune affectation en REP ou REP+: 43,4 ans</a:t>
          </a:r>
        </a:p>
        <a:p xmlns:a="http://schemas.openxmlformats.org/drawingml/2006/main">
          <a:endParaRPr lang="fr-FR" sz="1000"/>
        </a:p>
        <a:p xmlns:a="http://schemas.openxmlformats.org/drawingml/2006/main">
          <a:r>
            <a:rPr lang="fr-FR" sz="1000">
              <a:effectLst/>
              <a:latin typeface="+mn-lt"/>
              <a:ea typeface="+mn-ea"/>
              <a:cs typeface="+mn-cs"/>
            </a:rPr>
            <a:t>Age médian des enseignants: </a:t>
          </a:r>
          <a:endParaRPr lang="fr-FR" sz="1000">
            <a:effectLst/>
          </a:endParaRPr>
        </a:p>
        <a:p xmlns:a="http://schemas.openxmlformats.org/drawingml/2006/main">
          <a:r>
            <a:rPr lang="fr-FR" sz="1000">
              <a:effectLst/>
              <a:latin typeface="+mn-lt"/>
              <a:ea typeface="+mn-ea"/>
              <a:cs typeface="+mn-cs"/>
            </a:rPr>
            <a:t>- avec au moins</a:t>
          </a:r>
          <a:r>
            <a:rPr lang="fr-FR" sz="1000" baseline="0">
              <a:effectLst/>
              <a:latin typeface="+mn-lt"/>
              <a:ea typeface="+mn-ea"/>
              <a:cs typeface="+mn-cs"/>
            </a:rPr>
            <a:t> 1 affectation en REP ou REP+: 39 ans</a:t>
          </a:r>
          <a:endParaRPr lang="fr-FR" sz="1000">
            <a:effectLst/>
          </a:endParaRPr>
        </a:p>
        <a:p xmlns:a="http://schemas.openxmlformats.org/drawingml/2006/main">
          <a:r>
            <a:rPr lang="fr-FR" sz="1000">
              <a:effectLst/>
              <a:latin typeface="+mn-lt"/>
              <a:ea typeface="+mn-ea"/>
              <a:cs typeface="+mn-cs"/>
            </a:rPr>
            <a:t>- n'a aucune affectation en REP ou REP+: 44 ans</a:t>
          </a:r>
          <a:endParaRPr lang="fr-FR" sz="1000">
            <a:effectLst/>
          </a:endParaRPr>
        </a:p>
        <a:p xmlns:a="http://schemas.openxmlformats.org/drawingml/2006/main">
          <a:endParaRPr lang="fr-FR" sz="1100"/>
        </a:p>
      </cdr:txBody>
    </cdr:sp>
  </cdr:relSizeAnchor>
  <cdr:relSizeAnchor xmlns:cdr="http://schemas.openxmlformats.org/drawingml/2006/chartDrawing">
    <cdr:from>
      <cdr:x>0.55997</cdr:x>
      <cdr:y>0.01005</cdr:y>
    </cdr:from>
    <cdr:to>
      <cdr:x>0.9098</cdr:x>
      <cdr:y>0.21229</cdr:y>
    </cdr:to>
    <cdr:sp macro="" textlink="">
      <cdr:nvSpPr>
        <cdr:cNvPr id="3" name="ZoneTexte 1"/>
        <cdr:cNvSpPr txBox="1"/>
      </cdr:nvSpPr>
      <cdr:spPr>
        <a:xfrm xmlns:a="http://schemas.openxmlformats.org/drawingml/2006/main">
          <a:off x="5095115" y="66157"/>
          <a:ext cx="3206753" cy="142578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Second degré</a:t>
          </a:r>
          <a:r>
            <a:rPr lang="fr-FR" sz="1000"/>
            <a:t>:</a:t>
          </a:r>
        </a:p>
        <a:p xmlns:a="http://schemas.openxmlformats.org/drawingml/2006/main">
          <a:r>
            <a:rPr lang="fr-FR" sz="1000"/>
            <a:t>Age moyen des enseignants: </a:t>
          </a:r>
        </a:p>
        <a:p xmlns:a="http://schemas.openxmlformats.org/drawingml/2006/main">
          <a:r>
            <a:rPr lang="fr-FR" sz="1000"/>
            <a:t>- avec au moins</a:t>
          </a:r>
          <a:r>
            <a:rPr lang="fr-FR" sz="1000" baseline="0"/>
            <a:t> 1 affectation en REP ou REP+: 39,9 ans</a:t>
          </a:r>
        </a:p>
        <a:p xmlns:a="http://schemas.openxmlformats.org/drawingml/2006/main">
          <a:r>
            <a:rPr lang="fr-FR" sz="1000"/>
            <a:t>- n'a aucune affectation en REP ou REP+: 45,3</a:t>
          </a:r>
          <a:r>
            <a:rPr lang="fr-FR" sz="1000" baseline="0"/>
            <a:t> </a:t>
          </a:r>
          <a:r>
            <a:rPr lang="fr-FR" sz="1000"/>
            <a:t>ans</a:t>
          </a:r>
        </a:p>
        <a:p xmlns:a="http://schemas.openxmlformats.org/drawingml/2006/main">
          <a:endParaRPr lang="fr-FR" sz="1000"/>
        </a:p>
        <a:p xmlns:a="http://schemas.openxmlformats.org/drawingml/2006/main">
          <a:r>
            <a:rPr lang="fr-FR" sz="1000">
              <a:effectLst/>
              <a:latin typeface="+mn-lt"/>
              <a:ea typeface="+mn-ea"/>
              <a:cs typeface="+mn-cs"/>
            </a:rPr>
            <a:t>Age médian des enseignants: </a:t>
          </a:r>
          <a:endParaRPr lang="fr-FR" sz="1000">
            <a:effectLst/>
          </a:endParaRPr>
        </a:p>
        <a:p xmlns:a="http://schemas.openxmlformats.org/drawingml/2006/main">
          <a:r>
            <a:rPr lang="fr-FR" sz="1000">
              <a:effectLst/>
              <a:latin typeface="+mn-lt"/>
              <a:ea typeface="+mn-ea"/>
              <a:cs typeface="+mn-cs"/>
            </a:rPr>
            <a:t>- avec au moins</a:t>
          </a:r>
          <a:r>
            <a:rPr lang="fr-FR" sz="1000" baseline="0">
              <a:effectLst/>
              <a:latin typeface="+mn-lt"/>
              <a:ea typeface="+mn-ea"/>
              <a:cs typeface="+mn-cs"/>
            </a:rPr>
            <a:t> 1 affectation en REP ou REP+: 39 ans</a:t>
          </a:r>
          <a:endParaRPr lang="fr-FR" sz="1000">
            <a:effectLst/>
          </a:endParaRPr>
        </a:p>
        <a:p xmlns:a="http://schemas.openxmlformats.org/drawingml/2006/main">
          <a:r>
            <a:rPr lang="fr-FR" sz="1000">
              <a:effectLst/>
              <a:latin typeface="+mn-lt"/>
              <a:ea typeface="+mn-ea"/>
              <a:cs typeface="+mn-cs"/>
            </a:rPr>
            <a:t>- n'a aucune affectation en REP ou REP+: 46 ans</a:t>
          </a:r>
          <a:endParaRPr lang="fr-FR" sz="1000">
            <a:effectLst/>
          </a:endParaRPr>
        </a:p>
        <a:p xmlns:a="http://schemas.openxmlformats.org/drawingml/2006/main">
          <a:endParaRPr lang="fr-FR" sz="1100"/>
        </a:p>
      </cdr:txBody>
    </cdr:sp>
  </cdr:relSizeAnchor>
</c:userShapes>
</file>

<file path=xl/drawings/drawing3.xml><?xml version="1.0" encoding="utf-8"?>
<c:userShapes xmlns:c="http://schemas.openxmlformats.org/drawingml/2006/chart">
  <cdr:relSizeAnchor xmlns:cdr="http://schemas.openxmlformats.org/drawingml/2006/chartDrawing">
    <cdr:from>
      <cdr:x>0.07521</cdr:x>
      <cdr:y>0.08585</cdr:y>
    </cdr:from>
    <cdr:to>
      <cdr:x>0.34417</cdr:x>
      <cdr:y>0.12491</cdr:y>
    </cdr:to>
    <cdr:sp macro="" textlink="">
      <cdr:nvSpPr>
        <cdr:cNvPr id="2" name="ZoneTexte 1"/>
        <cdr:cNvSpPr txBox="1"/>
      </cdr:nvSpPr>
      <cdr:spPr>
        <a:xfrm xmlns:a="http://schemas.openxmlformats.org/drawingml/2006/main">
          <a:off x="721452" y="380235"/>
          <a:ext cx="2556829" cy="156518"/>
        </a:xfrm>
        <a:prstGeom xmlns:a="http://schemas.openxmlformats.org/drawingml/2006/main" prst="rect">
          <a:avLst/>
        </a:prstGeom>
      </cdr:spPr>
      <cdr:txBody>
        <a:bodyPr xmlns:a="http://schemas.openxmlformats.org/drawingml/2006/main" vertOverflow="clip" wrap="square" lIns="0" tIns="0" rIns="0" bIns="0" rtlCol="0">
          <a:spAutoFit/>
        </a:bodyPr>
        <a:lstStyle xmlns:a="http://schemas.openxmlformats.org/drawingml/2006/main"/>
        <a:p xmlns:a="http://schemas.openxmlformats.org/drawingml/2006/main">
          <a:r>
            <a:rPr lang="fr-FR" sz="1000"/>
            <a:t>Enseignement en classe préélémentaire</a:t>
          </a:r>
        </a:p>
      </cdr:txBody>
    </cdr:sp>
  </cdr:relSizeAnchor>
  <cdr:relSizeAnchor xmlns:cdr="http://schemas.openxmlformats.org/drawingml/2006/chartDrawing">
    <cdr:from>
      <cdr:x>0.07761</cdr:x>
      <cdr:y>0.27166</cdr:y>
    </cdr:from>
    <cdr:to>
      <cdr:x>0.34815</cdr:x>
      <cdr:y>0.31074</cdr:y>
    </cdr:to>
    <cdr:sp macro="" textlink="">
      <cdr:nvSpPr>
        <cdr:cNvPr id="3" name="ZoneTexte 1"/>
        <cdr:cNvSpPr txBox="1"/>
      </cdr:nvSpPr>
      <cdr:spPr>
        <a:xfrm xmlns:a="http://schemas.openxmlformats.org/drawingml/2006/main">
          <a:off x="734749" y="1106985"/>
          <a:ext cx="2576420" cy="156518"/>
        </a:xfrm>
        <a:prstGeom xmlns:a="http://schemas.openxmlformats.org/drawingml/2006/main" prst="rect">
          <a:avLst/>
        </a:prstGeom>
      </cdr:spPr>
      <cdr:txBody>
        <a:bodyPr xmlns:a="http://schemas.openxmlformats.org/drawingml/2006/main" wrap="squar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Enseignement</a:t>
          </a:r>
          <a:r>
            <a:rPr lang="fr-FR" sz="1000" baseline="0"/>
            <a:t> e</a:t>
          </a:r>
          <a:r>
            <a:rPr lang="fr-FR" sz="1000"/>
            <a:t>n classe élémentaire</a:t>
          </a:r>
        </a:p>
      </cdr:txBody>
    </cdr:sp>
  </cdr:relSizeAnchor>
  <cdr:relSizeAnchor xmlns:cdr="http://schemas.openxmlformats.org/drawingml/2006/chartDrawing">
    <cdr:from>
      <cdr:x>0.08411</cdr:x>
      <cdr:y>0.39217</cdr:y>
    </cdr:from>
    <cdr:to>
      <cdr:x>0.24749</cdr:x>
      <cdr:y>0.43124</cdr:y>
    </cdr:to>
    <cdr:sp macro="" textlink="">
      <cdr:nvSpPr>
        <cdr:cNvPr id="4" name="ZoneTexte 1"/>
        <cdr:cNvSpPr txBox="1"/>
      </cdr:nvSpPr>
      <cdr:spPr>
        <a:xfrm xmlns:a="http://schemas.openxmlformats.org/drawingml/2006/main">
          <a:off x="796484" y="1590934"/>
          <a:ext cx="1554123" cy="156518"/>
        </a:xfrm>
        <a:prstGeom xmlns:a="http://schemas.openxmlformats.org/drawingml/2006/main" prst="rect">
          <a:avLst/>
        </a:prstGeom>
      </cdr:spPr>
      <cdr:txBody>
        <a:bodyPr xmlns:a="http://schemas.openxmlformats.org/drawingml/2006/main" wrap="squar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Besoins</a:t>
          </a:r>
          <a:r>
            <a:rPr lang="fr-FR" sz="1000" baseline="0"/>
            <a:t> spécifiques </a:t>
          </a:r>
          <a:endParaRPr lang="fr-FR" sz="1000"/>
        </a:p>
      </cdr:txBody>
    </cdr:sp>
  </cdr:relSizeAnchor>
  <cdr:relSizeAnchor xmlns:cdr="http://schemas.openxmlformats.org/drawingml/2006/chartDrawing">
    <cdr:from>
      <cdr:x>0.08106</cdr:x>
      <cdr:y>0.47154</cdr:y>
    </cdr:from>
    <cdr:to>
      <cdr:x>0.36983</cdr:x>
      <cdr:y>0.53064</cdr:y>
    </cdr:to>
    <cdr:sp macro="" textlink="">
      <cdr:nvSpPr>
        <cdr:cNvPr id="5" name="ZoneTexte 1"/>
        <cdr:cNvSpPr txBox="1"/>
      </cdr:nvSpPr>
      <cdr:spPr>
        <a:xfrm xmlns:a="http://schemas.openxmlformats.org/drawingml/2006/main">
          <a:off x="774639" y="1907953"/>
          <a:ext cx="2744861" cy="234355"/>
        </a:xfrm>
        <a:prstGeom xmlns:a="http://schemas.openxmlformats.org/drawingml/2006/main" prst="rect">
          <a:avLst/>
        </a:prstGeom>
      </cdr:spPr>
      <cdr:txBody>
        <a:bodyPr xmlns:a="http://schemas.openxmlformats.org/drawingml/2006/main" wrap="square" lIns="0" tIns="0" rIns="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Enseignement et direction d'école simultanés</a:t>
          </a:r>
        </a:p>
      </cdr:txBody>
    </cdr:sp>
  </cdr:relSizeAnchor>
  <cdr:relSizeAnchor xmlns:cdr="http://schemas.openxmlformats.org/drawingml/2006/chartDrawing">
    <cdr:from>
      <cdr:x>0.08145</cdr:x>
      <cdr:y>0.58849</cdr:y>
    </cdr:from>
    <cdr:to>
      <cdr:x>0.19528</cdr:x>
      <cdr:y>0.62779</cdr:y>
    </cdr:to>
    <cdr:sp macro="" textlink="">
      <cdr:nvSpPr>
        <cdr:cNvPr id="6" name="ZoneTexte 1"/>
        <cdr:cNvSpPr txBox="1"/>
      </cdr:nvSpPr>
      <cdr:spPr>
        <a:xfrm xmlns:a="http://schemas.openxmlformats.org/drawingml/2006/main">
          <a:off x="778344" y="2378379"/>
          <a:ext cx="1083317" cy="156518"/>
        </a:xfrm>
        <a:prstGeom xmlns:a="http://schemas.openxmlformats.org/drawingml/2006/main" prst="rect">
          <a:avLst/>
        </a:prstGeom>
      </cdr:spPr>
      <cdr:txBody>
        <a:bodyPr xmlns:a="http://schemas.openxmlformats.org/drawingml/2006/main" wrap="squar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Remplacement</a:t>
          </a:r>
        </a:p>
      </cdr:txBody>
    </cdr:sp>
  </cdr:relSizeAnchor>
  <cdr:relSizeAnchor xmlns:cdr="http://schemas.openxmlformats.org/drawingml/2006/chartDrawing">
    <cdr:from>
      <cdr:x>0.07208</cdr:x>
      <cdr:y>0.84756</cdr:y>
    </cdr:from>
    <cdr:to>
      <cdr:x>0.34443</cdr:x>
      <cdr:y>0.88615</cdr:y>
    </cdr:to>
    <cdr:sp macro="" textlink="">
      <cdr:nvSpPr>
        <cdr:cNvPr id="7" name="ZoneTexte 1"/>
        <cdr:cNvSpPr txBox="1"/>
      </cdr:nvSpPr>
      <cdr:spPr>
        <a:xfrm xmlns:a="http://schemas.openxmlformats.org/drawingml/2006/main">
          <a:off x="684600" y="3420112"/>
          <a:ext cx="2589027" cy="156518"/>
        </a:xfrm>
        <a:prstGeom xmlns:a="http://schemas.openxmlformats.org/drawingml/2006/main" prst="rect">
          <a:avLst/>
        </a:prstGeom>
      </cdr:spPr>
      <cdr:txBody>
        <a:bodyPr xmlns:a="http://schemas.openxmlformats.org/drawingml/2006/main" wrap="squar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Direction d'école sans enseignement</a:t>
          </a:r>
        </a:p>
      </cdr:txBody>
    </cdr:sp>
  </cdr:relSizeAnchor>
</c:userShapes>
</file>

<file path=xl/drawings/drawing30.xml><?xml version="1.0" encoding="utf-8"?>
<xdr:wsDr xmlns:xdr="http://schemas.openxmlformats.org/drawingml/2006/spreadsheetDrawing" xmlns:a="http://schemas.openxmlformats.org/drawingml/2006/main">
  <xdr:twoCellAnchor>
    <xdr:from>
      <xdr:col>5</xdr:col>
      <xdr:colOff>0</xdr:colOff>
      <xdr:row>3</xdr:row>
      <xdr:rowOff>19050</xdr:rowOff>
    </xdr:from>
    <xdr:to>
      <xdr:col>11</xdr:col>
      <xdr:colOff>266700</xdr:colOff>
      <xdr:row>17</xdr:row>
      <xdr:rowOff>123825</xdr:rowOff>
    </xdr:to>
    <xdr:graphicFrame macro="">
      <xdr:nvGraphicFramePr>
        <xdr:cNvPr id="17639748"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333375</xdr:colOff>
      <xdr:row>3</xdr:row>
      <xdr:rowOff>19050</xdr:rowOff>
    </xdr:from>
    <xdr:to>
      <xdr:col>17</xdr:col>
      <xdr:colOff>590550</xdr:colOff>
      <xdr:row>17</xdr:row>
      <xdr:rowOff>114300</xdr:rowOff>
    </xdr:to>
    <xdr:graphicFrame macro="">
      <xdr:nvGraphicFramePr>
        <xdr:cNvPr id="17639749"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18</xdr:row>
      <xdr:rowOff>57150</xdr:rowOff>
    </xdr:from>
    <xdr:to>
      <xdr:col>11</xdr:col>
      <xdr:colOff>266700</xdr:colOff>
      <xdr:row>30</xdr:row>
      <xdr:rowOff>352425</xdr:rowOff>
    </xdr:to>
    <xdr:graphicFrame macro="">
      <xdr:nvGraphicFramePr>
        <xdr:cNvPr id="17639750"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333375</xdr:colOff>
      <xdr:row>18</xdr:row>
      <xdr:rowOff>57150</xdr:rowOff>
    </xdr:from>
    <xdr:to>
      <xdr:col>17</xdr:col>
      <xdr:colOff>600075</xdr:colOff>
      <xdr:row>30</xdr:row>
      <xdr:rowOff>342900</xdr:rowOff>
    </xdr:to>
    <xdr:graphicFrame macro="">
      <xdr:nvGraphicFramePr>
        <xdr:cNvPr id="17639751"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0.00633</cdr:x>
      <cdr:y>0.70263</cdr:y>
    </cdr:from>
    <cdr:to>
      <cdr:x>0.27919</cdr:x>
      <cdr:y>0.86319</cdr:y>
    </cdr:to>
    <cdr:sp macro="" textlink="">
      <cdr:nvSpPr>
        <cdr:cNvPr id="2" name="ZoneTexte 1"/>
        <cdr:cNvSpPr txBox="1"/>
      </cdr:nvSpPr>
      <cdr:spPr>
        <a:xfrm xmlns:a="http://schemas.openxmlformats.org/drawingml/2006/main">
          <a:off x="30606" y="2253481"/>
          <a:ext cx="1320332" cy="514949"/>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Ancienneté médiane dans</a:t>
          </a:r>
          <a:r>
            <a:rPr lang="fr-FR" sz="900" baseline="0"/>
            <a:t> l'établissement:</a:t>
          </a:r>
        </a:p>
        <a:p xmlns:a="http://schemas.openxmlformats.org/drawingml/2006/main">
          <a:r>
            <a:rPr lang="fr-FR" sz="900" baseline="0"/>
            <a:t>3,2 ans</a:t>
          </a:r>
          <a:endParaRPr lang="fr-FR" sz="900"/>
        </a:p>
      </cdr:txBody>
    </cdr:sp>
  </cdr:relSizeAnchor>
</c:userShapes>
</file>

<file path=xl/drawings/drawing32.xml><?xml version="1.0" encoding="utf-8"?>
<c:userShapes xmlns:c="http://schemas.openxmlformats.org/drawingml/2006/chart">
  <cdr:relSizeAnchor xmlns:cdr="http://schemas.openxmlformats.org/drawingml/2006/chartDrawing">
    <cdr:from>
      <cdr:x>0.00655</cdr:x>
      <cdr:y>0.723</cdr:y>
    </cdr:from>
    <cdr:to>
      <cdr:x>0.27035</cdr:x>
      <cdr:y>0.88404</cdr:y>
    </cdr:to>
    <cdr:sp macro="" textlink="">
      <cdr:nvSpPr>
        <cdr:cNvPr id="2" name="ZoneTexte 1"/>
        <cdr:cNvSpPr txBox="1"/>
      </cdr:nvSpPr>
      <cdr:spPr>
        <a:xfrm xmlns:a="http://schemas.openxmlformats.org/drawingml/2006/main">
          <a:off x="31631" y="2311922"/>
          <a:ext cx="1273934" cy="514949"/>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Ancienneté médiane dans</a:t>
          </a:r>
          <a:r>
            <a:rPr lang="fr-FR" sz="900" baseline="0"/>
            <a:t> l'établissement:</a:t>
          </a:r>
        </a:p>
        <a:p xmlns:a="http://schemas.openxmlformats.org/drawingml/2006/main">
          <a:r>
            <a:rPr lang="fr-FR" sz="900" baseline="0"/>
            <a:t>5,2 ans</a:t>
          </a:r>
          <a:endParaRPr lang="fr-FR" sz="900"/>
        </a:p>
      </cdr:txBody>
    </cdr:sp>
  </cdr:relSizeAnchor>
</c:userShapes>
</file>

<file path=xl/drawings/drawing33.xml><?xml version="1.0" encoding="utf-8"?>
<c:userShapes xmlns:c="http://schemas.openxmlformats.org/drawingml/2006/chart">
  <cdr:relSizeAnchor xmlns:cdr="http://schemas.openxmlformats.org/drawingml/2006/chartDrawing">
    <cdr:from>
      <cdr:x>0.00633</cdr:x>
      <cdr:y>0.69885</cdr:y>
    </cdr:from>
    <cdr:to>
      <cdr:x>0.30296</cdr:x>
      <cdr:y>0.84464</cdr:y>
    </cdr:to>
    <cdr:sp macro="" textlink="">
      <cdr:nvSpPr>
        <cdr:cNvPr id="2" name="ZoneTexte 1"/>
        <cdr:cNvSpPr txBox="1"/>
      </cdr:nvSpPr>
      <cdr:spPr>
        <a:xfrm xmlns:a="http://schemas.openxmlformats.org/drawingml/2006/main">
          <a:off x="33103" y="2410679"/>
          <a:ext cx="1352580" cy="477054"/>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000"/>
            </a:lnSpc>
          </a:pPr>
          <a:r>
            <a:rPr lang="fr-FR" sz="900"/>
            <a:t>Ancienneté médiane dans</a:t>
          </a:r>
          <a:r>
            <a:rPr lang="fr-FR" sz="900" baseline="0"/>
            <a:t> l'établissement:</a:t>
          </a:r>
        </a:p>
        <a:p xmlns:a="http://schemas.openxmlformats.org/drawingml/2006/main">
          <a:pPr>
            <a:lnSpc>
              <a:spcPts val="1000"/>
            </a:lnSpc>
          </a:pPr>
          <a:r>
            <a:rPr lang="fr-FR" sz="900" baseline="0"/>
            <a:t>4,2 ans</a:t>
          </a:r>
          <a:endParaRPr lang="fr-FR" sz="900"/>
        </a:p>
      </cdr:txBody>
    </cdr:sp>
  </cdr:relSizeAnchor>
</c:userShapes>
</file>

<file path=xl/drawings/drawing34.xml><?xml version="1.0" encoding="utf-8"?>
<c:userShapes xmlns:c="http://schemas.openxmlformats.org/drawingml/2006/chart">
  <cdr:relSizeAnchor xmlns:cdr="http://schemas.openxmlformats.org/drawingml/2006/chartDrawing">
    <cdr:from>
      <cdr:x>0.00705</cdr:x>
      <cdr:y>0.72733</cdr:y>
    </cdr:from>
    <cdr:to>
      <cdr:x>0.28315</cdr:x>
      <cdr:y>0.8779</cdr:y>
    </cdr:to>
    <cdr:sp macro="" textlink="">
      <cdr:nvSpPr>
        <cdr:cNvPr id="2" name="ZoneTexte 1"/>
        <cdr:cNvSpPr txBox="1"/>
      </cdr:nvSpPr>
      <cdr:spPr>
        <a:xfrm xmlns:a="http://schemas.openxmlformats.org/drawingml/2006/main">
          <a:off x="34113" y="2365351"/>
          <a:ext cx="1335954" cy="489686"/>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000"/>
            </a:lnSpc>
          </a:pPr>
          <a:r>
            <a:rPr lang="fr-FR" sz="900"/>
            <a:t>Ancienneté médiane dans</a:t>
          </a:r>
          <a:r>
            <a:rPr lang="fr-FR" sz="900" baseline="0"/>
            <a:t> l'établissement:</a:t>
          </a:r>
        </a:p>
        <a:p xmlns:a="http://schemas.openxmlformats.org/drawingml/2006/main">
          <a:r>
            <a:rPr lang="fr-FR" sz="900" baseline="0"/>
            <a:t>8,2 ans</a:t>
          </a:r>
          <a:endParaRPr lang="fr-FR" sz="900"/>
        </a:p>
      </cdr:txBody>
    </cdr:sp>
  </cdr:relSizeAnchor>
</c:userShapes>
</file>

<file path=xl/drawings/drawing35.xml><?xml version="1.0" encoding="utf-8"?>
<xdr:wsDr xmlns:xdr="http://schemas.openxmlformats.org/drawingml/2006/spreadsheetDrawing" xmlns:a="http://schemas.openxmlformats.org/drawingml/2006/main">
  <xdr:twoCellAnchor>
    <xdr:from>
      <xdr:col>0</xdr:col>
      <xdr:colOff>47625</xdr:colOff>
      <xdr:row>15</xdr:row>
      <xdr:rowOff>95250</xdr:rowOff>
    </xdr:from>
    <xdr:to>
      <xdr:col>9</xdr:col>
      <xdr:colOff>361950</xdr:colOff>
      <xdr:row>30</xdr:row>
      <xdr:rowOff>47625</xdr:rowOff>
    </xdr:to>
    <xdr:graphicFrame macro="">
      <xdr:nvGraphicFramePr>
        <xdr:cNvPr id="704967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0.10875</cdr:x>
      <cdr:y>0.17994</cdr:y>
    </cdr:from>
    <cdr:to>
      <cdr:x>0.28942</cdr:x>
      <cdr:y>0.25032</cdr:y>
    </cdr:to>
    <cdr:sp macro="" textlink="">
      <cdr:nvSpPr>
        <cdr:cNvPr id="2" name="ZoneTexte 1"/>
        <cdr:cNvSpPr txBox="1"/>
      </cdr:nvSpPr>
      <cdr:spPr>
        <a:xfrm xmlns:a="http://schemas.openxmlformats.org/drawingml/2006/main">
          <a:off x="684167" y="530999"/>
          <a:ext cx="1111675" cy="203613"/>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fr-FR" sz="900"/>
            <a:t>Hommes 1er degré</a:t>
          </a:r>
        </a:p>
      </cdr:txBody>
    </cdr:sp>
  </cdr:relSizeAnchor>
  <cdr:relSizeAnchor xmlns:cdr="http://schemas.openxmlformats.org/drawingml/2006/chartDrawing">
    <cdr:from>
      <cdr:x>0.10777</cdr:x>
      <cdr:y>0.37873</cdr:y>
    </cdr:from>
    <cdr:to>
      <cdr:x>0.28894</cdr:x>
      <cdr:y>0.45273</cdr:y>
    </cdr:to>
    <cdr:sp macro="" textlink="">
      <cdr:nvSpPr>
        <cdr:cNvPr id="3" name="ZoneTexte 1"/>
        <cdr:cNvSpPr txBox="1"/>
      </cdr:nvSpPr>
      <cdr:spPr>
        <a:xfrm xmlns:a="http://schemas.openxmlformats.org/drawingml/2006/main">
          <a:off x="681233" y="1101229"/>
          <a:ext cx="1110198" cy="207143"/>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Femmes 1er degré</a:t>
          </a:r>
          <a:endParaRPr lang="fr-FR" sz="1100"/>
        </a:p>
      </cdr:txBody>
    </cdr:sp>
  </cdr:relSizeAnchor>
  <cdr:relSizeAnchor xmlns:cdr="http://schemas.openxmlformats.org/drawingml/2006/chartDrawing">
    <cdr:from>
      <cdr:x>0.10315</cdr:x>
      <cdr:y>0.83546</cdr:y>
    </cdr:from>
    <cdr:to>
      <cdr:x>0.2786</cdr:x>
      <cdr:y>0.90212</cdr:y>
    </cdr:to>
    <cdr:sp macro="" textlink="">
      <cdr:nvSpPr>
        <cdr:cNvPr id="4" name="ZoneTexte 1"/>
        <cdr:cNvSpPr txBox="1"/>
      </cdr:nvSpPr>
      <cdr:spPr>
        <a:xfrm xmlns:a="http://schemas.openxmlformats.org/drawingml/2006/main">
          <a:off x="649698" y="2402478"/>
          <a:ext cx="1082582" cy="18239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Hommes</a:t>
          </a:r>
          <a:r>
            <a:rPr lang="fr-FR" sz="900" baseline="0"/>
            <a:t> 2nd degré</a:t>
          </a:r>
          <a:endParaRPr lang="fr-FR" sz="1100"/>
        </a:p>
      </cdr:txBody>
    </cdr:sp>
  </cdr:relSizeAnchor>
  <cdr:relSizeAnchor xmlns:cdr="http://schemas.openxmlformats.org/drawingml/2006/chartDrawing">
    <cdr:from>
      <cdr:x>0.11005</cdr:x>
      <cdr:y>0.76434</cdr:y>
    </cdr:from>
    <cdr:to>
      <cdr:x>0.31737</cdr:x>
      <cdr:y>0.82265</cdr:y>
    </cdr:to>
    <cdr:sp macro="" textlink="">
      <cdr:nvSpPr>
        <cdr:cNvPr id="5" name="ZoneTexte 1"/>
        <cdr:cNvSpPr txBox="1"/>
      </cdr:nvSpPr>
      <cdr:spPr>
        <a:xfrm xmlns:a="http://schemas.openxmlformats.org/drawingml/2006/main">
          <a:off x="690651" y="2195982"/>
          <a:ext cx="1278696" cy="168758"/>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Femmes 2nd degré</a:t>
          </a: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38100</xdr:colOff>
      <xdr:row>15</xdr:row>
      <xdr:rowOff>38100</xdr:rowOff>
    </xdr:from>
    <xdr:to>
      <xdr:col>9</xdr:col>
      <xdr:colOff>361950</xdr:colOff>
      <xdr:row>35</xdr:row>
      <xdr:rowOff>76200</xdr:rowOff>
    </xdr:to>
    <xdr:graphicFrame macro="">
      <xdr:nvGraphicFramePr>
        <xdr:cNvPr id="868494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0.80439</cdr:x>
      <cdr:y>0.05943</cdr:y>
    </cdr:from>
    <cdr:to>
      <cdr:x>0.97313</cdr:x>
      <cdr:y>0.12015</cdr:y>
    </cdr:to>
    <cdr:sp macro="" textlink="">
      <cdr:nvSpPr>
        <cdr:cNvPr id="2" name="ZoneTexte 1"/>
        <cdr:cNvSpPr txBox="1"/>
      </cdr:nvSpPr>
      <cdr:spPr>
        <a:xfrm xmlns:a="http://schemas.openxmlformats.org/drawingml/2006/main">
          <a:off x="5072212" y="172347"/>
          <a:ext cx="1060832" cy="16632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fr-FR" sz="900"/>
            <a:t>1ère catégorie</a:t>
          </a:r>
          <a:endParaRPr lang="fr-FR" sz="1100"/>
        </a:p>
      </cdr:txBody>
    </cdr:sp>
  </cdr:relSizeAnchor>
  <cdr:relSizeAnchor xmlns:cdr="http://schemas.openxmlformats.org/drawingml/2006/chartDrawing">
    <cdr:from>
      <cdr:x>0.797</cdr:x>
      <cdr:y>0.18343</cdr:y>
    </cdr:from>
    <cdr:to>
      <cdr:x>0.9772</cdr:x>
      <cdr:y>0.25504</cdr:y>
    </cdr:to>
    <cdr:sp macro="" textlink="">
      <cdr:nvSpPr>
        <cdr:cNvPr id="3" name="ZoneTexte 1"/>
        <cdr:cNvSpPr txBox="1"/>
      </cdr:nvSpPr>
      <cdr:spPr>
        <a:xfrm xmlns:a="http://schemas.openxmlformats.org/drawingml/2006/main">
          <a:off x="5737174" y="700092"/>
          <a:ext cx="1295703" cy="275827"/>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2ème catégorie</a:t>
          </a:r>
          <a:endParaRPr lang="fr-FR" sz="1100"/>
        </a:p>
      </cdr:txBody>
    </cdr:sp>
  </cdr:relSizeAnchor>
  <cdr:relSizeAnchor xmlns:cdr="http://schemas.openxmlformats.org/drawingml/2006/chartDrawing">
    <cdr:from>
      <cdr:x>0.79243</cdr:x>
      <cdr:y>0.30149</cdr:y>
    </cdr:from>
    <cdr:to>
      <cdr:x>0.94566</cdr:x>
      <cdr:y>0.3786</cdr:y>
    </cdr:to>
    <cdr:sp macro="" textlink="">
      <cdr:nvSpPr>
        <cdr:cNvPr id="4" name="ZoneTexte 1"/>
        <cdr:cNvSpPr txBox="1"/>
      </cdr:nvSpPr>
      <cdr:spPr>
        <a:xfrm xmlns:a="http://schemas.openxmlformats.org/drawingml/2006/main">
          <a:off x="5706168" y="1162354"/>
          <a:ext cx="1107418" cy="28866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3ème catégorie</a:t>
          </a:r>
          <a:endParaRPr lang="fr-FR" sz="1100"/>
        </a:p>
      </cdr:txBody>
    </cdr:sp>
  </cdr:relSizeAnchor>
  <cdr:relSizeAnchor xmlns:cdr="http://schemas.openxmlformats.org/drawingml/2006/chartDrawing">
    <cdr:from>
      <cdr:x>0.78832</cdr:x>
      <cdr:y>0.48547</cdr:y>
    </cdr:from>
    <cdr:to>
      <cdr:x>0.93273</cdr:x>
      <cdr:y>0.54187</cdr:y>
    </cdr:to>
    <cdr:sp macro="" textlink="">
      <cdr:nvSpPr>
        <cdr:cNvPr id="5" name="ZoneTexte 1"/>
        <cdr:cNvSpPr txBox="1"/>
      </cdr:nvSpPr>
      <cdr:spPr>
        <a:xfrm xmlns:a="http://schemas.openxmlformats.org/drawingml/2006/main">
          <a:off x="5667653" y="1842159"/>
          <a:ext cx="1049225" cy="21075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4ème catégorie</a:t>
          </a:r>
          <a:endParaRPr lang="fr-FR" sz="1100"/>
        </a:p>
      </cdr:txBody>
    </cdr:sp>
  </cdr:relSizeAnchor>
  <cdr:relSizeAnchor xmlns:cdr="http://schemas.openxmlformats.org/drawingml/2006/chartDrawing">
    <cdr:from>
      <cdr:x>0.71657</cdr:x>
      <cdr:y>0.76258</cdr:y>
    </cdr:from>
    <cdr:to>
      <cdr:x>0.95686</cdr:x>
      <cdr:y>0.86168</cdr:y>
    </cdr:to>
    <cdr:sp macro="" textlink="">
      <cdr:nvSpPr>
        <cdr:cNvPr id="6" name="ZoneTexte 1"/>
        <cdr:cNvSpPr txBox="1"/>
      </cdr:nvSpPr>
      <cdr:spPr>
        <a:xfrm xmlns:a="http://schemas.openxmlformats.org/drawingml/2006/main">
          <a:off x="5152328" y="2837658"/>
          <a:ext cx="1721794" cy="36513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t>4ème catégorie exceptionnelle</a:t>
          </a:r>
          <a:endParaRPr lang="fr-FR"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38100</xdr:colOff>
      <xdr:row>12</xdr:row>
      <xdr:rowOff>476250</xdr:rowOff>
    </xdr:from>
    <xdr:to>
      <xdr:col>6</xdr:col>
      <xdr:colOff>19050</xdr:colOff>
      <xdr:row>37</xdr:row>
      <xdr:rowOff>28575</xdr:rowOff>
    </xdr:to>
    <xdr:graphicFrame macro="">
      <xdr:nvGraphicFramePr>
        <xdr:cNvPr id="13393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14</xdr:row>
      <xdr:rowOff>114300</xdr:rowOff>
    </xdr:from>
    <xdr:to>
      <xdr:col>9</xdr:col>
      <xdr:colOff>209550</xdr:colOff>
      <xdr:row>39</xdr:row>
      <xdr:rowOff>95250</xdr:rowOff>
    </xdr:to>
    <xdr:graphicFrame macro="">
      <xdr:nvGraphicFramePr>
        <xdr:cNvPr id="342383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0.08283</cdr:x>
      <cdr:y>0.05967</cdr:y>
    </cdr:from>
    <cdr:to>
      <cdr:x>0.35353</cdr:x>
      <cdr:y>0.09872</cdr:y>
    </cdr:to>
    <cdr:sp macro="" textlink="">
      <cdr:nvSpPr>
        <cdr:cNvPr id="2" name="ZoneTexte 1"/>
        <cdr:cNvSpPr txBox="1"/>
      </cdr:nvSpPr>
      <cdr:spPr>
        <a:xfrm xmlns:a="http://schemas.openxmlformats.org/drawingml/2006/main">
          <a:off x="601932" y="254111"/>
          <a:ext cx="1969580" cy="156518"/>
        </a:xfrm>
        <a:prstGeom xmlns:a="http://schemas.openxmlformats.org/drawingml/2006/main" prst="rect">
          <a:avLst/>
        </a:prstGeom>
      </cdr:spPr>
      <cdr:txBody>
        <a:bodyPr xmlns:a="http://schemas.openxmlformats.org/drawingml/2006/main" vertOverflow="clip" wrap="square" lIns="0" tIns="0" rIns="0" bIns="0" rtlCol="0">
          <a:spAutoFit/>
        </a:bodyPr>
        <a:lstStyle xmlns:a="http://schemas.openxmlformats.org/drawingml/2006/main"/>
        <a:p xmlns:a="http://schemas.openxmlformats.org/drawingml/2006/main">
          <a:r>
            <a:rPr lang="fr-FR" sz="1000"/>
            <a:t>Enseignement en classe préélémentaire</a:t>
          </a:r>
        </a:p>
      </cdr:txBody>
    </cdr:sp>
  </cdr:relSizeAnchor>
  <cdr:relSizeAnchor xmlns:cdr="http://schemas.openxmlformats.org/drawingml/2006/chartDrawing">
    <cdr:from>
      <cdr:x>0.07607</cdr:x>
      <cdr:y>0.22136</cdr:y>
    </cdr:from>
    <cdr:to>
      <cdr:x>0.30634</cdr:x>
      <cdr:y>0.25972</cdr:y>
    </cdr:to>
    <cdr:sp macro="" textlink="">
      <cdr:nvSpPr>
        <cdr:cNvPr id="3" name="ZoneTexte 1"/>
        <cdr:cNvSpPr txBox="1"/>
      </cdr:nvSpPr>
      <cdr:spPr>
        <a:xfrm xmlns:a="http://schemas.openxmlformats.org/drawingml/2006/main">
          <a:off x="690435" y="886952"/>
          <a:ext cx="2096815" cy="156518"/>
        </a:xfrm>
        <a:prstGeom xmlns:a="http://schemas.openxmlformats.org/drawingml/2006/main" prst="rect">
          <a:avLst/>
        </a:prstGeom>
      </cdr:spPr>
      <cdr:txBody>
        <a:bodyPr xmlns:a="http://schemas.openxmlformats.org/drawingml/2006/main" wrap="squar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Enseingement en classe élémentaire</a:t>
          </a:r>
        </a:p>
      </cdr:txBody>
    </cdr:sp>
  </cdr:relSizeAnchor>
  <cdr:relSizeAnchor xmlns:cdr="http://schemas.openxmlformats.org/drawingml/2006/chartDrawing">
    <cdr:from>
      <cdr:x>0.07925</cdr:x>
      <cdr:y>0.3293</cdr:y>
    </cdr:from>
    <cdr:to>
      <cdr:x>0.24288</cdr:x>
      <cdr:y>0.36786</cdr:y>
    </cdr:to>
    <cdr:sp macro="" textlink="">
      <cdr:nvSpPr>
        <cdr:cNvPr id="4" name="ZoneTexte 1"/>
        <cdr:cNvSpPr txBox="1"/>
      </cdr:nvSpPr>
      <cdr:spPr>
        <a:xfrm xmlns:a="http://schemas.openxmlformats.org/drawingml/2006/main">
          <a:off x="577659" y="1336722"/>
          <a:ext cx="1192711" cy="156518"/>
        </a:xfrm>
        <a:prstGeom xmlns:a="http://schemas.openxmlformats.org/drawingml/2006/main" prst="rect">
          <a:avLst/>
        </a:prstGeom>
      </cdr:spPr>
      <cdr:txBody>
        <a:bodyPr xmlns:a="http://schemas.openxmlformats.org/drawingml/2006/main" wrap="squar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Besoins</a:t>
          </a:r>
          <a:r>
            <a:rPr lang="fr-FR" sz="1000" baseline="0"/>
            <a:t> spécifiques </a:t>
          </a:r>
          <a:endParaRPr lang="fr-FR" sz="1000"/>
        </a:p>
      </cdr:txBody>
    </cdr:sp>
  </cdr:relSizeAnchor>
  <cdr:relSizeAnchor xmlns:cdr="http://schemas.openxmlformats.org/drawingml/2006/chartDrawing">
    <cdr:from>
      <cdr:x>0.07867</cdr:x>
      <cdr:y>0.42066</cdr:y>
    </cdr:from>
    <cdr:to>
      <cdr:x>0.36678</cdr:x>
      <cdr:y>0.4851</cdr:y>
    </cdr:to>
    <cdr:sp macro="" textlink="">
      <cdr:nvSpPr>
        <cdr:cNvPr id="5" name="ZoneTexte 1"/>
        <cdr:cNvSpPr txBox="1"/>
      </cdr:nvSpPr>
      <cdr:spPr>
        <a:xfrm xmlns:a="http://schemas.openxmlformats.org/drawingml/2006/main">
          <a:off x="742995" y="1707619"/>
          <a:ext cx="2718662" cy="260518"/>
        </a:xfrm>
        <a:prstGeom xmlns:a="http://schemas.openxmlformats.org/drawingml/2006/main" prst="rect">
          <a:avLst/>
        </a:prstGeom>
      </cdr:spPr>
      <cdr:txBody>
        <a:bodyPr xmlns:a="http://schemas.openxmlformats.org/drawingml/2006/main" wrap="square" lIns="0" tIns="0" rIns="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Enseignement et direction d'école simultanés</a:t>
          </a:r>
        </a:p>
      </cdr:txBody>
    </cdr:sp>
  </cdr:relSizeAnchor>
  <cdr:relSizeAnchor xmlns:cdr="http://schemas.openxmlformats.org/drawingml/2006/chartDrawing">
    <cdr:from>
      <cdr:x>0.08343</cdr:x>
      <cdr:y>0.12851</cdr:y>
    </cdr:from>
    <cdr:to>
      <cdr:x>0.19749</cdr:x>
      <cdr:y>0.16732</cdr:y>
    </cdr:to>
    <cdr:sp macro="" textlink="">
      <cdr:nvSpPr>
        <cdr:cNvPr id="6" name="ZoneTexte 1"/>
        <cdr:cNvSpPr txBox="1"/>
      </cdr:nvSpPr>
      <cdr:spPr>
        <a:xfrm xmlns:a="http://schemas.openxmlformats.org/drawingml/2006/main">
          <a:off x="604483" y="526611"/>
          <a:ext cx="831465" cy="156518"/>
        </a:xfrm>
        <a:prstGeom xmlns:a="http://schemas.openxmlformats.org/drawingml/2006/main" prst="rect">
          <a:avLst/>
        </a:prstGeom>
      </cdr:spPr>
      <cdr:txBody>
        <a:bodyPr xmlns:a="http://schemas.openxmlformats.org/drawingml/2006/main" wrap="squar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Remplacement</a:t>
          </a:r>
        </a:p>
      </cdr:txBody>
    </cdr:sp>
  </cdr:relSizeAnchor>
  <cdr:relSizeAnchor xmlns:cdr="http://schemas.openxmlformats.org/drawingml/2006/chartDrawing">
    <cdr:from>
      <cdr:x>0.07375</cdr:x>
      <cdr:y>0.67239</cdr:y>
    </cdr:from>
    <cdr:to>
      <cdr:x>0.3566</cdr:x>
      <cdr:y>0.71146</cdr:y>
    </cdr:to>
    <cdr:sp macro="" textlink="">
      <cdr:nvSpPr>
        <cdr:cNvPr id="7" name="ZoneTexte 1"/>
        <cdr:cNvSpPr txBox="1"/>
      </cdr:nvSpPr>
      <cdr:spPr>
        <a:xfrm xmlns:a="http://schemas.openxmlformats.org/drawingml/2006/main">
          <a:off x="535820" y="2659236"/>
          <a:ext cx="2058070" cy="156518"/>
        </a:xfrm>
        <a:prstGeom xmlns:a="http://schemas.openxmlformats.org/drawingml/2006/main" prst="rect">
          <a:avLst/>
        </a:prstGeom>
      </cdr:spPr>
      <cdr:txBody>
        <a:bodyPr xmlns:a="http://schemas.openxmlformats.org/drawingml/2006/main" wrap="squar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Direction d'école sans enseignement</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19050</xdr:colOff>
      <xdr:row>16</xdr:row>
      <xdr:rowOff>47625</xdr:rowOff>
    </xdr:from>
    <xdr:to>
      <xdr:col>7</xdr:col>
      <xdr:colOff>0</xdr:colOff>
      <xdr:row>36</xdr:row>
      <xdr:rowOff>104775</xdr:rowOff>
    </xdr:to>
    <xdr:graphicFrame macro="">
      <xdr:nvGraphicFramePr>
        <xdr:cNvPr id="14314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14</xdr:row>
      <xdr:rowOff>114300</xdr:rowOff>
    </xdr:from>
    <xdr:to>
      <xdr:col>7</xdr:col>
      <xdr:colOff>28575</xdr:colOff>
      <xdr:row>39</xdr:row>
      <xdr:rowOff>123825</xdr:rowOff>
    </xdr:to>
    <xdr:graphicFrame macro="">
      <xdr:nvGraphicFramePr>
        <xdr:cNvPr id="368801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0.84794</cdr:x>
      <cdr:y>0.13429</cdr:y>
    </cdr:from>
    <cdr:to>
      <cdr:x>0.98268</cdr:x>
      <cdr:y>0.17379</cdr:y>
    </cdr:to>
    <cdr:sp macro="" textlink="">
      <cdr:nvSpPr>
        <cdr:cNvPr id="2" name="ZoneTexte 1"/>
        <cdr:cNvSpPr txBox="1"/>
      </cdr:nvSpPr>
      <cdr:spPr>
        <a:xfrm xmlns:a="http://schemas.openxmlformats.org/drawingml/2006/main">
          <a:off x="6309824" y="559193"/>
          <a:ext cx="1005133" cy="156518"/>
        </a:xfrm>
        <a:prstGeom xmlns:a="http://schemas.openxmlformats.org/drawingml/2006/main" prst="rect">
          <a:avLst/>
        </a:prstGeom>
      </cdr:spPr>
      <cdr:txBody>
        <a:bodyPr xmlns:a="http://schemas.openxmlformats.org/drawingml/2006/main" vertOverflow="clip" wrap="square" lIns="0" tIns="0" rIns="0" bIns="0" rtlCol="0">
          <a:spAutoFit/>
        </a:bodyPr>
        <a:lstStyle xmlns:a="http://schemas.openxmlformats.org/drawingml/2006/main"/>
        <a:p xmlns:a="http://schemas.openxmlformats.org/drawingml/2006/main">
          <a:r>
            <a:rPr lang="fr-FR" sz="1000"/>
            <a:t>Documentation</a:t>
          </a:r>
        </a:p>
      </cdr:txBody>
    </cdr:sp>
  </cdr:relSizeAnchor>
  <cdr:relSizeAnchor xmlns:cdr="http://schemas.openxmlformats.org/drawingml/2006/chartDrawing">
    <cdr:from>
      <cdr:x>0.72843</cdr:x>
      <cdr:y>0.64537</cdr:y>
    </cdr:from>
    <cdr:to>
      <cdr:x>0.90997</cdr:x>
      <cdr:y>0.72192</cdr:y>
    </cdr:to>
    <cdr:sp macro="" textlink="">
      <cdr:nvSpPr>
        <cdr:cNvPr id="7" name="ZoneTexte 1"/>
        <cdr:cNvSpPr txBox="1"/>
      </cdr:nvSpPr>
      <cdr:spPr>
        <a:xfrm xmlns:a="http://schemas.openxmlformats.org/drawingml/2006/main" flipH="1">
          <a:off x="5414226" y="2623457"/>
          <a:ext cx="1356688" cy="313034"/>
        </a:xfrm>
        <a:prstGeom xmlns:a="http://schemas.openxmlformats.org/drawingml/2006/main" prst="rect">
          <a:avLst/>
        </a:prstGeom>
      </cdr:spPr>
      <cdr:txBody>
        <a:bodyPr xmlns:a="http://schemas.openxmlformats.org/drawingml/2006/main" wrap="squar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Enseignement sur besoins spécifiques 2D</a:t>
          </a:r>
        </a:p>
      </cdr:txBody>
    </cdr:sp>
  </cdr:relSizeAnchor>
  <cdr:relSizeAnchor xmlns:cdr="http://schemas.openxmlformats.org/drawingml/2006/chartDrawing">
    <cdr:from>
      <cdr:x>0.06807</cdr:x>
      <cdr:y>0.70306</cdr:y>
    </cdr:from>
    <cdr:to>
      <cdr:x>0.34152</cdr:x>
      <cdr:y>0.74231</cdr:y>
    </cdr:to>
    <cdr:sp macro="" textlink="">
      <cdr:nvSpPr>
        <cdr:cNvPr id="8" name="ZoneTexte 1"/>
        <cdr:cNvSpPr txBox="1"/>
      </cdr:nvSpPr>
      <cdr:spPr>
        <a:xfrm xmlns:a="http://schemas.openxmlformats.org/drawingml/2006/main">
          <a:off x="498612" y="2863393"/>
          <a:ext cx="2032564" cy="156515"/>
        </a:xfrm>
        <a:prstGeom xmlns:a="http://schemas.openxmlformats.org/drawingml/2006/main" prst="rect">
          <a:avLst/>
        </a:prstGeom>
      </cdr:spPr>
      <cdr:txBody>
        <a:bodyPr xmlns:a="http://schemas.openxmlformats.org/drawingml/2006/main" wrap="squar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Enseignement sur classe attitrées 2D</a:t>
          </a:r>
        </a:p>
      </cdr:txBody>
    </cdr:sp>
  </cdr:relSizeAnchor>
  <cdr:relSizeAnchor xmlns:cdr="http://schemas.openxmlformats.org/drawingml/2006/chartDrawing">
    <cdr:from>
      <cdr:x>0.8346</cdr:x>
      <cdr:y>0.78247</cdr:y>
    </cdr:from>
    <cdr:to>
      <cdr:x>0.96984</cdr:x>
      <cdr:y>0.82121</cdr:y>
    </cdr:to>
    <cdr:sp macro="" textlink="">
      <cdr:nvSpPr>
        <cdr:cNvPr id="9" name="ZoneTexte 1"/>
        <cdr:cNvSpPr txBox="1"/>
      </cdr:nvSpPr>
      <cdr:spPr>
        <a:xfrm xmlns:a="http://schemas.openxmlformats.org/drawingml/2006/main">
          <a:off x="6665383" y="3141133"/>
          <a:ext cx="1083607" cy="156518"/>
        </a:xfrm>
        <a:prstGeom xmlns:a="http://schemas.openxmlformats.org/drawingml/2006/main" prst="rect">
          <a:avLst/>
        </a:prstGeom>
      </cdr:spPr>
      <cdr:txBody>
        <a:bodyPr xmlns:a="http://schemas.openxmlformats.org/drawingml/2006/main" wrap="squar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Remplacement</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3:F28"/>
  <sheetViews>
    <sheetView tabSelected="1" zoomScale="85" zoomScaleNormal="85" workbookViewId="0">
      <selection activeCell="A24" sqref="A24"/>
    </sheetView>
  </sheetViews>
  <sheetFormatPr baseColWidth="10" defaultRowHeight="12.75" x14ac:dyDescent="0.2"/>
  <cols>
    <col min="1" max="1" width="57.7109375" customWidth="1"/>
    <col min="2" max="2" width="15.7109375" customWidth="1"/>
    <col min="3" max="3" width="16.28515625" customWidth="1"/>
  </cols>
  <sheetData>
    <row r="3" spans="1:6" ht="30" customHeight="1" x14ac:dyDescent="0.2">
      <c r="A3" s="321" t="s">
        <v>195</v>
      </c>
      <c r="B3" s="321"/>
      <c r="C3" s="321"/>
      <c r="D3" s="321"/>
      <c r="F3" s="106"/>
    </row>
    <row r="4" spans="1:6" ht="25.5" x14ac:dyDescent="0.2">
      <c r="A4" s="187"/>
      <c r="B4" s="112" t="s">
        <v>101</v>
      </c>
      <c r="C4" s="112" t="s">
        <v>40</v>
      </c>
      <c r="D4" s="186" t="s">
        <v>65</v>
      </c>
    </row>
    <row r="5" spans="1:6" ht="15" x14ac:dyDescent="0.25">
      <c r="A5" s="179" t="s">
        <v>210</v>
      </c>
      <c r="B5" s="188">
        <v>93.2</v>
      </c>
      <c r="C5" s="188">
        <v>97.700000000000017</v>
      </c>
      <c r="D5" s="188">
        <v>93.2</v>
      </c>
    </row>
    <row r="6" spans="1:6" x14ac:dyDescent="0.2">
      <c r="A6" s="189" t="s">
        <v>187</v>
      </c>
      <c r="B6" s="43">
        <v>22</v>
      </c>
      <c r="C6" s="43">
        <v>11.9</v>
      </c>
      <c r="D6" s="43">
        <v>21.9</v>
      </c>
    </row>
    <row r="7" spans="1:6" x14ac:dyDescent="0.2">
      <c r="A7" s="189" t="s">
        <v>188</v>
      </c>
      <c r="B7" s="43">
        <v>44.7</v>
      </c>
      <c r="C7" s="43">
        <v>36.200000000000003</v>
      </c>
      <c r="D7" s="43">
        <v>44.6</v>
      </c>
    </row>
    <row r="8" spans="1:6" x14ac:dyDescent="0.2">
      <c r="A8" s="180" t="s">
        <v>201</v>
      </c>
      <c r="B8" s="43">
        <v>11.6</v>
      </c>
      <c r="C8" s="43">
        <v>0.1</v>
      </c>
      <c r="D8" s="43">
        <v>11.6</v>
      </c>
    </row>
    <row r="9" spans="1:6" x14ac:dyDescent="0.2">
      <c r="A9" s="180" t="s">
        <v>100</v>
      </c>
      <c r="B9" s="43">
        <v>8.1999999999999993</v>
      </c>
      <c r="C9" s="43">
        <v>41.1</v>
      </c>
      <c r="D9" s="43">
        <v>8.4</v>
      </c>
    </row>
    <row r="10" spans="1:6" ht="13.5" thickBot="1" x14ac:dyDescent="0.25">
      <c r="A10" s="190" t="s">
        <v>189</v>
      </c>
      <c r="B10" s="181">
        <v>6.7</v>
      </c>
      <c r="C10" s="181">
        <v>8.4</v>
      </c>
      <c r="D10" s="181">
        <v>6.7</v>
      </c>
    </row>
    <row r="11" spans="1:6" ht="15.75" thickBot="1" x14ac:dyDescent="0.3">
      <c r="A11" s="183" t="s">
        <v>211</v>
      </c>
      <c r="B11" s="182">
        <v>2.6</v>
      </c>
      <c r="C11" s="182">
        <v>0</v>
      </c>
      <c r="D11" s="182">
        <v>2.6</v>
      </c>
    </row>
    <row r="12" spans="1:6" x14ac:dyDescent="0.2">
      <c r="A12" s="184" t="s">
        <v>0</v>
      </c>
      <c r="B12" s="185">
        <v>4.3</v>
      </c>
      <c r="C12" s="185">
        <v>2.2999999999999998</v>
      </c>
      <c r="D12" s="185">
        <v>4.3</v>
      </c>
    </row>
    <row r="13" spans="1:6" ht="15" x14ac:dyDescent="0.25">
      <c r="A13" s="195" t="s">
        <v>191</v>
      </c>
      <c r="B13" s="192">
        <v>1</v>
      </c>
      <c r="C13" s="192" t="s">
        <v>4</v>
      </c>
      <c r="D13" s="192">
        <v>1</v>
      </c>
    </row>
    <row r="14" spans="1:6" ht="15" x14ac:dyDescent="0.25">
      <c r="A14" s="195" t="s">
        <v>194</v>
      </c>
      <c r="B14" s="192">
        <v>0.4</v>
      </c>
      <c r="C14" s="192" t="s">
        <v>4</v>
      </c>
      <c r="D14" s="192">
        <v>0.4</v>
      </c>
    </row>
    <row r="15" spans="1:6" ht="15" x14ac:dyDescent="0.25">
      <c r="A15" s="195" t="s">
        <v>193</v>
      </c>
      <c r="B15" s="192">
        <v>1.4</v>
      </c>
      <c r="C15" s="192" t="s">
        <v>4</v>
      </c>
      <c r="D15" s="192">
        <v>1.4</v>
      </c>
    </row>
    <row r="16" spans="1:6" x14ac:dyDescent="0.2">
      <c r="A16" s="180" t="s">
        <v>284</v>
      </c>
      <c r="B16" s="193">
        <v>0.5</v>
      </c>
      <c r="C16" s="193">
        <v>2.2999999999999998</v>
      </c>
      <c r="D16" s="193">
        <v>0.5</v>
      </c>
    </row>
    <row r="17" spans="1:4" ht="15.75" thickBot="1" x14ac:dyDescent="0.3">
      <c r="A17" s="180" t="s">
        <v>255</v>
      </c>
      <c r="B17" s="194">
        <v>1</v>
      </c>
      <c r="C17" s="194">
        <v>0</v>
      </c>
      <c r="D17" s="194">
        <v>1</v>
      </c>
    </row>
    <row r="18" spans="1:4" ht="15.75" thickBot="1" x14ac:dyDescent="0.3">
      <c r="A18" s="183" t="s">
        <v>1</v>
      </c>
      <c r="B18" s="182">
        <v>100</v>
      </c>
      <c r="C18" s="182">
        <v>100.00000000000001</v>
      </c>
      <c r="D18" s="182">
        <v>100</v>
      </c>
    </row>
    <row r="19" spans="1:4" x14ac:dyDescent="0.2">
      <c r="A19" s="322" t="s">
        <v>256</v>
      </c>
      <c r="B19" s="322"/>
      <c r="C19" s="322"/>
      <c r="D19" s="322"/>
    </row>
    <row r="20" spans="1:4" x14ac:dyDescent="0.2">
      <c r="A20" s="191" t="s">
        <v>192</v>
      </c>
      <c r="B20" s="35"/>
      <c r="C20" s="35"/>
      <c r="D20" s="35"/>
    </row>
    <row r="21" spans="1:4" ht="29.45" customHeight="1" x14ac:dyDescent="0.2">
      <c r="A21" s="323" t="s">
        <v>204</v>
      </c>
      <c r="B21" s="323"/>
      <c r="C21" s="323"/>
      <c r="D21" s="323"/>
    </row>
    <row r="22" spans="1:4" x14ac:dyDescent="0.2">
      <c r="A22" s="36" t="s">
        <v>326</v>
      </c>
      <c r="B22" s="37"/>
      <c r="C22" s="37"/>
      <c r="D22" s="37"/>
    </row>
    <row r="23" spans="1:4" x14ac:dyDescent="0.2">
      <c r="A23" s="37" t="s">
        <v>10</v>
      </c>
      <c r="B23" s="17"/>
      <c r="C23" s="17"/>
      <c r="D23" s="17"/>
    </row>
    <row r="28" spans="1:4" x14ac:dyDescent="0.2">
      <c r="A28" s="48"/>
    </row>
  </sheetData>
  <mergeCells count="3">
    <mergeCell ref="A3:D3"/>
    <mergeCell ref="A19:D19"/>
    <mergeCell ref="A21:D21"/>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4:G23"/>
  <sheetViews>
    <sheetView zoomScale="80" zoomScaleNormal="80" workbookViewId="0">
      <selection activeCell="E23" sqref="E23"/>
    </sheetView>
  </sheetViews>
  <sheetFormatPr baseColWidth="10" defaultRowHeight="12.75" x14ac:dyDescent="0.2"/>
  <cols>
    <col min="1" max="1" width="51" customWidth="1"/>
    <col min="2" max="3" width="15.85546875" customWidth="1"/>
    <col min="4" max="4" width="19.5703125" customWidth="1"/>
    <col min="5" max="5" width="24.28515625" customWidth="1"/>
    <col min="6" max="7" width="15.85546875" customWidth="1"/>
  </cols>
  <sheetData>
    <row r="4" spans="1:7" x14ac:dyDescent="0.2">
      <c r="A4" s="326" t="s">
        <v>212</v>
      </c>
      <c r="B4" s="326"/>
      <c r="C4" s="326"/>
      <c r="D4" s="326"/>
      <c r="E4" s="326"/>
      <c r="F4" s="326"/>
      <c r="G4" s="326"/>
    </row>
    <row r="5" spans="1:7" x14ac:dyDescent="0.2">
      <c r="A5" s="95"/>
      <c r="B5" s="95"/>
      <c r="C5" s="95"/>
      <c r="D5" s="95"/>
      <c r="E5" s="95"/>
      <c r="F5" s="95"/>
      <c r="G5" s="95"/>
    </row>
    <row r="6" spans="1:7" ht="34.15" customHeight="1" x14ac:dyDescent="0.2">
      <c r="A6" s="95"/>
      <c r="B6" s="200" t="s">
        <v>41</v>
      </c>
      <c r="C6" s="200" t="s">
        <v>42</v>
      </c>
      <c r="D6" s="199" t="s">
        <v>208</v>
      </c>
      <c r="E6" s="200" t="s">
        <v>45</v>
      </c>
      <c r="F6" s="199" t="s">
        <v>147</v>
      </c>
      <c r="G6" s="199" t="s">
        <v>65</v>
      </c>
    </row>
    <row r="7" spans="1:7" ht="15" x14ac:dyDescent="0.25">
      <c r="A7" s="179" t="s">
        <v>211</v>
      </c>
      <c r="B7" s="188">
        <v>99</v>
      </c>
      <c r="C7" s="188">
        <v>98.899999999999991</v>
      </c>
      <c r="D7" s="188">
        <v>97.2</v>
      </c>
      <c r="E7" s="201">
        <v>95.1</v>
      </c>
      <c r="F7" s="201">
        <v>99.499999999999986</v>
      </c>
      <c r="G7" s="201">
        <v>98.6</v>
      </c>
    </row>
    <row r="8" spans="1:7" x14ac:dyDescent="0.2">
      <c r="A8" s="202" t="s">
        <v>94</v>
      </c>
      <c r="B8" s="33">
        <v>98.9</v>
      </c>
      <c r="C8" s="33">
        <v>95.8</v>
      </c>
      <c r="D8" s="33">
        <v>95.9</v>
      </c>
      <c r="E8" s="33">
        <v>91.1</v>
      </c>
      <c r="F8" s="33">
        <v>80.3</v>
      </c>
      <c r="G8" s="33">
        <v>92.8</v>
      </c>
    </row>
    <row r="9" spans="1:7" x14ac:dyDescent="0.2">
      <c r="A9" s="202" t="s">
        <v>100</v>
      </c>
      <c r="B9" s="33">
        <v>0.1</v>
      </c>
      <c r="C9" s="33">
        <v>0.1</v>
      </c>
      <c r="D9" s="33">
        <v>0.7</v>
      </c>
      <c r="E9" s="33">
        <v>0.3</v>
      </c>
      <c r="F9" s="33">
        <v>16.399999999999999</v>
      </c>
      <c r="G9" s="33">
        <v>3.3</v>
      </c>
    </row>
    <row r="10" spans="1:7" x14ac:dyDescent="0.2">
      <c r="A10" s="203" t="s">
        <v>44</v>
      </c>
      <c r="B10" s="33" t="s">
        <v>4</v>
      </c>
      <c r="C10" s="33">
        <v>2.8</v>
      </c>
      <c r="D10" s="33">
        <v>0.1</v>
      </c>
      <c r="E10" s="33">
        <v>3.4</v>
      </c>
      <c r="F10" s="33">
        <v>2.2000000000000002</v>
      </c>
      <c r="G10" s="33">
        <v>2.2000000000000002</v>
      </c>
    </row>
    <row r="11" spans="1:7" x14ac:dyDescent="0.2">
      <c r="A11" s="206" t="s">
        <v>206</v>
      </c>
      <c r="B11" s="33">
        <v>0</v>
      </c>
      <c r="C11" s="33">
        <v>0.2</v>
      </c>
      <c r="D11" s="33">
        <v>0.5</v>
      </c>
      <c r="E11" s="33">
        <v>0.3</v>
      </c>
      <c r="F11" s="33">
        <v>0.6</v>
      </c>
      <c r="G11" s="33">
        <v>0.3</v>
      </c>
    </row>
    <row r="12" spans="1:7" x14ac:dyDescent="0.2">
      <c r="A12" s="207" t="s">
        <v>0</v>
      </c>
      <c r="B12" s="204">
        <v>0.89999999999999991</v>
      </c>
      <c r="C12" s="204">
        <v>1.2</v>
      </c>
      <c r="D12" s="204">
        <v>2.8</v>
      </c>
      <c r="E12" s="204">
        <v>4.8999999999999995</v>
      </c>
      <c r="F12" s="204">
        <v>0.4</v>
      </c>
      <c r="G12" s="204">
        <v>1.3</v>
      </c>
    </row>
    <row r="13" spans="1:7" x14ac:dyDescent="0.2">
      <c r="A13" s="203" t="s">
        <v>285</v>
      </c>
      <c r="B13" s="33">
        <v>0.3</v>
      </c>
      <c r="C13" s="33">
        <v>0.2</v>
      </c>
      <c r="D13" s="33">
        <v>2</v>
      </c>
      <c r="E13" s="33">
        <v>0.6</v>
      </c>
      <c r="F13" s="33">
        <v>0.1</v>
      </c>
      <c r="G13" s="33">
        <v>0.4</v>
      </c>
    </row>
    <row r="14" spans="1:7" x14ac:dyDescent="0.2">
      <c r="A14" s="203" t="s">
        <v>255</v>
      </c>
      <c r="B14" s="33">
        <v>0.6</v>
      </c>
      <c r="C14" s="33">
        <v>1</v>
      </c>
      <c r="D14" s="33">
        <v>0.8</v>
      </c>
      <c r="E14" s="33">
        <v>4.3</v>
      </c>
      <c r="F14" s="33">
        <v>0.3</v>
      </c>
      <c r="G14" s="33">
        <v>0.9</v>
      </c>
    </row>
    <row r="15" spans="1:7" x14ac:dyDescent="0.2">
      <c r="A15" s="205" t="s">
        <v>1</v>
      </c>
      <c r="B15" s="204">
        <v>100</v>
      </c>
      <c r="C15" s="204">
        <v>100</v>
      </c>
      <c r="D15" s="204">
        <v>100</v>
      </c>
      <c r="E15" s="204">
        <v>100</v>
      </c>
      <c r="F15" s="204">
        <v>100</v>
      </c>
      <c r="G15" s="204">
        <v>100</v>
      </c>
    </row>
    <row r="16" spans="1:7" x14ac:dyDescent="0.2">
      <c r="A16" s="17" t="s">
        <v>256</v>
      </c>
      <c r="B16" s="17"/>
      <c r="C16" s="17"/>
      <c r="D16" s="17"/>
      <c r="E16" s="17"/>
      <c r="F16" s="17"/>
      <c r="G16" s="17"/>
    </row>
    <row r="17" spans="1:7" x14ac:dyDescent="0.2">
      <c r="A17" s="34" t="s">
        <v>160</v>
      </c>
      <c r="B17" s="17"/>
      <c r="C17" s="17"/>
      <c r="D17" s="17"/>
      <c r="E17" s="17"/>
      <c r="F17" s="17"/>
      <c r="G17" s="17"/>
    </row>
    <row r="18" spans="1:7" x14ac:dyDescent="0.2">
      <c r="A18" s="323" t="s">
        <v>247</v>
      </c>
      <c r="B18" s="323"/>
      <c r="C18" s="323"/>
      <c r="D18" s="323"/>
      <c r="E18" s="323"/>
      <c r="F18" s="323"/>
      <c r="G18" s="323"/>
    </row>
    <row r="19" spans="1:7" x14ac:dyDescent="0.2">
      <c r="A19" s="36" t="s">
        <v>326</v>
      </c>
      <c r="B19" s="17"/>
      <c r="C19" s="17"/>
      <c r="D19" s="17"/>
      <c r="E19" s="17"/>
      <c r="F19" s="17"/>
      <c r="G19" s="17"/>
    </row>
    <row r="20" spans="1:7" x14ac:dyDescent="0.2">
      <c r="A20" s="37" t="s">
        <v>10</v>
      </c>
      <c r="B20" s="17"/>
      <c r="C20" s="17"/>
      <c r="D20" s="17"/>
      <c r="E20" s="17"/>
      <c r="F20" s="17"/>
      <c r="G20" s="17"/>
    </row>
    <row r="23" spans="1:7" x14ac:dyDescent="0.2">
      <c r="A23" s="164"/>
      <c r="B23" s="164"/>
      <c r="C23" s="164"/>
      <c r="D23" s="164"/>
      <c r="E23" s="164"/>
    </row>
  </sheetData>
  <mergeCells count="2">
    <mergeCell ref="A4:G4"/>
    <mergeCell ref="A18:G18"/>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3:K42"/>
  <sheetViews>
    <sheetView topLeftCell="A10" zoomScale="70" zoomScaleNormal="70" workbookViewId="0">
      <selection activeCell="J17" sqref="J17"/>
    </sheetView>
  </sheetViews>
  <sheetFormatPr baseColWidth="10" defaultRowHeight="12.75" x14ac:dyDescent="0.2"/>
  <cols>
    <col min="1" max="1" width="40.42578125" style="17" customWidth="1"/>
    <col min="2" max="2" width="9.5703125" style="17" bestFit="1" customWidth="1"/>
    <col min="3" max="3" width="8.5703125" style="17" bestFit="1" customWidth="1"/>
    <col min="4" max="4" width="8.85546875" style="17" bestFit="1" customWidth="1"/>
    <col min="5" max="5" width="8.5703125" style="17" bestFit="1" customWidth="1"/>
    <col min="6" max="6" width="8.42578125" style="17" bestFit="1" customWidth="1"/>
    <col min="7" max="7" width="8.28515625" style="17" bestFit="1" customWidth="1"/>
    <col min="8" max="8" width="9.5703125" style="17" bestFit="1" customWidth="1"/>
    <col min="9" max="9" width="8.5703125" style="17" bestFit="1" customWidth="1"/>
    <col min="10" max="10" width="9.5703125" style="17" bestFit="1" customWidth="1"/>
    <col min="11" max="11" width="11.42578125" style="17" customWidth="1"/>
  </cols>
  <sheetData>
    <row r="3" spans="1:11" x14ac:dyDescent="0.2">
      <c r="A3" s="332"/>
      <c r="B3" s="332"/>
      <c r="C3" s="332"/>
      <c r="D3" s="332"/>
      <c r="E3" s="332"/>
      <c r="F3" s="332"/>
      <c r="G3" s="332"/>
      <c r="H3" s="332"/>
      <c r="I3" s="332"/>
      <c r="J3" s="332"/>
    </row>
    <row r="6" spans="1:11" ht="25.5" customHeight="1" x14ac:dyDescent="0.2">
      <c r="B6" s="337" t="s">
        <v>166</v>
      </c>
      <c r="C6" s="335"/>
      <c r="D6" s="337" t="s">
        <v>147</v>
      </c>
      <c r="E6" s="335"/>
      <c r="F6" s="334" t="s">
        <v>1</v>
      </c>
      <c r="G6" s="335"/>
      <c r="I6"/>
      <c r="J6"/>
      <c r="K6"/>
    </row>
    <row r="7" spans="1:11" x14ac:dyDescent="0.2">
      <c r="B7" s="42" t="s">
        <v>2</v>
      </c>
      <c r="C7" s="42" t="s">
        <v>3</v>
      </c>
      <c r="D7" s="42" t="s">
        <v>2</v>
      </c>
      <c r="E7" s="42" t="s">
        <v>3</v>
      </c>
      <c r="F7" s="42" t="s">
        <v>2</v>
      </c>
      <c r="G7" s="42" t="s">
        <v>3</v>
      </c>
      <c r="I7"/>
      <c r="J7"/>
      <c r="K7"/>
    </row>
    <row r="8" spans="1:11" ht="25.5" x14ac:dyDescent="0.2">
      <c r="A8" s="92" t="s">
        <v>94</v>
      </c>
      <c r="B8" s="31">
        <v>97.3</v>
      </c>
      <c r="C8" s="31">
        <v>95.2</v>
      </c>
      <c r="D8" s="31">
        <v>81.8</v>
      </c>
      <c r="E8" s="31">
        <v>79.400000000000006</v>
      </c>
      <c r="F8" s="31">
        <v>93.9</v>
      </c>
      <c r="G8" s="31">
        <v>92.3</v>
      </c>
      <c r="I8"/>
      <c r="J8"/>
      <c r="K8"/>
    </row>
    <row r="9" spans="1:11" x14ac:dyDescent="0.2">
      <c r="A9" s="92" t="s">
        <v>100</v>
      </c>
      <c r="B9" s="31">
        <v>0.2</v>
      </c>
      <c r="C9" s="31">
        <v>0.2</v>
      </c>
      <c r="D9" s="31">
        <v>16.100000000000001</v>
      </c>
      <c r="E9" s="31">
        <v>16.600000000000001</v>
      </c>
      <c r="F9" s="31">
        <v>3.7</v>
      </c>
      <c r="G9" s="31">
        <v>3.2</v>
      </c>
      <c r="I9"/>
      <c r="J9"/>
      <c r="K9"/>
    </row>
    <row r="10" spans="1:11" x14ac:dyDescent="0.2">
      <c r="A10" s="44" t="s">
        <v>44</v>
      </c>
      <c r="B10" s="31">
        <v>0.7</v>
      </c>
      <c r="C10" s="31">
        <v>3</v>
      </c>
      <c r="D10" s="31">
        <v>1.1000000000000001</v>
      </c>
      <c r="E10" s="31">
        <v>2.9</v>
      </c>
      <c r="F10" s="31">
        <v>0.8</v>
      </c>
      <c r="G10" s="31">
        <v>3</v>
      </c>
      <c r="I10"/>
      <c r="J10"/>
      <c r="K10"/>
    </row>
    <row r="11" spans="1:11" ht="25.5" x14ac:dyDescent="0.2">
      <c r="A11" s="208" t="s">
        <v>206</v>
      </c>
      <c r="B11" s="31">
        <v>0.1</v>
      </c>
      <c r="C11" s="31">
        <v>0.3</v>
      </c>
      <c r="D11" s="31">
        <v>0.3</v>
      </c>
      <c r="E11" s="31">
        <v>0.7</v>
      </c>
      <c r="F11" s="31">
        <v>0.2</v>
      </c>
      <c r="G11" s="31">
        <v>0.3</v>
      </c>
      <c r="I11"/>
      <c r="J11"/>
      <c r="K11"/>
    </row>
    <row r="12" spans="1:11" x14ac:dyDescent="0.2">
      <c r="A12" s="92" t="s">
        <v>198</v>
      </c>
      <c r="B12" s="31">
        <v>1.7000000000000002</v>
      </c>
      <c r="C12" s="31">
        <v>1.4000000000000001</v>
      </c>
      <c r="D12" s="31">
        <v>0.7</v>
      </c>
      <c r="E12" s="31">
        <v>0.30000000000000004</v>
      </c>
      <c r="F12" s="31">
        <v>1.4</v>
      </c>
      <c r="G12" s="31">
        <v>1.2</v>
      </c>
      <c r="I12"/>
      <c r="J12"/>
      <c r="K12"/>
    </row>
    <row r="14" spans="1:11" x14ac:dyDescent="0.2">
      <c r="A14" s="36"/>
    </row>
    <row r="15" spans="1:11" x14ac:dyDescent="0.2">
      <c r="A15" s="37"/>
    </row>
    <row r="17" spans="1:10" ht="34.5" customHeight="1" x14ac:dyDescent="0.2">
      <c r="A17" s="326" t="s">
        <v>267</v>
      </c>
      <c r="B17" s="326"/>
      <c r="C17" s="326"/>
      <c r="D17" s="326"/>
      <c r="E17" s="326"/>
      <c r="F17" s="326"/>
      <c r="G17" s="326"/>
      <c r="H17" s="326"/>
      <c r="I17" s="326"/>
      <c r="J17" s="318"/>
    </row>
    <row r="39" spans="1:9" x14ac:dyDescent="0.2">
      <c r="A39" s="157" t="s">
        <v>251</v>
      </c>
    </row>
    <row r="40" spans="1:9" ht="28.9" customHeight="1" x14ac:dyDescent="0.2">
      <c r="A40" s="323" t="s">
        <v>247</v>
      </c>
      <c r="B40" s="323"/>
      <c r="C40" s="323"/>
      <c r="D40" s="323"/>
      <c r="E40" s="323"/>
      <c r="F40" s="323"/>
      <c r="G40" s="323"/>
      <c r="H40" s="323"/>
      <c r="I40" s="323"/>
    </row>
    <row r="41" spans="1:9" x14ac:dyDescent="0.2">
      <c r="A41" s="36" t="s">
        <v>326</v>
      </c>
    </row>
    <row r="42" spans="1:9" x14ac:dyDescent="0.2">
      <c r="A42" s="37" t="s">
        <v>10</v>
      </c>
    </row>
  </sheetData>
  <mergeCells count="6">
    <mergeCell ref="A3:J3"/>
    <mergeCell ref="B6:C6"/>
    <mergeCell ref="D6:E6"/>
    <mergeCell ref="F6:G6"/>
    <mergeCell ref="A40:I40"/>
    <mergeCell ref="A17:I17"/>
  </mergeCells>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O44"/>
  <sheetViews>
    <sheetView topLeftCell="A18" zoomScale="80" zoomScaleNormal="80" workbookViewId="0">
      <selection activeCell="A14" sqref="A14:F14"/>
    </sheetView>
  </sheetViews>
  <sheetFormatPr baseColWidth="10" defaultRowHeight="12.75" x14ac:dyDescent="0.2"/>
  <cols>
    <col min="2" max="5" width="18.5703125" customWidth="1"/>
  </cols>
  <sheetData>
    <row r="1" spans="1:41" ht="12.75" customHeight="1" x14ac:dyDescent="0.2">
      <c r="A1" s="328"/>
      <c r="B1" s="328"/>
      <c r="C1" s="328"/>
      <c r="D1" s="328"/>
      <c r="E1" s="328"/>
      <c r="F1" s="328"/>
      <c r="G1" s="32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row>
    <row r="2" spans="1:41" ht="12.75" customHeight="1" x14ac:dyDescent="0.2">
      <c r="A2" s="328"/>
      <c r="B2" s="328"/>
      <c r="C2" s="328"/>
      <c r="D2" s="328"/>
      <c r="E2" s="328"/>
      <c r="F2" s="328"/>
      <c r="G2" s="32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row>
    <row r="3" spans="1:41" x14ac:dyDescent="0.2">
      <c r="A3" s="113"/>
    </row>
    <row r="4" spans="1:41" ht="12.75" customHeight="1" x14ac:dyDescent="0.2">
      <c r="A4" s="113"/>
    </row>
    <row r="5" spans="1:41" ht="38.25" x14ac:dyDescent="0.2">
      <c r="A5" s="113"/>
      <c r="B5" s="92" t="s">
        <v>94</v>
      </c>
      <c r="C5" s="92" t="s">
        <v>100</v>
      </c>
      <c r="D5" s="44" t="s">
        <v>44</v>
      </c>
      <c r="E5" s="92" t="s">
        <v>206</v>
      </c>
    </row>
    <row r="6" spans="1:41" x14ac:dyDescent="0.2">
      <c r="A6" s="32" t="s">
        <v>89</v>
      </c>
      <c r="B6" s="103">
        <v>65.7</v>
      </c>
      <c r="C6" s="20">
        <v>67.599999999999994</v>
      </c>
      <c r="D6" s="20">
        <v>88.1</v>
      </c>
      <c r="E6" s="20">
        <v>73.400000000000006</v>
      </c>
    </row>
    <row r="7" spans="1:41" x14ac:dyDescent="0.2">
      <c r="A7" s="32" t="s">
        <v>90</v>
      </c>
      <c r="B7" s="103">
        <v>65.8</v>
      </c>
      <c r="C7" s="20">
        <v>66.8</v>
      </c>
      <c r="D7" s="20">
        <v>88.2</v>
      </c>
      <c r="E7" s="20">
        <v>76</v>
      </c>
    </row>
    <row r="8" spans="1:41" x14ac:dyDescent="0.2">
      <c r="A8" s="32" t="s">
        <v>91</v>
      </c>
      <c r="B8" s="103">
        <v>65.8</v>
      </c>
      <c r="C8" s="20">
        <v>65.5</v>
      </c>
      <c r="D8" s="20">
        <v>88.6</v>
      </c>
      <c r="E8" s="20">
        <v>76.2</v>
      </c>
    </row>
    <row r="9" spans="1:41" x14ac:dyDescent="0.2">
      <c r="A9" s="32" t="s">
        <v>92</v>
      </c>
      <c r="B9" s="103">
        <v>65.7</v>
      </c>
      <c r="C9" s="20">
        <v>63.6</v>
      </c>
      <c r="D9" s="20">
        <v>88.3</v>
      </c>
      <c r="E9" s="20">
        <v>77.3</v>
      </c>
    </row>
    <row r="10" spans="1:41" x14ac:dyDescent="0.2">
      <c r="A10" s="32" t="s">
        <v>144</v>
      </c>
      <c r="B10" s="103">
        <v>65.599999999999994</v>
      </c>
      <c r="C10" s="20">
        <v>64.5</v>
      </c>
      <c r="D10" s="20">
        <v>87.7</v>
      </c>
      <c r="E10" s="20">
        <v>76.099999999999994</v>
      </c>
    </row>
    <row r="11" spans="1:41" x14ac:dyDescent="0.2">
      <c r="A11" s="32" t="s">
        <v>145</v>
      </c>
      <c r="B11" s="103">
        <v>65.5</v>
      </c>
      <c r="C11" s="20">
        <v>63.6</v>
      </c>
      <c r="D11" s="20">
        <v>87.5</v>
      </c>
      <c r="E11" s="20">
        <v>78.5</v>
      </c>
    </row>
    <row r="12" spans="1:41" x14ac:dyDescent="0.2">
      <c r="A12" s="32" t="s">
        <v>99</v>
      </c>
      <c r="B12" s="103">
        <v>65.400000000000006</v>
      </c>
      <c r="C12" s="20">
        <v>62.4</v>
      </c>
      <c r="D12" s="20">
        <v>88</v>
      </c>
      <c r="E12" s="20">
        <v>77.8</v>
      </c>
    </row>
    <row r="14" spans="1:41" ht="29.25" customHeight="1" x14ac:dyDescent="0.2">
      <c r="A14" s="326" t="s">
        <v>331</v>
      </c>
      <c r="B14" s="326"/>
      <c r="C14" s="326"/>
      <c r="D14" s="326"/>
      <c r="E14" s="326"/>
      <c r="F14" s="326"/>
      <c r="G14" s="336" t="s">
        <v>11</v>
      </c>
      <c r="H14" s="96"/>
      <c r="I14" s="96"/>
      <c r="J14" s="96"/>
      <c r="K14" s="96"/>
    </row>
    <row r="15" spans="1:41" x14ac:dyDescent="0.2">
      <c r="G15" s="336"/>
    </row>
    <row r="18" ht="12.75" customHeight="1" x14ac:dyDescent="0.2"/>
    <row r="19" ht="12.75" customHeight="1" x14ac:dyDescent="0.2"/>
    <row r="41" spans="1:10" ht="30.75" customHeight="1" x14ac:dyDescent="0.2">
      <c r="A41" s="327" t="s">
        <v>215</v>
      </c>
      <c r="B41" s="327"/>
      <c r="C41" s="327"/>
      <c r="D41" s="327"/>
      <c r="E41" s="327"/>
      <c r="F41" s="327"/>
      <c r="G41" s="104"/>
      <c r="H41" s="104"/>
      <c r="I41" s="104"/>
      <c r="J41" s="104"/>
    </row>
    <row r="42" spans="1:10" ht="27" customHeight="1" x14ac:dyDescent="0.2">
      <c r="A42" s="323" t="s">
        <v>248</v>
      </c>
      <c r="B42" s="323"/>
      <c r="C42" s="323"/>
      <c r="D42" s="323"/>
      <c r="E42" s="323"/>
      <c r="F42" s="323"/>
      <c r="G42" s="323"/>
    </row>
    <row r="43" spans="1:10" x14ac:dyDescent="0.2">
      <c r="A43" s="36" t="s">
        <v>326</v>
      </c>
      <c r="B43" s="17"/>
      <c r="C43" s="17"/>
      <c r="D43" s="17"/>
    </row>
    <row r="44" spans="1:10" x14ac:dyDescent="0.2">
      <c r="A44" s="37" t="s">
        <v>10</v>
      </c>
      <c r="B44" s="17"/>
      <c r="C44" s="17"/>
      <c r="D44" s="17"/>
    </row>
  </sheetData>
  <mergeCells count="6">
    <mergeCell ref="A1:G1"/>
    <mergeCell ref="A2:G2"/>
    <mergeCell ref="A42:G42"/>
    <mergeCell ref="A14:F14"/>
    <mergeCell ref="A41:F41"/>
    <mergeCell ref="G14:G15"/>
  </mergeCells>
  <pageMargins left="0.25" right="0.25" top="0.75" bottom="0.75" header="0.3" footer="0.3"/>
  <pageSetup paperSize="9" scale="9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2:J44"/>
  <sheetViews>
    <sheetView zoomScale="70" zoomScaleNormal="70" workbookViewId="0">
      <selection activeCell="A3" sqref="A3:I3"/>
    </sheetView>
  </sheetViews>
  <sheetFormatPr baseColWidth="10" defaultRowHeight="12.75" x14ac:dyDescent="0.2"/>
  <cols>
    <col min="1" max="1" width="20.42578125" style="17" customWidth="1"/>
    <col min="2" max="4" width="11.42578125" style="17" customWidth="1"/>
    <col min="5" max="5" width="15.28515625" style="17" customWidth="1"/>
    <col min="6" max="6" width="5.7109375" style="17" bestFit="1" customWidth="1"/>
    <col min="7" max="7" width="4.5703125" style="17" bestFit="1" customWidth="1"/>
    <col min="8" max="8" width="11.42578125" style="17" customWidth="1"/>
    <col min="9" max="9" width="7.28515625" style="17" customWidth="1"/>
    <col min="10" max="10" width="11.42578125" style="17" customWidth="1"/>
  </cols>
  <sheetData>
    <row r="2" spans="1:10" ht="12.75" customHeight="1" x14ac:dyDescent="0.2"/>
    <row r="3" spans="1:10" ht="29.25" customHeight="1" x14ac:dyDescent="0.2">
      <c r="A3" s="326" t="s">
        <v>332</v>
      </c>
      <c r="B3" s="326"/>
      <c r="C3" s="326"/>
      <c r="D3" s="326"/>
      <c r="E3" s="326"/>
      <c r="F3" s="326"/>
      <c r="G3" s="326"/>
      <c r="H3" s="326"/>
      <c r="I3" s="326"/>
      <c r="J3" s="343" t="s">
        <v>11</v>
      </c>
    </row>
    <row r="4" spans="1:10" ht="15" x14ac:dyDescent="0.25">
      <c r="C4" s="107"/>
      <c r="J4" s="343"/>
    </row>
    <row r="5" spans="1:10" ht="60" x14ac:dyDescent="0.2">
      <c r="A5" s="338"/>
      <c r="B5" s="339"/>
      <c r="C5" s="45" t="s">
        <v>46</v>
      </c>
      <c r="D5" s="45" t="s">
        <v>47</v>
      </c>
      <c r="E5" s="45" t="s">
        <v>48</v>
      </c>
      <c r="F5" s="45" t="s">
        <v>49</v>
      </c>
      <c r="G5" s="45" t="s">
        <v>50</v>
      </c>
      <c r="H5" s="45" t="s">
        <v>51</v>
      </c>
      <c r="I5" s="45" t="s">
        <v>1</v>
      </c>
    </row>
    <row r="6" spans="1:10" x14ac:dyDescent="0.2">
      <c r="A6" s="340" t="s">
        <v>52</v>
      </c>
      <c r="B6" s="94" t="s">
        <v>2</v>
      </c>
      <c r="C6" s="43"/>
      <c r="D6" s="43"/>
      <c r="E6" s="43">
        <v>0.38699690402476783</v>
      </c>
      <c r="F6" s="43">
        <v>99.535603715170268</v>
      </c>
      <c r="G6" s="43">
        <v>7.7399380804953566E-2</v>
      </c>
      <c r="H6" s="43">
        <v>0</v>
      </c>
      <c r="I6" s="43">
        <v>100</v>
      </c>
    </row>
    <row r="7" spans="1:10" x14ac:dyDescent="0.2">
      <c r="A7" s="341"/>
      <c r="B7" s="94" t="s">
        <v>3</v>
      </c>
      <c r="C7" s="43"/>
      <c r="D7" s="43"/>
      <c r="E7" s="43">
        <v>0.50188205771643657</v>
      </c>
      <c r="F7" s="43">
        <v>98.870765370138017</v>
      </c>
      <c r="G7" s="43">
        <v>0.50188205771643657</v>
      </c>
      <c r="H7" s="43">
        <v>0</v>
      </c>
      <c r="I7" s="43">
        <v>100</v>
      </c>
    </row>
    <row r="8" spans="1:10" x14ac:dyDescent="0.2">
      <c r="A8" s="342"/>
      <c r="B8" s="94" t="s">
        <v>1</v>
      </c>
      <c r="C8" s="43"/>
      <c r="D8" s="43"/>
      <c r="E8" s="43">
        <v>0.43082814743896602</v>
      </c>
      <c r="F8" s="43">
        <v>99.281953087601721</v>
      </c>
      <c r="G8" s="43">
        <v>0.23934897079942558</v>
      </c>
      <c r="H8" s="43">
        <v>0</v>
      </c>
      <c r="I8" s="43">
        <v>100</v>
      </c>
    </row>
    <row r="9" spans="1:10" x14ac:dyDescent="0.2">
      <c r="A9" s="340" t="s">
        <v>53</v>
      </c>
      <c r="B9" s="94" t="s">
        <v>2</v>
      </c>
      <c r="C9" s="43">
        <v>16.778642936596221</v>
      </c>
      <c r="D9" s="43">
        <v>0.85873192436040047</v>
      </c>
      <c r="E9" s="43">
        <v>56.462736373748612</v>
      </c>
      <c r="F9" s="43">
        <v>12.400444938820913</v>
      </c>
      <c r="G9" s="43">
        <v>13.370411568409343</v>
      </c>
      <c r="H9" s="43">
        <v>0.12903225806451613</v>
      </c>
      <c r="I9" s="43">
        <v>100</v>
      </c>
    </row>
    <row r="10" spans="1:10" x14ac:dyDescent="0.2">
      <c r="A10" s="341"/>
      <c r="B10" s="94" t="s">
        <v>3</v>
      </c>
      <c r="C10" s="43">
        <v>24.53527306315668</v>
      </c>
      <c r="D10" s="43">
        <v>0.60424123465342727</v>
      </c>
      <c r="E10" s="43">
        <v>58.230381403225181</v>
      </c>
      <c r="F10" s="43">
        <v>6.9314551822345374</v>
      </c>
      <c r="G10" s="43">
        <v>9.5677943270599997</v>
      </c>
      <c r="H10" s="43">
        <v>0.13085478967016898</v>
      </c>
      <c r="I10" s="43">
        <v>100</v>
      </c>
    </row>
    <row r="11" spans="1:10" x14ac:dyDescent="0.2">
      <c r="A11" s="342"/>
      <c r="B11" s="94" t="s">
        <v>1</v>
      </c>
      <c r="C11" s="43">
        <v>20.937719262041355</v>
      </c>
      <c r="D11" s="43">
        <v>0.72227495975896649</v>
      </c>
      <c r="E11" s="43">
        <v>57.410541087127001</v>
      </c>
      <c r="F11" s="43">
        <v>9.4679929010689676</v>
      </c>
      <c r="G11" s="43">
        <v>11.331462297247102</v>
      </c>
      <c r="H11" s="43">
        <v>0.13207313549878244</v>
      </c>
      <c r="I11" s="43">
        <v>100</v>
      </c>
    </row>
    <row r="12" spans="1:10" x14ac:dyDescent="0.2">
      <c r="A12" s="340" t="s">
        <v>54</v>
      </c>
      <c r="B12" s="94" t="s">
        <v>2</v>
      </c>
      <c r="C12" s="43">
        <v>60.019038007202333</v>
      </c>
      <c r="D12" s="43">
        <v>2.6148588205610479</v>
      </c>
      <c r="E12" s="43">
        <v>30.817487441796455</v>
      </c>
      <c r="F12" s="43">
        <v>8.0280753262839191E-2</v>
      </c>
      <c r="G12" s="43">
        <v>6.2859829804803073</v>
      </c>
      <c r="H12" s="43">
        <v>0.18235199669702046</v>
      </c>
      <c r="I12" s="43">
        <v>100</v>
      </c>
    </row>
    <row r="13" spans="1:10" x14ac:dyDescent="0.2">
      <c r="A13" s="341"/>
      <c r="B13" s="94" t="s">
        <v>3</v>
      </c>
      <c r="C13" s="43">
        <v>68.620337911614271</v>
      </c>
      <c r="D13" s="43">
        <v>1.0969197172576288</v>
      </c>
      <c r="E13" s="43">
        <v>25.642204471007414</v>
      </c>
      <c r="F13" s="43">
        <v>4.9566116889833922E-2</v>
      </c>
      <c r="G13" s="43">
        <v>4.4156945003160741</v>
      </c>
      <c r="H13" s="43">
        <v>0.17455893339463249</v>
      </c>
      <c r="I13" s="43">
        <v>100</v>
      </c>
    </row>
    <row r="14" spans="1:10" ht="12.75" customHeight="1" x14ac:dyDescent="0.2">
      <c r="A14" s="342"/>
      <c r="B14" s="94" t="s">
        <v>1</v>
      </c>
      <c r="C14" s="43">
        <v>65.308168655753931</v>
      </c>
      <c r="D14" s="43">
        <v>1.6815222480366783</v>
      </c>
      <c r="E14" s="43">
        <v>27.635356578122099</v>
      </c>
      <c r="F14" s="43">
        <v>6.1395217356737128E-2</v>
      </c>
      <c r="G14" s="43">
        <v>5.1355553396171416</v>
      </c>
      <c r="H14" s="43">
        <v>0.17756026890221818</v>
      </c>
      <c r="I14" s="43">
        <v>100</v>
      </c>
    </row>
    <row r="15" spans="1:10" x14ac:dyDescent="0.2">
      <c r="A15" s="340" t="s">
        <v>55</v>
      </c>
      <c r="B15" s="94" t="s">
        <v>2</v>
      </c>
      <c r="C15" s="43">
        <v>6.8295667469695234</v>
      </c>
      <c r="D15" s="43">
        <v>90.677220756376428</v>
      </c>
      <c r="E15" s="43">
        <v>0.28297197047914036</v>
      </c>
      <c r="F15" s="43"/>
      <c r="G15" s="43">
        <v>1.5678176742763184</v>
      </c>
      <c r="H15" s="43">
        <v>0.64242285189858894</v>
      </c>
      <c r="I15" s="43">
        <v>100</v>
      </c>
    </row>
    <row r="16" spans="1:10" x14ac:dyDescent="0.2">
      <c r="A16" s="341"/>
      <c r="B16" s="94" t="s">
        <v>3</v>
      </c>
      <c r="C16" s="43">
        <v>8.0252681942212085</v>
      </c>
      <c r="D16" s="43">
        <v>89.545097746047176</v>
      </c>
      <c r="E16" s="43">
        <v>0.4485478264119912</v>
      </c>
      <c r="F16" s="43">
        <v>0</v>
      </c>
      <c r="G16" s="43">
        <v>1.3045265951482077</v>
      </c>
      <c r="H16" s="43">
        <v>0.67655963817142006</v>
      </c>
      <c r="I16" s="43">
        <v>100</v>
      </c>
    </row>
    <row r="17" spans="1:9" x14ac:dyDescent="0.2">
      <c r="A17" s="342"/>
      <c r="B17" s="94" t="s">
        <v>1</v>
      </c>
      <c r="C17" s="43">
        <v>7.43422047482232</v>
      </c>
      <c r="D17" s="43">
        <v>90.104717979736876</v>
      </c>
      <c r="E17" s="43">
        <v>0.36670195070316042</v>
      </c>
      <c r="F17" s="43">
        <v>0</v>
      </c>
      <c r="G17" s="43">
        <v>1.4346741267200969</v>
      </c>
      <c r="H17" s="43">
        <v>0.65968546801754113</v>
      </c>
      <c r="I17" s="43">
        <v>100</v>
      </c>
    </row>
    <row r="18" spans="1:9" x14ac:dyDescent="0.2">
      <c r="A18" s="340" t="s">
        <v>56</v>
      </c>
      <c r="B18" s="94" t="s">
        <v>2</v>
      </c>
      <c r="C18" s="43">
        <v>90.952810339645325</v>
      </c>
      <c r="D18" s="43">
        <v>5.8911932672076945</v>
      </c>
      <c r="E18" s="43">
        <v>2.6149684400360687</v>
      </c>
      <c r="F18" s="43">
        <v>3.0057108506161705E-2</v>
      </c>
      <c r="G18" s="43">
        <v>6.0114217012323411E-2</v>
      </c>
      <c r="H18" s="43">
        <v>0.45085662759242562</v>
      </c>
      <c r="I18" s="43">
        <v>100</v>
      </c>
    </row>
    <row r="19" spans="1:9" x14ac:dyDescent="0.2">
      <c r="A19" s="341"/>
      <c r="B19" s="94" t="s">
        <v>3</v>
      </c>
      <c r="C19" s="43">
        <v>93.81425922804651</v>
      </c>
      <c r="D19" s="43">
        <v>4.3991235462666447</v>
      </c>
      <c r="E19" s="43">
        <v>1.2978257205460981</v>
      </c>
      <c r="F19" s="43">
        <v>1.6854879487611663E-2</v>
      </c>
      <c r="G19" s="43">
        <v>3.3709758975223325E-2</v>
      </c>
      <c r="H19" s="43">
        <v>0.42137198719029156</v>
      </c>
      <c r="I19" s="43">
        <v>100</v>
      </c>
    </row>
    <row r="20" spans="1:9" x14ac:dyDescent="0.2">
      <c r="A20" s="342"/>
      <c r="B20" s="94" t="s">
        <v>1</v>
      </c>
      <c r="C20" s="43">
        <v>92.786177105831541</v>
      </c>
      <c r="D20" s="43">
        <v>4.935205183585313</v>
      </c>
      <c r="E20" s="43">
        <v>1.7710583153347732</v>
      </c>
      <c r="F20" s="43">
        <v>3.2397408207343416E-2</v>
      </c>
      <c r="G20" s="43">
        <v>4.3196544276457881E-2</v>
      </c>
      <c r="H20" s="43">
        <v>0.43196544276457888</v>
      </c>
      <c r="I20" s="43">
        <v>100</v>
      </c>
    </row>
    <row r="21" spans="1:9" ht="15" x14ac:dyDescent="0.25">
      <c r="A21" s="345" t="s">
        <v>30</v>
      </c>
      <c r="B21" s="46" t="s">
        <v>2</v>
      </c>
      <c r="C21" s="47">
        <v>43.375106807177445</v>
      </c>
      <c r="D21" s="47">
        <v>18.785246368555967</v>
      </c>
      <c r="E21" s="47">
        <v>28.288236969524348</v>
      </c>
      <c r="F21" s="47">
        <v>2.9507262888066079</v>
      </c>
      <c r="G21" s="47">
        <v>6.3365138137282822</v>
      </c>
      <c r="H21" s="47">
        <v>0.26416975220734834</v>
      </c>
      <c r="I21" s="47">
        <v>100</v>
      </c>
    </row>
    <row r="22" spans="1:9" ht="15" x14ac:dyDescent="0.25">
      <c r="A22" s="346"/>
      <c r="B22" s="46" t="s">
        <v>3</v>
      </c>
      <c r="C22" s="47">
        <v>55.172517931294827</v>
      </c>
      <c r="D22" s="47">
        <v>13.036869258839815</v>
      </c>
      <c r="E22" s="47">
        <v>25.684157543727192</v>
      </c>
      <c r="F22" s="47">
        <v>1.3388700138417011</v>
      </c>
      <c r="G22" s="47">
        <v>4.5234679753366054</v>
      </c>
      <c r="H22" s="47">
        <v>0.24361394236818926</v>
      </c>
      <c r="I22" s="47">
        <v>100</v>
      </c>
    </row>
    <row r="23" spans="1:9" ht="15" x14ac:dyDescent="0.25">
      <c r="A23" s="347"/>
      <c r="B23" s="46" t="s">
        <v>1</v>
      </c>
      <c r="C23" s="47">
        <v>50.287070757707561</v>
      </c>
      <c r="D23" s="47">
        <v>15.417778629668403</v>
      </c>
      <c r="E23" s="47">
        <v>26.762602656915796</v>
      </c>
      <c r="F23" s="47">
        <v>2.0063990091856745</v>
      </c>
      <c r="G23" s="47">
        <v>5.2746118573345324</v>
      </c>
      <c r="H23" s="47">
        <v>0.25212685961989295</v>
      </c>
      <c r="I23" s="47">
        <v>100</v>
      </c>
    </row>
    <row r="24" spans="1:9" ht="15" x14ac:dyDescent="0.25">
      <c r="A24" s="345" t="s">
        <v>57</v>
      </c>
      <c r="B24" s="46" t="s">
        <v>2</v>
      </c>
      <c r="C24" s="47">
        <v>43.993404522613069</v>
      </c>
      <c r="D24" s="47">
        <v>31.556218592964825</v>
      </c>
      <c r="E24" s="47">
        <v>20.336055276381909</v>
      </c>
      <c r="F24" s="47">
        <v>2.3555276381909546E-2</v>
      </c>
      <c r="G24" s="47">
        <v>3.5725502512562812</v>
      </c>
      <c r="H24" s="47">
        <v>0.52606783919597988</v>
      </c>
      <c r="I24" s="47">
        <v>100</v>
      </c>
    </row>
    <row r="25" spans="1:9" ht="15" x14ac:dyDescent="0.25">
      <c r="A25" s="346"/>
      <c r="B25" s="46" t="s">
        <v>3</v>
      </c>
      <c r="C25" s="47">
        <v>47.76890179940289</v>
      </c>
      <c r="D25" s="47">
        <v>28.209473089647378</v>
      </c>
      <c r="E25" s="47">
        <v>20.043572984749456</v>
      </c>
      <c r="F25" s="47">
        <v>1.6138142499798273E-2</v>
      </c>
      <c r="G25" s="47">
        <v>3.0904542887113693</v>
      </c>
      <c r="H25" s="47">
        <v>0.8714596949891068</v>
      </c>
      <c r="I25" s="47">
        <v>100</v>
      </c>
    </row>
    <row r="26" spans="1:9" ht="15" x14ac:dyDescent="0.25">
      <c r="A26" s="347"/>
      <c r="B26" s="46" t="s">
        <v>1</v>
      </c>
      <c r="C26" s="47">
        <v>45.855386207170994</v>
      </c>
      <c r="D26" s="47">
        <v>29.905686656850648</v>
      </c>
      <c r="E26" s="47">
        <v>20.187830793107565</v>
      </c>
      <c r="F26" s="47">
        <v>1.5917863822674995E-2</v>
      </c>
      <c r="G26" s="47">
        <v>3.3347924708504117</v>
      </c>
      <c r="H26" s="47">
        <v>0.69640654224203113</v>
      </c>
      <c r="I26" s="47">
        <v>100</v>
      </c>
    </row>
    <row r="27" spans="1:9" ht="15" x14ac:dyDescent="0.25">
      <c r="A27" s="345" t="s">
        <v>58</v>
      </c>
      <c r="B27" s="46" t="s">
        <v>2</v>
      </c>
      <c r="C27" s="47">
        <v>43.426515903274662</v>
      </c>
      <c r="D27" s="47">
        <v>19.847103984958476</v>
      </c>
      <c r="E27" s="47">
        <v>27.626390557267456</v>
      </c>
      <c r="F27" s="47">
        <v>2.7073431869222331</v>
      </c>
      <c r="G27" s="47">
        <v>6.1067007886352958</v>
      </c>
      <c r="H27" s="47">
        <v>0.28594557894187078</v>
      </c>
      <c r="I27" s="47">
        <v>100</v>
      </c>
    </row>
    <row r="28" spans="1:9" ht="15" x14ac:dyDescent="0.25">
      <c r="A28" s="346"/>
      <c r="B28" s="46" t="s">
        <v>3</v>
      </c>
      <c r="C28" s="47">
        <v>54.738283396819988</v>
      </c>
      <c r="D28" s="47">
        <v>13.928212708700514</v>
      </c>
      <c r="E28" s="47">
        <v>25.35296681638145</v>
      </c>
      <c r="F28" s="47">
        <v>1.2612049197415052</v>
      </c>
      <c r="G28" s="47">
        <v>4.4393276100593173</v>
      </c>
      <c r="H28" s="47">
        <v>0.28047832925881705</v>
      </c>
      <c r="I28" s="47">
        <v>100</v>
      </c>
    </row>
    <row r="29" spans="1:9" ht="15" x14ac:dyDescent="0.25">
      <c r="A29" s="347"/>
      <c r="B29" s="46" t="s">
        <v>1</v>
      </c>
      <c r="C29" s="47">
        <v>49.981056654330615</v>
      </c>
      <c r="D29" s="47">
        <v>16.417291705560007</v>
      </c>
      <c r="E29" s="47">
        <v>26.309012639878766</v>
      </c>
      <c r="F29" s="47">
        <v>1.869076772712797</v>
      </c>
      <c r="G29" s="47">
        <v>5.140510207443362</v>
      </c>
      <c r="H29" s="47">
        <v>0.28277747883287024</v>
      </c>
      <c r="I29" s="47">
        <v>100</v>
      </c>
    </row>
    <row r="31" spans="1:9" ht="59.25" customHeight="1" x14ac:dyDescent="0.2">
      <c r="A31" s="348" t="s">
        <v>107</v>
      </c>
      <c r="B31" s="348"/>
      <c r="C31" s="348"/>
      <c r="D31" s="348"/>
      <c r="E31" s="348"/>
      <c r="F31" s="348"/>
      <c r="G31" s="348"/>
      <c r="H31" s="348"/>
      <c r="I31" s="348"/>
    </row>
    <row r="32" spans="1:9" ht="27" customHeight="1" x14ac:dyDescent="0.2">
      <c r="A32" s="344" t="s">
        <v>59</v>
      </c>
      <c r="B32" s="344"/>
      <c r="C32" s="344"/>
      <c r="D32" s="344"/>
      <c r="E32" s="344"/>
      <c r="F32" s="344"/>
      <c r="G32" s="344"/>
      <c r="H32" s="344"/>
      <c r="I32" s="344"/>
    </row>
    <row r="33" spans="1:9" ht="24.75" customHeight="1" x14ac:dyDescent="0.2">
      <c r="A33" s="344" t="s">
        <v>170</v>
      </c>
      <c r="B33" s="344"/>
      <c r="C33" s="344"/>
      <c r="D33" s="344"/>
      <c r="E33" s="344"/>
      <c r="F33" s="344"/>
      <c r="G33" s="344"/>
      <c r="H33" s="344"/>
      <c r="I33" s="344"/>
    </row>
    <row r="34" spans="1:9" ht="28.5" customHeight="1" x14ac:dyDescent="0.2">
      <c r="A34" s="344" t="s">
        <v>108</v>
      </c>
      <c r="B34" s="344"/>
      <c r="C34" s="344"/>
      <c r="D34" s="344"/>
      <c r="E34" s="344"/>
      <c r="F34" s="344"/>
      <c r="G34" s="344"/>
      <c r="H34" s="344"/>
      <c r="I34" s="344"/>
    </row>
    <row r="35" spans="1:9" x14ac:dyDescent="0.2">
      <c r="A35" s="97" t="s">
        <v>216</v>
      </c>
    </row>
    <row r="36" spans="1:9" x14ac:dyDescent="0.2">
      <c r="A36" s="36" t="s">
        <v>327</v>
      </c>
    </row>
    <row r="37" spans="1:9" x14ac:dyDescent="0.2">
      <c r="A37" s="37" t="s">
        <v>10</v>
      </c>
    </row>
    <row r="38" spans="1:9" ht="15" customHeight="1" x14ac:dyDescent="0.2"/>
    <row r="41" spans="1:9" ht="24" customHeight="1" x14ac:dyDescent="0.2"/>
    <row r="42" spans="1:9" ht="26.25" customHeight="1" x14ac:dyDescent="0.2"/>
    <row r="43" spans="1:9" ht="12.75" customHeight="1" x14ac:dyDescent="0.2"/>
    <row r="44" spans="1:9" ht="25.5" customHeight="1" x14ac:dyDescent="0.2"/>
  </sheetData>
  <mergeCells count="15">
    <mergeCell ref="A33:I33"/>
    <mergeCell ref="A34:I34"/>
    <mergeCell ref="A18:A20"/>
    <mergeCell ref="A21:A23"/>
    <mergeCell ref="A24:A26"/>
    <mergeCell ref="A27:A29"/>
    <mergeCell ref="A31:I31"/>
    <mergeCell ref="A32:I32"/>
    <mergeCell ref="A5:B5"/>
    <mergeCell ref="A6:A8"/>
    <mergeCell ref="A9:A11"/>
    <mergeCell ref="A12:A14"/>
    <mergeCell ref="A15:A17"/>
    <mergeCell ref="J3:J4"/>
    <mergeCell ref="A3:I3"/>
  </mergeCells>
  <pageMargins left="0.7" right="0.7" top="0.75" bottom="0.75" header="0.3" footer="0.3"/>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2:J38"/>
  <sheetViews>
    <sheetView zoomScale="80" zoomScaleNormal="80" workbookViewId="0">
      <selection activeCell="A3" sqref="A3:I3"/>
    </sheetView>
  </sheetViews>
  <sheetFormatPr baseColWidth="10" defaultRowHeight="12.75" x14ac:dyDescent="0.2"/>
  <cols>
    <col min="1" max="1" width="20.42578125" style="17" customWidth="1"/>
    <col min="2" max="6" width="11.42578125" style="17" customWidth="1"/>
    <col min="7" max="7" width="4.5703125" style="17" bestFit="1" customWidth="1"/>
    <col min="8" max="8" width="10.7109375" style="17" bestFit="1" customWidth="1"/>
    <col min="9" max="9" width="8" style="17" customWidth="1"/>
    <col min="10" max="10" width="11.42578125" style="17" customWidth="1"/>
  </cols>
  <sheetData>
    <row r="2" spans="1:10" ht="12.75" customHeight="1" x14ac:dyDescent="0.2"/>
    <row r="3" spans="1:10" ht="29.25" customHeight="1" x14ac:dyDescent="0.2">
      <c r="A3" s="326" t="s">
        <v>333</v>
      </c>
      <c r="B3" s="326"/>
      <c r="C3" s="326"/>
      <c r="D3" s="326"/>
      <c r="E3" s="326"/>
      <c r="F3" s="326"/>
      <c r="G3" s="326"/>
      <c r="H3" s="326"/>
      <c r="I3" s="326"/>
      <c r="J3" s="343" t="s">
        <v>11</v>
      </c>
    </row>
    <row r="4" spans="1:10" ht="15" x14ac:dyDescent="0.25">
      <c r="C4" s="107"/>
      <c r="J4" s="343"/>
    </row>
    <row r="5" spans="1:10" ht="90" x14ac:dyDescent="0.2">
      <c r="A5" s="338"/>
      <c r="B5" s="339"/>
      <c r="C5" s="45" t="s">
        <v>96</v>
      </c>
      <c r="D5" s="45" t="s">
        <v>47</v>
      </c>
      <c r="E5" s="45" t="s">
        <v>48</v>
      </c>
      <c r="F5" s="45" t="s">
        <v>49</v>
      </c>
      <c r="G5" s="45" t="s">
        <v>50</v>
      </c>
      <c r="H5" s="45" t="s">
        <v>51</v>
      </c>
      <c r="I5" s="45" t="s">
        <v>1</v>
      </c>
    </row>
    <row r="6" spans="1:10" x14ac:dyDescent="0.2">
      <c r="A6" s="340" t="s">
        <v>52</v>
      </c>
      <c r="B6" s="94" t="s">
        <v>2</v>
      </c>
      <c r="C6" s="43"/>
      <c r="D6" s="43"/>
      <c r="E6" s="43">
        <v>2.5974025974025974</v>
      </c>
      <c r="F6" s="43">
        <v>97.402597402597408</v>
      </c>
      <c r="G6" s="43"/>
      <c r="H6" s="43"/>
      <c r="I6" s="43">
        <v>100</v>
      </c>
    </row>
    <row r="7" spans="1:10" x14ac:dyDescent="0.2">
      <c r="A7" s="341"/>
      <c r="B7" s="94" t="s">
        <v>3</v>
      </c>
      <c r="C7" s="43"/>
      <c r="D7" s="43"/>
      <c r="E7" s="43">
        <v>3.4482758620689653</v>
      </c>
      <c r="F7" s="43">
        <v>96.551724137931032</v>
      </c>
      <c r="G7" s="43"/>
      <c r="H7" s="43"/>
      <c r="I7" s="43">
        <v>100</v>
      </c>
    </row>
    <row r="8" spans="1:10" x14ac:dyDescent="0.2">
      <c r="A8" s="342"/>
      <c r="B8" s="94" t="s">
        <v>1</v>
      </c>
      <c r="C8" s="43"/>
      <c r="D8" s="43"/>
      <c r="E8" s="43">
        <v>2.8301886792452833</v>
      </c>
      <c r="F8" s="43">
        <v>97.169811320754718</v>
      </c>
      <c r="G8" s="43"/>
      <c r="H8" s="43"/>
      <c r="I8" s="43">
        <v>100</v>
      </c>
    </row>
    <row r="9" spans="1:10" x14ac:dyDescent="0.2">
      <c r="A9" s="340" t="s">
        <v>53</v>
      </c>
      <c r="B9" s="94" t="s">
        <v>2</v>
      </c>
      <c r="C9" s="43">
        <v>14.20181526962093</v>
      </c>
      <c r="D9" s="43">
        <v>0.96102509343299525</v>
      </c>
      <c r="E9" s="43">
        <v>41.430859583555787</v>
      </c>
      <c r="F9" s="43">
        <v>30.699412706887347</v>
      </c>
      <c r="G9" s="43">
        <v>12.546716497597437</v>
      </c>
      <c r="H9" s="43">
        <v>0.21356113187399892</v>
      </c>
      <c r="I9" s="43">
        <v>100</v>
      </c>
    </row>
    <row r="10" spans="1:10" x14ac:dyDescent="0.2">
      <c r="A10" s="341"/>
      <c r="B10" s="94" t="s">
        <v>3</v>
      </c>
      <c r="C10" s="43">
        <v>20.451339915373765</v>
      </c>
      <c r="D10" s="43">
        <v>0.79924776680771037</v>
      </c>
      <c r="E10" s="43">
        <v>49.083215796897036</v>
      </c>
      <c r="F10" s="43">
        <v>16.784203102961918</v>
      </c>
      <c r="G10" s="43">
        <v>12.646920545369063</v>
      </c>
      <c r="H10" s="43">
        <v>0.23507287259050302</v>
      </c>
      <c r="I10" s="43">
        <v>100</v>
      </c>
    </row>
    <row r="11" spans="1:10" x14ac:dyDescent="0.2">
      <c r="A11" s="342"/>
      <c r="B11" s="94" t="s">
        <v>1</v>
      </c>
      <c r="C11" s="43">
        <v>17.5</v>
      </c>
      <c r="D11" s="43">
        <v>0.87500000000000011</v>
      </c>
      <c r="E11" s="43">
        <v>45.5</v>
      </c>
      <c r="F11" s="43">
        <v>23.3</v>
      </c>
      <c r="G11" s="43">
        <v>12.625</v>
      </c>
      <c r="H11" s="43">
        <v>0.22499999999999998</v>
      </c>
      <c r="I11" s="43">
        <v>100</v>
      </c>
    </row>
    <row r="12" spans="1:10" x14ac:dyDescent="0.2">
      <c r="A12" s="340" t="s">
        <v>54</v>
      </c>
      <c r="B12" s="94" t="s">
        <v>2</v>
      </c>
      <c r="C12" s="43">
        <v>54.86874638329212</v>
      </c>
      <c r="D12" s="43">
        <v>3.109053606186543</v>
      </c>
      <c r="E12" s="43">
        <v>34.441580304066491</v>
      </c>
      <c r="F12" s="43">
        <v>0.58393392603503602</v>
      </c>
      <c r="G12" s="43">
        <v>6.9335577884160129</v>
      </c>
      <c r="H12" s="43">
        <v>5.2606660003156398E-2</v>
      </c>
      <c r="I12" s="43">
        <v>100</v>
      </c>
    </row>
    <row r="13" spans="1:10" x14ac:dyDescent="0.2">
      <c r="A13" s="341"/>
      <c r="B13" s="94" t="s">
        <v>3</v>
      </c>
      <c r="C13" s="43">
        <v>61.671699902663036</v>
      </c>
      <c r="D13" s="43">
        <v>0.97586542541243415</v>
      </c>
      <c r="E13" s="43">
        <v>30.788429380787179</v>
      </c>
      <c r="F13" s="43">
        <v>0.21713629670302242</v>
      </c>
      <c r="G13" s="43">
        <v>6.3044400628946518</v>
      </c>
      <c r="H13" s="43">
        <v>4.2428931539671047E-2</v>
      </c>
      <c r="I13" s="43">
        <v>100</v>
      </c>
    </row>
    <row r="14" spans="1:10" ht="12.75" customHeight="1" x14ac:dyDescent="0.2">
      <c r="A14" s="342"/>
      <c r="B14" s="94" t="s">
        <v>1</v>
      </c>
      <c r="C14" s="43">
        <v>59.482700250524744</v>
      </c>
      <c r="D14" s="43">
        <v>1.6622655562326494</v>
      </c>
      <c r="E14" s="43">
        <v>31.96391089444106</v>
      </c>
      <c r="F14" s="43">
        <v>0.33516148689823277</v>
      </c>
      <c r="G14" s="43">
        <v>6.5085652379985106</v>
      </c>
      <c r="H14" s="43">
        <v>4.5703839122486288E-2</v>
      </c>
      <c r="I14" s="43">
        <v>100</v>
      </c>
    </row>
    <row r="15" spans="1:10" x14ac:dyDescent="0.2">
      <c r="A15" s="340" t="s">
        <v>55</v>
      </c>
      <c r="B15" s="94" t="s">
        <v>2</v>
      </c>
      <c r="C15" s="43">
        <v>8.8124529249309571</v>
      </c>
      <c r="D15" s="43">
        <v>86.818980667838304</v>
      </c>
      <c r="E15" s="43">
        <v>1.631935726839066</v>
      </c>
      <c r="F15" s="43"/>
      <c r="G15" s="43">
        <v>2.5106703489831785</v>
      </c>
      <c r="H15" s="43">
        <v>0.22596033140848606</v>
      </c>
      <c r="I15" s="43">
        <v>100</v>
      </c>
    </row>
    <row r="16" spans="1:10" x14ac:dyDescent="0.2">
      <c r="A16" s="341"/>
      <c r="B16" s="94" t="s">
        <v>3</v>
      </c>
      <c r="C16" s="43">
        <v>7.0665917392525994</v>
      </c>
      <c r="D16" s="43">
        <v>90.095532452936226</v>
      </c>
      <c r="E16" s="43">
        <v>1.1379601011520091</v>
      </c>
      <c r="F16" s="43"/>
      <c r="G16" s="43">
        <v>1.5453779151447036</v>
      </c>
      <c r="H16" s="43">
        <v>0.15453779151447036</v>
      </c>
      <c r="I16" s="43">
        <v>100</v>
      </c>
    </row>
    <row r="17" spans="1:9" x14ac:dyDescent="0.2">
      <c r="A17" s="342"/>
      <c r="B17" s="94" t="s">
        <v>1</v>
      </c>
      <c r="C17" s="43">
        <v>7.6930006305738221</v>
      </c>
      <c r="D17" s="43">
        <v>88.919917124583364</v>
      </c>
      <c r="E17" s="43">
        <v>1.3242050265741825</v>
      </c>
      <c r="F17" s="43"/>
      <c r="G17" s="43">
        <v>1.8917214665345465</v>
      </c>
      <c r="H17" s="43">
        <v>0.17115575173407802</v>
      </c>
      <c r="I17" s="43">
        <v>100</v>
      </c>
    </row>
    <row r="18" spans="1:9" x14ac:dyDescent="0.2">
      <c r="A18" s="340" t="s">
        <v>56</v>
      </c>
      <c r="B18" s="94" t="s">
        <v>2</v>
      </c>
      <c r="C18" s="43">
        <v>73.86363636363636</v>
      </c>
      <c r="D18" s="43">
        <v>8.8068181818181817</v>
      </c>
      <c r="E18" s="43">
        <v>14.488636363636365</v>
      </c>
      <c r="F18" s="43">
        <v>0.28409090909090912</v>
      </c>
      <c r="G18" s="43">
        <v>2.5568181818181821</v>
      </c>
      <c r="H18" s="43"/>
      <c r="I18" s="43">
        <v>100</v>
      </c>
    </row>
    <row r="19" spans="1:9" x14ac:dyDescent="0.2">
      <c r="A19" s="341"/>
      <c r="B19" s="94" t="s">
        <v>3</v>
      </c>
      <c r="C19" s="43">
        <v>79.010856453558503</v>
      </c>
      <c r="D19" s="43">
        <v>11.821471652593486</v>
      </c>
      <c r="E19" s="43">
        <v>7.4788902291917978</v>
      </c>
      <c r="F19" s="43">
        <v>0.12062726176115801</v>
      </c>
      <c r="G19" s="43">
        <v>1.5681544028950543</v>
      </c>
      <c r="H19" s="43"/>
      <c r="I19" s="43">
        <v>100</v>
      </c>
    </row>
    <row r="20" spans="1:9" x14ac:dyDescent="0.2">
      <c r="A20" s="342"/>
      <c r="B20" s="94" t="s">
        <v>1</v>
      </c>
      <c r="C20" s="43">
        <v>77.476714648602879</v>
      </c>
      <c r="D20" s="43">
        <v>10.9229466553768</v>
      </c>
      <c r="E20" s="43">
        <v>9.5681625740897545</v>
      </c>
      <c r="F20" s="43">
        <v>0.16934801016088061</v>
      </c>
      <c r="G20" s="43">
        <v>1.8628281117696865</v>
      </c>
      <c r="H20" s="43"/>
      <c r="I20" s="43">
        <v>100</v>
      </c>
    </row>
    <row r="21" spans="1:9" ht="15" x14ac:dyDescent="0.25">
      <c r="A21" s="345" t="s">
        <v>282</v>
      </c>
      <c r="B21" s="46" t="s">
        <v>2</v>
      </c>
      <c r="C21" s="47">
        <v>44.698766603415557</v>
      </c>
      <c r="D21" s="47">
        <v>16.20414294750158</v>
      </c>
      <c r="E21" s="47">
        <v>29.41571790006325</v>
      </c>
      <c r="F21" s="47">
        <v>3.0123339658444026</v>
      </c>
      <c r="G21" s="47">
        <v>6.5781151170145478</v>
      </c>
      <c r="H21" s="47">
        <v>9.0923466160657815E-2</v>
      </c>
      <c r="I21" s="47">
        <v>100</v>
      </c>
    </row>
    <row r="22" spans="1:9" ht="15" x14ac:dyDescent="0.25">
      <c r="A22" s="346"/>
      <c r="B22" s="46" t="s">
        <v>3</v>
      </c>
      <c r="C22" s="47">
        <v>52.426700683661878</v>
      </c>
      <c r="D22" s="47">
        <v>13.790835343126506</v>
      </c>
      <c r="E22" s="47">
        <v>26.955811125949253</v>
      </c>
      <c r="F22" s="47">
        <v>0.94277570708178027</v>
      </c>
      <c r="G22" s="47">
        <v>5.8181020908492957</v>
      </c>
      <c r="H22" s="47">
        <v>6.5775049331287E-2</v>
      </c>
      <c r="I22" s="47">
        <v>100</v>
      </c>
    </row>
    <row r="23" spans="1:9" ht="15" x14ac:dyDescent="0.25">
      <c r="A23" s="347"/>
      <c r="B23" s="46" t="s">
        <v>1</v>
      </c>
      <c r="C23" s="47">
        <v>49.837677395417863</v>
      </c>
      <c r="D23" s="47">
        <v>14.599758834987478</v>
      </c>
      <c r="E23" s="47">
        <v>27.780354327056862</v>
      </c>
      <c r="F23" s="47">
        <v>1.6364768706852002</v>
      </c>
      <c r="G23" s="47">
        <v>6.0728530351014349</v>
      </c>
      <c r="H23" s="47">
        <v>7.2879536751162766E-2</v>
      </c>
      <c r="I23" s="47">
        <v>100</v>
      </c>
    </row>
    <row r="24" spans="1:9" ht="15" x14ac:dyDescent="0.25">
      <c r="A24" s="345" t="s">
        <v>57</v>
      </c>
      <c r="B24" s="46" t="s">
        <v>2</v>
      </c>
      <c r="C24" s="47">
        <v>49.036237471087126</v>
      </c>
      <c r="D24" s="47">
        <v>20.647648419429451</v>
      </c>
      <c r="E24" s="47">
        <v>22.51349267540478</v>
      </c>
      <c r="F24" s="47">
        <v>0.16962220508866616</v>
      </c>
      <c r="G24" s="47">
        <v>7.386276021588281</v>
      </c>
      <c r="H24" s="47">
        <v>0.26214340786430224</v>
      </c>
      <c r="I24" s="47">
        <v>100</v>
      </c>
    </row>
    <row r="25" spans="1:9" ht="15" x14ac:dyDescent="0.25">
      <c r="A25" s="346"/>
      <c r="B25" s="46" t="s">
        <v>3</v>
      </c>
      <c r="C25" s="47">
        <v>53.79107405590976</v>
      </c>
      <c r="D25" s="47">
        <v>18.548307994114761</v>
      </c>
      <c r="E25" s="47">
        <v>20.823933300637567</v>
      </c>
      <c r="F25" s="47">
        <v>7.8469838155958815E-2</v>
      </c>
      <c r="G25" s="47">
        <v>6.5326140264835697</v>
      </c>
      <c r="H25" s="47">
        <v>0.22560078469838155</v>
      </c>
      <c r="I25" s="47">
        <v>100</v>
      </c>
    </row>
    <row r="26" spans="1:9" ht="15" x14ac:dyDescent="0.25">
      <c r="A26" s="347"/>
      <c r="B26" s="46" t="s">
        <v>1</v>
      </c>
      <c r="C26" s="47">
        <v>51.942446043165468</v>
      </c>
      <c r="D26" s="47">
        <v>19.358513189448441</v>
      </c>
      <c r="E26" s="47">
        <v>21.480815347721823</v>
      </c>
      <c r="F26" s="47">
        <v>0.11390887290167866</v>
      </c>
      <c r="G26" s="47">
        <v>6.8645083932853721</v>
      </c>
      <c r="H26" s="47">
        <v>0.24580335731414865</v>
      </c>
      <c r="I26" s="47">
        <v>100</v>
      </c>
    </row>
    <row r="27" spans="1:9" ht="15" x14ac:dyDescent="0.25">
      <c r="A27" s="345" t="s">
        <v>283</v>
      </c>
      <c r="B27" s="46" t="s">
        <v>2</v>
      </c>
      <c r="C27" s="47">
        <v>45.583839400899912</v>
      </c>
      <c r="D27" s="47">
        <v>17.107705861993015</v>
      </c>
      <c r="E27" s="47">
        <v>28.007299959095057</v>
      </c>
      <c r="F27" s="47">
        <v>2.4322708536546993</v>
      </c>
      <c r="G27" s="47">
        <v>6.7430225606494449</v>
      </c>
      <c r="H27" s="47">
        <v>0.12586136370787579</v>
      </c>
      <c r="I27" s="47">
        <v>100</v>
      </c>
    </row>
    <row r="28" spans="1:9" ht="15" x14ac:dyDescent="0.25">
      <c r="A28" s="346"/>
      <c r="B28" s="46" t="s">
        <v>3</v>
      </c>
      <c r="C28" s="47">
        <v>52.657124871616467</v>
      </c>
      <c r="D28" s="47">
        <v>14.592651492562039</v>
      </c>
      <c r="E28" s="47">
        <v>25.920219991385878</v>
      </c>
      <c r="F28" s="47">
        <v>0.79680614915681003</v>
      </c>
      <c r="G28" s="47">
        <v>5.938773481761257</v>
      </c>
      <c r="H28" s="47">
        <v>9.2767451876884344E-2</v>
      </c>
      <c r="I28" s="47">
        <v>100</v>
      </c>
    </row>
    <row r="29" spans="1:9" ht="15" x14ac:dyDescent="0.25">
      <c r="A29" s="347"/>
      <c r="B29" s="46" t="s">
        <v>1</v>
      </c>
      <c r="C29" s="47">
        <v>50.218672338763056</v>
      </c>
      <c r="D29" s="47">
        <v>15.461165311947214</v>
      </c>
      <c r="E29" s="47">
        <v>26.640042540722973</v>
      </c>
      <c r="F29" s="47">
        <v>1.3608690461979229</v>
      </c>
      <c r="G29" s="47">
        <v>6.2150693999804663</v>
      </c>
      <c r="H29" s="47">
        <v>0.10418136238835773</v>
      </c>
      <c r="I29" s="47">
        <v>100</v>
      </c>
    </row>
    <row r="31" spans="1:9" ht="57" customHeight="1" x14ac:dyDescent="0.2">
      <c r="A31" s="348" t="s">
        <v>107</v>
      </c>
      <c r="B31" s="348"/>
      <c r="C31" s="348"/>
      <c r="D31" s="348"/>
      <c r="E31" s="348"/>
      <c r="F31" s="348"/>
      <c r="G31" s="348"/>
      <c r="H31" s="348"/>
      <c r="I31" s="348"/>
    </row>
    <row r="32" spans="1:9" ht="26.25" customHeight="1" x14ac:dyDescent="0.2">
      <c r="A32" s="344" t="s">
        <v>59</v>
      </c>
      <c r="B32" s="344"/>
      <c r="C32" s="344"/>
      <c r="D32" s="344"/>
      <c r="E32" s="344"/>
      <c r="F32" s="344"/>
      <c r="G32" s="344"/>
      <c r="H32" s="344"/>
      <c r="I32" s="344"/>
    </row>
    <row r="33" spans="1:9" ht="27" customHeight="1" x14ac:dyDescent="0.2">
      <c r="A33" s="344" t="s">
        <v>170</v>
      </c>
      <c r="B33" s="344"/>
      <c r="C33" s="344"/>
      <c r="D33" s="344"/>
      <c r="E33" s="344"/>
      <c r="F33" s="344"/>
      <c r="G33" s="344"/>
      <c r="H33" s="344"/>
      <c r="I33" s="344"/>
    </row>
    <row r="34" spans="1:9" ht="31.5" customHeight="1" x14ac:dyDescent="0.2">
      <c r="A34" s="344" t="s">
        <v>109</v>
      </c>
      <c r="B34" s="344"/>
      <c r="C34" s="344"/>
      <c r="D34" s="344"/>
      <c r="E34" s="344"/>
      <c r="F34" s="344"/>
      <c r="G34" s="344"/>
      <c r="H34" s="344"/>
      <c r="I34" s="344"/>
    </row>
    <row r="35" spans="1:9" ht="15.6" customHeight="1" x14ac:dyDescent="0.2">
      <c r="A35" s="97" t="s">
        <v>249</v>
      </c>
    </row>
    <row r="36" spans="1:9" x14ac:dyDescent="0.2">
      <c r="A36" s="36" t="s">
        <v>327</v>
      </c>
    </row>
    <row r="37" spans="1:9" x14ac:dyDescent="0.2">
      <c r="A37" s="37" t="s">
        <v>10</v>
      </c>
    </row>
    <row r="38" spans="1:9" ht="15" customHeight="1" x14ac:dyDescent="0.2"/>
  </sheetData>
  <mergeCells count="15">
    <mergeCell ref="A33:I33"/>
    <mergeCell ref="A34:I34"/>
    <mergeCell ref="A18:A20"/>
    <mergeCell ref="A21:A23"/>
    <mergeCell ref="A24:A26"/>
    <mergeCell ref="A27:A29"/>
    <mergeCell ref="A31:I31"/>
    <mergeCell ref="A32:I32"/>
    <mergeCell ref="A5:B5"/>
    <mergeCell ref="A6:A8"/>
    <mergeCell ref="A9:A11"/>
    <mergeCell ref="A12:A14"/>
    <mergeCell ref="A15:A17"/>
    <mergeCell ref="J3:J4"/>
    <mergeCell ref="A3:I3"/>
  </mergeCells>
  <pageMargins left="0.25" right="0.25"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60"/>
  <sheetViews>
    <sheetView zoomScale="70" zoomScaleNormal="70" workbookViewId="0">
      <selection sqref="A1:B1"/>
    </sheetView>
  </sheetViews>
  <sheetFormatPr baseColWidth="10" defaultRowHeight="12.75" x14ac:dyDescent="0.2"/>
  <cols>
    <col min="1" max="1" width="86.7109375" customWidth="1"/>
    <col min="2" max="2" width="14.7109375" customWidth="1"/>
    <col min="6" max="6" width="17.5703125" customWidth="1"/>
  </cols>
  <sheetData>
    <row r="1" spans="1:2" x14ac:dyDescent="0.2">
      <c r="A1" s="349" t="s">
        <v>301</v>
      </c>
      <c r="B1" s="350"/>
    </row>
    <row r="2" spans="1:2" x14ac:dyDescent="0.2">
      <c r="A2" s="166"/>
      <c r="B2" s="165"/>
    </row>
    <row r="3" spans="1:2" x14ac:dyDescent="0.2">
      <c r="A3" s="166"/>
      <c r="B3" s="165"/>
    </row>
    <row r="4" spans="1:2" x14ac:dyDescent="0.2">
      <c r="A4" s="166"/>
      <c r="B4" s="165"/>
    </row>
    <row r="5" spans="1:2" x14ac:dyDescent="0.2">
      <c r="A5" s="166"/>
      <c r="B5" s="165"/>
    </row>
    <row r="6" spans="1:2" x14ac:dyDescent="0.2">
      <c r="A6" s="166"/>
      <c r="B6" s="165"/>
    </row>
    <row r="7" spans="1:2" x14ac:dyDescent="0.2">
      <c r="A7" s="166"/>
      <c r="B7" s="165"/>
    </row>
    <row r="8" spans="1:2" x14ac:dyDescent="0.2">
      <c r="A8" s="166"/>
      <c r="B8" s="165"/>
    </row>
    <row r="9" spans="1:2" x14ac:dyDescent="0.2">
      <c r="A9" s="166"/>
      <c r="B9" s="165"/>
    </row>
    <row r="10" spans="1:2" x14ac:dyDescent="0.2">
      <c r="A10" s="166"/>
      <c r="B10" s="165"/>
    </row>
    <row r="11" spans="1:2" x14ac:dyDescent="0.2">
      <c r="A11" s="166"/>
      <c r="B11" s="165"/>
    </row>
    <row r="12" spans="1:2" x14ac:dyDescent="0.2">
      <c r="A12" s="166"/>
      <c r="B12" s="165"/>
    </row>
    <row r="13" spans="1:2" x14ac:dyDescent="0.2">
      <c r="A13" s="166"/>
      <c r="B13" s="165"/>
    </row>
    <row r="14" spans="1:2" x14ac:dyDescent="0.2">
      <c r="A14" s="166"/>
      <c r="B14" s="165"/>
    </row>
    <row r="15" spans="1:2" x14ac:dyDescent="0.2">
      <c r="A15" s="166"/>
      <c r="B15" s="165"/>
    </row>
    <row r="16" spans="1:2" x14ac:dyDescent="0.2">
      <c r="A16" s="166"/>
      <c r="B16" s="165"/>
    </row>
    <row r="17" spans="1:2" x14ac:dyDescent="0.2">
      <c r="A17" s="166"/>
      <c r="B17" s="165"/>
    </row>
    <row r="18" spans="1:2" x14ac:dyDescent="0.2">
      <c r="A18" s="166"/>
      <c r="B18" s="165"/>
    </row>
    <row r="19" spans="1:2" x14ac:dyDescent="0.2">
      <c r="A19" s="166"/>
      <c r="B19" s="165"/>
    </row>
    <row r="20" spans="1:2" x14ac:dyDescent="0.2">
      <c r="A20" s="166"/>
      <c r="B20" s="165"/>
    </row>
    <row r="21" spans="1:2" x14ac:dyDescent="0.2">
      <c r="A21" s="166"/>
      <c r="B21" s="165"/>
    </row>
    <row r="22" spans="1:2" x14ac:dyDescent="0.2">
      <c r="A22" s="166"/>
      <c r="B22" s="165"/>
    </row>
    <row r="23" spans="1:2" x14ac:dyDescent="0.2">
      <c r="A23" s="166"/>
      <c r="B23" s="165"/>
    </row>
    <row r="24" spans="1:2" x14ac:dyDescent="0.2">
      <c r="A24" s="166"/>
      <c r="B24" s="165"/>
    </row>
    <row r="25" spans="1:2" x14ac:dyDescent="0.2">
      <c r="A25" s="166"/>
      <c r="B25" s="165"/>
    </row>
    <row r="26" spans="1:2" x14ac:dyDescent="0.2">
      <c r="A26" s="166"/>
      <c r="B26" s="165"/>
    </row>
    <row r="27" spans="1:2" x14ac:dyDescent="0.2">
      <c r="A27" s="166"/>
      <c r="B27" s="165"/>
    </row>
    <row r="28" spans="1:2" x14ac:dyDescent="0.2">
      <c r="A28" s="166"/>
      <c r="B28" s="165"/>
    </row>
    <row r="29" spans="1:2" x14ac:dyDescent="0.2">
      <c r="A29" s="166"/>
      <c r="B29" s="165"/>
    </row>
    <row r="30" spans="1:2" x14ac:dyDescent="0.2">
      <c r="A30" s="166"/>
      <c r="B30" s="165"/>
    </row>
    <row r="31" spans="1:2" x14ac:dyDescent="0.2">
      <c r="A31" s="166"/>
      <c r="B31" s="165"/>
    </row>
    <row r="32" spans="1:2" x14ac:dyDescent="0.2">
      <c r="A32" s="166"/>
      <c r="B32" s="165"/>
    </row>
    <row r="33" spans="1:8" x14ac:dyDescent="0.2">
      <c r="A33" s="166"/>
      <c r="B33" s="165"/>
    </row>
    <row r="34" spans="1:8" x14ac:dyDescent="0.2">
      <c r="A34" s="166"/>
      <c r="B34" s="165"/>
    </row>
    <row r="35" spans="1:8" x14ac:dyDescent="0.2">
      <c r="A35" s="166"/>
      <c r="B35" s="165"/>
    </row>
    <row r="36" spans="1:8" x14ac:dyDescent="0.2">
      <c r="A36" s="166"/>
      <c r="B36" s="165"/>
    </row>
    <row r="37" spans="1:8" x14ac:dyDescent="0.2">
      <c r="A37" s="166"/>
      <c r="B37" s="165"/>
    </row>
    <row r="38" spans="1:8" x14ac:dyDescent="0.2">
      <c r="A38" s="351" t="s">
        <v>176</v>
      </c>
      <c r="B38" s="350"/>
      <c r="C38" s="350"/>
    </row>
    <row r="39" spans="1:8" x14ac:dyDescent="0.2">
      <c r="A39" s="167" t="s">
        <v>177</v>
      </c>
    </row>
    <row r="40" spans="1:8" x14ac:dyDescent="0.2">
      <c r="A40" s="168" t="s">
        <v>328</v>
      </c>
    </row>
    <row r="41" spans="1:8" x14ac:dyDescent="0.2">
      <c r="A41" s="282" t="s">
        <v>302</v>
      </c>
    </row>
    <row r="42" spans="1:8" x14ac:dyDescent="0.2">
      <c r="A42" s="166"/>
      <c r="B42" s="165"/>
    </row>
    <row r="43" spans="1:8" x14ac:dyDescent="0.2">
      <c r="A43" s="166"/>
      <c r="B43" s="165"/>
    </row>
    <row r="45" spans="1:8" x14ac:dyDescent="0.2">
      <c r="A45" s="352"/>
      <c r="B45" s="352" t="s">
        <v>178</v>
      </c>
      <c r="D45" s="170"/>
      <c r="E45" s="170"/>
      <c r="F45" s="170"/>
    </row>
    <row r="46" spans="1:8" x14ac:dyDescent="0.2">
      <c r="A46" s="353"/>
      <c r="B46" s="353"/>
    </row>
    <row r="47" spans="1:8" x14ac:dyDescent="0.2">
      <c r="A47" s="171" t="s">
        <v>179</v>
      </c>
      <c r="B47" s="287">
        <v>0.52400000000000002</v>
      </c>
      <c r="C47" s="172"/>
      <c r="D47" s="173"/>
      <c r="H47" s="173"/>
    </row>
    <row r="48" spans="1:8" x14ac:dyDescent="0.2">
      <c r="A48" s="171" t="s">
        <v>180</v>
      </c>
      <c r="B48" s="287">
        <v>0.29399999999999998</v>
      </c>
      <c r="C48" s="173"/>
      <c r="D48" s="173"/>
      <c r="H48" s="173"/>
    </row>
    <row r="49" spans="1:8" x14ac:dyDescent="0.2">
      <c r="A49" s="171" t="s">
        <v>181</v>
      </c>
      <c r="B49" s="287">
        <v>1.0999999999999999E-2</v>
      </c>
      <c r="C49" s="173"/>
      <c r="D49" s="173"/>
      <c r="G49" s="173"/>
      <c r="H49" s="173"/>
    </row>
    <row r="50" spans="1:8" x14ac:dyDescent="0.2">
      <c r="A50" s="171" t="s">
        <v>182</v>
      </c>
      <c r="B50" s="287">
        <v>2.4E-2</v>
      </c>
      <c r="C50" s="173"/>
      <c r="D50" s="173"/>
      <c r="G50" s="172"/>
      <c r="H50" s="172"/>
    </row>
    <row r="51" spans="1:8" x14ac:dyDescent="0.2">
      <c r="A51" s="171" t="s">
        <v>183</v>
      </c>
      <c r="B51" s="287">
        <v>7.3999999999999996E-2</v>
      </c>
      <c r="C51" s="173"/>
      <c r="D51" s="173"/>
      <c r="H51" s="173"/>
    </row>
    <row r="52" spans="1:8" x14ac:dyDescent="0.2">
      <c r="A52" s="171" t="s">
        <v>184</v>
      </c>
      <c r="B52" s="287">
        <v>7.2999999999999995E-2</v>
      </c>
      <c r="D52" s="173"/>
      <c r="H52" s="173"/>
    </row>
    <row r="53" spans="1:8" x14ac:dyDescent="0.2">
      <c r="A53" s="174" t="s">
        <v>185</v>
      </c>
      <c r="B53" s="175">
        <v>1</v>
      </c>
      <c r="H53" s="173"/>
    </row>
    <row r="54" spans="1:8" x14ac:dyDescent="0.2">
      <c r="A54" s="176"/>
      <c r="B54" s="177"/>
      <c r="H54" s="173"/>
    </row>
    <row r="56" spans="1:8" x14ac:dyDescent="0.2">
      <c r="A56" s="351"/>
      <c r="B56" s="350"/>
    </row>
    <row r="57" spans="1:8" x14ac:dyDescent="0.2">
      <c r="A57" s="351"/>
      <c r="B57" s="350"/>
    </row>
    <row r="58" spans="1:8" x14ac:dyDescent="0.2">
      <c r="A58" s="167"/>
    </row>
    <row r="59" spans="1:8" x14ac:dyDescent="0.2">
      <c r="A59" s="168"/>
    </row>
    <row r="60" spans="1:8" x14ac:dyDescent="0.2">
      <c r="A60" s="169"/>
    </row>
  </sheetData>
  <mergeCells count="6">
    <mergeCell ref="A1:B1"/>
    <mergeCell ref="A38:C38"/>
    <mergeCell ref="A45:A46"/>
    <mergeCell ref="B45:B46"/>
    <mergeCell ref="A56:B56"/>
    <mergeCell ref="A57:B5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3:L38"/>
  <sheetViews>
    <sheetView zoomScale="70" zoomScaleNormal="70" workbookViewId="0">
      <selection activeCell="H8" sqref="H8:H9"/>
    </sheetView>
  </sheetViews>
  <sheetFormatPr baseColWidth="10" defaultRowHeight="12.75" x14ac:dyDescent="0.2"/>
  <cols>
    <col min="1" max="1" width="39.5703125" style="17" customWidth="1"/>
    <col min="2" max="2" width="8.42578125" style="17" bestFit="1" customWidth="1"/>
    <col min="3" max="3" width="8.28515625" style="17" bestFit="1" customWidth="1"/>
    <col min="4" max="4" width="5" style="17" bestFit="1" customWidth="1"/>
    <col min="5" max="5" width="18.85546875" style="17" customWidth="1"/>
    <col min="6" max="6" width="14.28515625" style="17" customWidth="1"/>
    <col min="7" max="7" width="18.7109375" style="17" customWidth="1"/>
    <col min="8" max="12" width="11.42578125" style="17" customWidth="1"/>
  </cols>
  <sheetData>
    <row r="3" spans="1:12" x14ac:dyDescent="0.2">
      <c r="A3" s="31"/>
      <c r="B3" s="39" t="s">
        <v>2</v>
      </c>
      <c r="C3" s="39" t="s">
        <v>3</v>
      </c>
      <c r="D3" s="39" t="s">
        <v>24</v>
      </c>
    </row>
    <row r="4" spans="1:12" x14ac:dyDescent="0.2">
      <c r="A4" s="94" t="s">
        <v>312</v>
      </c>
      <c r="B4" s="187">
        <v>13.5</v>
      </c>
      <c r="C4" s="187">
        <v>7.1</v>
      </c>
      <c r="D4" s="187">
        <v>8.1999999999999993</v>
      </c>
    </row>
    <row r="5" spans="1:12" ht="25.5" x14ac:dyDescent="0.2">
      <c r="A5" s="94" t="s">
        <v>313</v>
      </c>
      <c r="B5" s="187">
        <v>4.4000000000000004</v>
      </c>
      <c r="C5" s="187">
        <v>6.8</v>
      </c>
      <c r="D5" s="187">
        <v>6.4</v>
      </c>
    </row>
    <row r="6" spans="1:12" ht="25.5" x14ac:dyDescent="0.2">
      <c r="A6" s="40" t="s">
        <v>79</v>
      </c>
      <c r="B6" s="187">
        <v>82.1</v>
      </c>
      <c r="C6" s="268">
        <v>86.1</v>
      </c>
      <c r="D6" s="187">
        <v>85.399999999999991</v>
      </c>
      <c r="E6"/>
      <c r="F6"/>
      <c r="G6"/>
      <c r="H6"/>
      <c r="I6"/>
      <c r="J6"/>
      <c r="K6"/>
      <c r="L6"/>
    </row>
    <row r="7" spans="1:12" x14ac:dyDescent="0.2">
      <c r="A7"/>
      <c r="B7"/>
      <c r="C7"/>
      <c r="D7"/>
      <c r="E7"/>
      <c r="F7"/>
      <c r="G7"/>
      <c r="H7"/>
      <c r="I7"/>
      <c r="J7"/>
      <c r="K7"/>
      <c r="L7"/>
    </row>
    <row r="8" spans="1:12" ht="26.25" customHeight="1" x14ac:dyDescent="0.2">
      <c r="A8" s="326" t="s">
        <v>268</v>
      </c>
      <c r="B8" s="326"/>
      <c r="C8" s="326"/>
      <c r="D8" s="326"/>
      <c r="E8" s="326"/>
      <c r="F8" s="326"/>
      <c r="G8" s="326"/>
      <c r="H8" s="355"/>
    </row>
    <row r="9" spans="1:12" x14ac:dyDescent="0.2">
      <c r="H9" s="355"/>
    </row>
    <row r="33" spans="1:7" ht="83.45" customHeight="1" x14ac:dyDescent="0.2">
      <c r="A33" s="354" t="s">
        <v>310</v>
      </c>
      <c r="B33" s="354"/>
      <c r="C33" s="354"/>
      <c r="D33" s="354"/>
      <c r="E33" s="354"/>
      <c r="F33" s="354"/>
      <c r="G33" s="354"/>
    </row>
    <row r="34" spans="1:7" ht="51.6" customHeight="1" x14ac:dyDescent="0.2">
      <c r="A34" s="354" t="s">
        <v>311</v>
      </c>
      <c r="B34" s="354"/>
      <c r="C34" s="354"/>
      <c r="D34" s="354"/>
      <c r="E34" s="354"/>
      <c r="F34" s="354"/>
      <c r="G34" s="354"/>
    </row>
    <row r="35" spans="1:7" ht="18" customHeight="1" x14ac:dyDescent="0.2">
      <c r="A35" s="97" t="s">
        <v>293</v>
      </c>
    </row>
    <row r="36" spans="1:7" x14ac:dyDescent="0.2">
      <c r="A36" s="97" t="s">
        <v>217</v>
      </c>
    </row>
    <row r="37" spans="1:7" x14ac:dyDescent="0.2">
      <c r="A37" s="36" t="s">
        <v>326</v>
      </c>
    </row>
    <row r="38" spans="1:7" x14ac:dyDescent="0.2">
      <c r="A38" s="37" t="s">
        <v>10</v>
      </c>
    </row>
  </sheetData>
  <mergeCells count="4">
    <mergeCell ref="A8:G8"/>
    <mergeCell ref="A33:G33"/>
    <mergeCell ref="A34:G34"/>
    <mergeCell ref="H8:H9"/>
  </mergeCells>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X53"/>
  <sheetViews>
    <sheetView zoomScaleNormal="100" workbookViewId="0">
      <selection activeCell="E7" sqref="E7"/>
    </sheetView>
  </sheetViews>
  <sheetFormatPr baseColWidth="10" defaultRowHeight="12.75" x14ac:dyDescent="0.2"/>
  <cols>
    <col min="1" max="3" width="11.42578125" style="17" customWidth="1"/>
    <col min="16" max="16" width="13.42578125" style="114" bestFit="1" customWidth="1"/>
    <col min="17" max="17" width="8.28515625" style="114" bestFit="1" customWidth="1"/>
    <col min="18" max="18" width="6.140625" style="114" bestFit="1" customWidth="1"/>
    <col min="19" max="19" width="9.140625" style="114" bestFit="1" customWidth="1"/>
    <col min="20" max="21" width="6.7109375" style="114" bestFit="1" customWidth="1"/>
    <col min="22" max="22" width="7.5703125" style="114" bestFit="1" customWidth="1"/>
    <col min="23" max="23" width="6.7109375" style="114" bestFit="1" customWidth="1"/>
    <col min="24" max="24" width="7.28515625" style="114" bestFit="1" customWidth="1"/>
  </cols>
  <sheetData>
    <row r="1" spans="1:24" x14ac:dyDescent="0.2">
      <c r="A1" s="328"/>
      <c r="B1" s="328"/>
      <c r="C1" s="328"/>
      <c r="D1" s="328"/>
      <c r="E1" s="328"/>
    </row>
    <row r="2" spans="1:24" x14ac:dyDescent="0.2">
      <c r="A2" s="328" t="s">
        <v>112</v>
      </c>
      <c r="B2" s="328"/>
      <c r="C2" s="328"/>
      <c r="D2" s="328"/>
      <c r="E2" s="328"/>
      <c r="P2" s="356"/>
      <c r="Q2" s="356"/>
      <c r="R2" s="356"/>
      <c r="S2" s="356"/>
      <c r="T2" s="356"/>
      <c r="U2" s="356"/>
      <c r="V2" s="356"/>
      <c r="W2" s="356"/>
      <c r="X2" s="356"/>
    </row>
    <row r="3" spans="1:24" x14ac:dyDescent="0.2">
      <c r="A3" s="328" t="s">
        <v>113</v>
      </c>
      <c r="B3" s="328"/>
      <c r="C3" s="328"/>
      <c r="D3" s="328"/>
      <c r="E3" s="328"/>
      <c r="P3" s="356"/>
      <c r="Q3" s="356"/>
      <c r="R3" s="356"/>
      <c r="S3" s="356"/>
      <c r="T3" s="356"/>
      <c r="U3" s="356"/>
      <c r="V3" s="356"/>
      <c r="W3" s="356"/>
      <c r="X3" s="356"/>
    </row>
    <row r="4" spans="1:24" x14ac:dyDescent="0.2">
      <c r="P4" s="356"/>
      <c r="Q4" s="356"/>
      <c r="R4" s="356"/>
      <c r="S4" s="356"/>
      <c r="T4" s="356"/>
      <c r="U4" s="356"/>
      <c r="V4" s="356"/>
      <c r="W4" s="356"/>
      <c r="X4" s="356"/>
    </row>
    <row r="5" spans="1:24" x14ac:dyDescent="0.2">
      <c r="P5" s="115"/>
      <c r="Q5" s="115"/>
      <c r="R5" s="115"/>
      <c r="S5" s="115"/>
      <c r="T5" s="115"/>
      <c r="U5" s="115"/>
      <c r="V5" s="115"/>
      <c r="W5" s="115"/>
      <c r="X5" s="115"/>
    </row>
    <row r="6" spans="1:24" x14ac:dyDescent="0.2">
      <c r="A6" s="360" t="s">
        <v>110</v>
      </c>
      <c r="B6" s="361"/>
      <c r="C6" s="362"/>
      <c r="P6" s="357" t="s">
        <v>114</v>
      </c>
      <c r="Q6" s="358"/>
      <c r="R6" s="358"/>
      <c r="S6" s="358"/>
      <c r="T6" s="358"/>
      <c r="U6" s="358"/>
      <c r="V6" s="358"/>
      <c r="W6" s="358"/>
      <c r="X6" s="359"/>
    </row>
    <row r="7" spans="1:24" ht="22.5" x14ac:dyDescent="0.2">
      <c r="A7" s="39" t="s">
        <v>2</v>
      </c>
      <c r="B7" s="39"/>
      <c r="C7" s="39" t="s">
        <v>3</v>
      </c>
      <c r="E7" s="318"/>
      <c r="P7" s="116" t="s">
        <v>115</v>
      </c>
      <c r="Q7" s="116" t="s">
        <v>102</v>
      </c>
      <c r="R7" s="117" t="s">
        <v>74</v>
      </c>
      <c r="S7" s="117" t="s">
        <v>75</v>
      </c>
      <c r="T7" s="117" t="s">
        <v>76</v>
      </c>
      <c r="U7" s="117" t="s">
        <v>77</v>
      </c>
      <c r="V7" s="117" t="s">
        <v>78</v>
      </c>
      <c r="W7" s="117" t="s">
        <v>103</v>
      </c>
      <c r="X7" s="117" t="s">
        <v>104</v>
      </c>
    </row>
    <row r="8" spans="1:24" ht="25.5" customHeight="1" x14ac:dyDescent="0.2">
      <c r="A8" s="17">
        <v>-2</v>
      </c>
      <c r="B8" s="17">
        <v>22</v>
      </c>
      <c r="C8" s="17">
        <v>24</v>
      </c>
      <c r="E8" s="326" t="s">
        <v>269</v>
      </c>
      <c r="F8" s="326"/>
      <c r="G8" s="326"/>
      <c r="H8" s="326"/>
      <c r="I8" s="326"/>
      <c r="J8" s="326"/>
      <c r="K8" s="326"/>
      <c r="L8" s="326"/>
      <c r="M8" s="326"/>
      <c r="P8" s="121" t="s">
        <v>116</v>
      </c>
      <c r="Q8" s="121" t="s">
        <v>25</v>
      </c>
      <c r="R8" s="122">
        <v>49181</v>
      </c>
      <c r="S8" s="123">
        <v>45.254366500000003</v>
      </c>
      <c r="T8" s="124">
        <v>45</v>
      </c>
      <c r="U8" s="124">
        <v>39</v>
      </c>
      <c r="V8" s="124">
        <v>53</v>
      </c>
      <c r="W8" s="124">
        <v>21</v>
      </c>
      <c r="X8" s="124">
        <v>67</v>
      </c>
    </row>
    <row r="9" spans="1:24" x14ac:dyDescent="0.2">
      <c r="A9" s="17">
        <v>-38</v>
      </c>
      <c r="B9" s="17">
        <v>23</v>
      </c>
      <c r="C9" s="17">
        <v>492</v>
      </c>
      <c r="P9" s="121" t="s">
        <v>105</v>
      </c>
      <c r="Q9" s="121" t="s">
        <v>26</v>
      </c>
      <c r="R9" s="122">
        <v>272455</v>
      </c>
      <c r="S9" s="123">
        <v>42.638083399999999</v>
      </c>
      <c r="T9" s="124">
        <v>43</v>
      </c>
      <c r="U9" s="124">
        <v>36</v>
      </c>
      <c r="V9" s="124">
        <v>50</v>
      </c>
      <c r="W9" s="124">
        <v>20</v>
      </c>
      <c r="X9" s="124">
        <v>68</v>
      </c>
    </row>
    <row r="10" spans="1:24" ht="22.5" x14ac:dyDescent="0.2">
      <c r="A10" s="17">
        <v>-94</v>
      </c>
      <c r="B10" s="17">
        <v>24</v>
      </c>
      <c r="C10" s="17">
        <v>859</v>
      </c>
      <c r="P10" s="118" t="s">
        <v>117</v>
      </c>
      <c r="Q10" s="118" t="s">
        <v>25</v>
      </c>
      <c r="R10" s="119">
        <v>7792</v>
      </c>
      <c r="S10" s="120">
        <v>42.438911699999998</v>
      </c>
      <c r="T10" s="117">
        <v>42</v>
      </c>
      <c r="U10" s="117">
        <v>34</v>
      </c>
      <c r="V10" s="117">
        <v>51</v>
      </c>
      <c r="W10" s="117">
        <v>22</v>
      </c>
      <c r="X10" s="117">
        <v>67</v>
      </c>
    </row>
    <row r="11" spans="1:24" x14ac:dyDescent="0.2">
      <c r="A11" s="17">
        <v>-129</v>
      </c>
      <c r="B11" s="17">
        <v>25</v>
      </c>
      <c r="C11" s="17">
        <v>997</v>
      </c>
      <c r="P11" s="118" t="s">
        <v>105</v>
      </c>
      <c r="Q11" s="118" t="s">
        <v>26</v>
      </c>
      <c r="R11" s="119">
        <v>21114</v>
      </c>
      <c r="S11" s="120">
        <v>36.607559000000002</v>
      </c>
      <c r="T11" s="117">
        <v>34</v>
      </c>
      <c r="U11" s="117">
        <v>28</v>
      </c>
      <c r="V11" s="117">
        <v>44</v>
      </c>
      <c r="W11" s="117">
        <v>22</v>
      </c>
      <c r="X11" s="117">
        <v>67</v>
      </c>
    </row>
    <row r="12" spans="1:24" x14ac:dyDescent="0.2">
      <c r="A12" s="17">
        <v>-183</v>
      </c>
      <c r="B12" s="17">
        <v>26</v>
      </c>
      <c r="C12" s="17">
        <v>1066</v>
      </c>
    </row>
    <row r="13" spans="1:24" x14ac:dyDescent="0.2">
      <c r="A13" s="17">
        <v>-193</v>
      </c>
      <c r="B13" s="17">
        <v>27</v>
      </c>
      <c r="C13" s="17">
        <v>1147</v>
      </c>
    </row>
    <row r="14" spans="1:24" x14ac:dyDescent="0.2">
      <c r="A14" s="17">
        <v>-224</v>
      </c>
      <c r="B14" s="17">
        <v>28</v>
      </c>
      <c r="C14" s="17">
        <v>1132</v>
      </c>
    </row>
    <row r="15" spans="1:24" x14ac:dyDescent="0.2">
      <c r="A15" s="17">
        <v>-219</v>
      </c>
      <c r="B15" s="17">
        <v>29</v>
      </c>
      <c r="C15" s="17">
        <v>1067</v>
      </c>
    </row>
    <row r="16" spans="1:24" x14ac:dyDescent="0.2">
      <c r="A16" s="17">
        <v>-209</v>
      </c>
      <c r="B16" s="17">
        <v>30</v>
      </c>
      <c r="C16" s="17">
        <v>923</v>
      </c>
    </row>
    <row r="17" spans="1:3" x14ac:dyDescent="0.2">
      <c r="A17" s="17">
        <v>-202</v>
      </c>
      <c r="B17" s="17">
        <v>31</v>
      </c>
      <c r="C17" s="17">
        <v>883</v>
      </c>
    </row>
    <row r="18" spans="1:3" x14ac:dyDescent="0.2">
      <c r="A18" s="17">
        <v>-208</v>
      </c>
      <c r="B18" s="17">
        <v>32</v>
      </c>
      <c r="C18" s="17">
        <v>740</v>
      </c>
    </row>
    <row r="19" spans="1:3" x14ac:dyDescent="0.2">
      <c r="A19" s="17">
        <v>-223</v>
      </c>
      <c r="B19" s="17">
        <v>33</v>
      </c>
      <c r="C19" s="17">
        <v>719</v>
      </c>
    </row>
    <row r="20" spans="1:3" x14ac:dyDescent="0.2">
      <c r="A20" s="17">
        <v>-224</v>
      </c>
      <c r="B20" s="17">
        <v>34</v>
      </c>
      <c r="C20" s="17">
        <v>682</v>
      </c>
    </row>
    <row r="21" spans="1:3" x14ac:dyDescent="0.2">
      <c r="A21" s="17">
        <v>-239</v>
      </c>
      <c r="B21" s="17">
        <v>35</v>
      </c>
      <c r="C21" s="17">
        <v>666</v>
      </c>
    </row>
    <row r="22" spans="1:3" x14ac:dyDescent="0.2">
      <c r="A22" s="17">
        <v>-207</v>
      </c>
      <c r="B22" s="17">
        <v>36</v>
      </c>
      <c r="C22" s="17">
        <v>620</v>
      </c>
    </row>
    <row r="23" spans="1:3" x14ac:dyDescent="0.2">
      <c r="A23" s="17">
        <v>-229</v>
      </c>
      <c r="B23" s="17">
        <v>37</v>
      </c>
      <c r="C23" s="17">
        <v>654</v>
      </c>
    </row>
    <row r="24" spans="1:3" x14ac:dyDescent="0.2">
      <c r="A24" s="17">
        <v>-249</v>
      </c>
      <c r="B24" s="17">
        <v>38</v>
      </c>
      <c r="C24" s="17">
        <v>561</v>
      </c>
    </row>
    <row r="25" spans="1:3" x14ac:dyDescent="0.2">
      <c r="A25" s="17">
        <v>-249</v>
      </c>
      <c r="B25" s="17">
        <v>39</v>
      </c>
      <c r="C25" s="17">
        <v>559</v>
      </c>
    </row>
    <row r="26" spans="1:3" x14ac:dyDescent="0.2">
      <c r="A26" s="17">
        <v>-252</v>
      </c>
      <c r="B26" s="17">
        <v>40</v>
      </c>
      <c r="C26" s="17">
        <v>508</v>
      </c>
    </row>
    <row r="27" spans="1:3" x14ac:dyDescent="0.2">
      <c r="A27" s="17">
        <v>-226</v>
      </c>
      <c r="B27" s="17">
        <v>41</v>
      </c>
      <c r="C27" s="17">
        <v>483</v>
      </c>
    </row>
    <row r="28" spans="1:3" x14ac:dyDescent="0.2">
      <c r="A28" s="17">
        <v>-256</v>
      </c>
      <c r="B28" s="17">
        <v>42</v>
      </c>
      <c r="C28" s="17">
        <v>460</v>
      </c>
    </row>
    <row r="29" spans="1:3" x14ac:dyDescent="0.2">
      <c r="A29" s="17">
        <v>-199</v>
      </c>
      <c r="B29" s="17">
        <v>43</v>
      </c>
      <c r="C29" s="17">
        <v>461</v>
      </c>
    </row>
    <row r="30" spans="1:3" x14ac:dyDescent="0.2">
      <c r="A30" s="17">
        <v>-246</v>
      </c>
      <c r="B30" s="17">
        <v>44</v>
      </c>
      <c r="C30" s="17">
        <v>445</v>
      </c>
    </row>
    <row r="31" spans="1:3" x14ac:dyDescent="0.2">
      <c r="A31" s="17">
        <v>-226</v>
      </c>
      <c r="B31" s="17">
        <v>45</v>
      </c>
      <c r="C31" s="17">
        <v>408</v>
      </c>
    </row>
    <row r="32" spans="1:3" x14ac:dyDescent="0.2">
      <c r="A32" s="17">
        <v>-214</v>
      </c>
      <c r="B32" s="17">
        <v>46</v>
      </c>
      <c r="C32" s="17">
        <v>412</v>
      </c>
    </row>
    <row r="33" spans="1:5" x14ac:dyDescent="0.2">
      <c r="A33" s="17">
        <v>-216</v>
      </c>
      <c r="B33" s="17">
        <v>47</v>
      </c>
      <c r="C33" s="17">
        <v>415</v>
      </c>
    </row>
    <row r="34" spans="1:5" x14ac:dyDescent="0.2">
      <c r="A34" s="17">
        <v>-178</v>
      </c>
      <c r="B34" s="17">
        <v>48</v>
      </c>
      <c r="C34" s="17">
        <v>373</v>
      </c>
    </row>
    <row r="35" spans="1:5" x14ac:dyDescent="0.2">
      <c r="A35" s="17">
        <v>-149</v>
      </c>
      <c r="B35" s="17">
        <v>49</v>
      </c>
      <c r="C35" s="17">
        <v>345</v>
      </c>
    </row>
    <row r="36" spans="1:5" x14ac:dyDescent="0.2">
      <c r="A36" s="17">
        <v>-179</v>
      </c>
      <c r="B36" s="17">
        <v>50</v>
      </c>
      <c r="C36" s="17">
        <v>329</v>
      </c>
    </row>
    <row r="37" spans="1:5" x14ac:dyDescent="0.2">
      <c r="A37" s="17">
        <v>-184</v>
      </c>
      <c r="B37" s="17">
        <v>51</v>
      </c>
      <c r="C37" s="17">
        <v>340</v>
      </c>
    </row>
    <row r="38" spans="1:5" x14ac:dyDescent="0.2">
      <c r="A38" s="17">
        <v>-153</v>
      </c>
      <c r="B38" s="17">
        <v>52</v>
      </c>
      <c r="C38" s="17">
        <v>318</v>
      </c>
    </row>
    <row r="39" spans="1:5" x14ac:dyDescent="0.2">
      <c r="A39" s="17">
        <v>-179</v>
      </c>
      <c r="B39" s="17">
        <v>53</v>
      </c>
      <c r="C39" s="17">
        <v>290</v>
      </c>
    </row>
    <row r="40" spans="1:5" x14ac:dyDescent="0.2">
      <c r="A40" s="17">
        <v>-189</v>
      </c>
      <c r="B40" s="17">
        <v>54</v>
      </c>
      <c r="C40" s="17">
        <v>282</v>
      </c>
      <c r="E40" s="97" t="s">
        <v>219</v>
      </c>
    </row>
    <row r="41" spans="1:5" x14ac:dyDescent="0.2">
      <c r="A41" s="17">
        <v>-210</v>
      </c>
      <c r="B41" s="17">
        <v>55</v>
      </c>
      <c r="C41" s="17">
        <v>244</v>
      </c>
      <c r="E41" s="36" t="s">
        <v>326</v>
      </c>
    </row>
    <row r="42" spans="1:5" x14ac:dyDescent="0.2">
      <c r="A42" s="17">
        <v>-247</v>
      </c>
      <c r="B42" s="17">
        <v>56</v>
      </c>
      <c r="C42" s="17">
        <v>265</v>
      </c>
      <c r="E42" s="37" t="s">
        <v>10</v>
      </c>
    </row>
    <row r="43" spans="1:5" x14ac:dyDescent="0.2">
      <c r="A43" s="17">
        <v>-220</v>
      </c>
      <c r="B43" s="17">
        <v>57</v>
      </c>
      <c r="C43" s="17">
        <v>226</v>
      </c>
    </row>
    <row r="44" spans="1:5" x14ac:dyDescent="0.2">
      <c r="A44" s="17">
        <v>-221</v>
      </c>
      <c r="B44" s="17">
        <v>58</v>
      </c>
      <c r="C44" s="17">
        <v>185</v>
      </c>
    </row>
    <row r="45" spans="1:5" x14ac:dyDescent="0.2">
      <c r="A45" s="17">
        <v>-197</v>
      </c>
      <c r="B45" s="17">
        <v>59</v>
      </c>
      <c r="C45" s="17">
        <v>169</v>
      </c>
    </row>
    <row r="46" spans="1:5" x14ac:dyDescent="0.2">
      <c r="A46" s="17">
        <v>-137</v>
      </c>
      <c r="B46" s="17">
        <v>60</v>
      </c>
      <c r="C46" s="17">
        <v>142</v>
      </c>
    </row>
    <row r="47" spans="1:5" x14ac:dyDescent="0.2">
      <c r="A47" s="17">
        <v>-82</v>
      </c>
      <c r="B47" s="17">
        <v>61</v>
      </c>
      <c r="C47" s="17">
        <v>96</v>
      </c>
    </row>
    <row r="48" spans="1:5" x14ac:dyDescent="0.2">
      <c r="A48" s="17">
        <v>-46</v>
      </c>
      <c r="B48" s="17">
        <v>62</v>
      </c>
      <c r="C48" s="17">
        <v>60</v>
      </c>
    </row>
    <row r="49" spans="1:3" x14ac:dyDescent="0.2">
      <c r="A49" s="17">
        <v>-27</v>
      </c>
      <c r="B49" s="17">
        <v>63</v>
      </c>
      <c r="C49" s="17">
        <v>29</v>
      </c>
    </row>
    <row r="50" spans="1:3" x14ac:dyDescent="0.2">
      <c r="A50" s="17">
        <v>-24</v>
      </c>
      <c r="B50" s="17">
        <v>64</v>
      </c>
      <c r="C50" s="17">
        <v>21</v>
      </c>
    </row>
    <row r="51" spans="1:3" x14ac:dyDescent="0.2">
      <c r="A51" s="17">
        <v>-7</v>
      </c>
      <c r="B51" s="17">
        <v>65</v>
      </c>
      <c r="C51" s="17">
        <v>11</v>
      </c>
    </row>
    <row r="52" spans="1:3" x14ac:dyDescent="0.2">
      <c r="A52" s="17">
        <v>-4</v>
      </c>
      <c r="B52" s="17">
        <v>66</v>
      </c>
      <c r="C52" s="17">
        <v>5</v>
      </c>
    </row>
    <row r="53" spans="1:3" x14ac:dyDescent="0.2">
      <c r="A53" s="17">
        <v>-3</v>
      </c>
      <c r="B53" s="17">
        <v>67</v>
      </c>
      <c r="C53" s="17">
        <v>1</v>
      </c>
    </row>
  </sheetData>
  <mergeCells count="9">
    <mergeCell ref="A1:E1"/>
    <mergeCell ref="A2:E2"/>
    <mergeCell ref="A3:E3"/>
    <mergeCell ref="E8:M8"/>
    <mergeCell ref="P2:X2"/>
    <mergeCell ref="P3:X3"/>
    <mergeCell ref="P4:X4"/>
    <mergeCell ref="P6:X6"/>
    <mergeCell ref="A6:C6"/>
  </mergeCells>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3:K38"/>
  <sheetViews>
    <sheetView zoomScale="80" zoomScaleNormal="80" workbookViewId="0">
      <selection activeCell="H9" sqref="H9:H10"/>
    </sheetView>
  </sheetViews>
  <sheetFormatPr baseColWidth="10" defaultRowHeight="12.75" x14ac:dyDescent="0.2"/>
  <cols>
    <col min="1" max="1" width="39.5703125" style="17" customWidth="1"/>
    <col min="2" max="2" width="8.42578125" style="17" bestFit="1" customWidth="1"/>
    <col min="3" max="3" width="8.28515625" style="17" bestFit="1" customWidth="1"/>
    <col min="4" max="4" width="5" style="17" bestFit="1" customWidth="1"/>
    <col min="5" max="5" width="18.85546875" style="17" customWidth="1"/>
    <col min="6" max="6" width="14.28515625" style="17" customWidth="1"/>
    <col min="7" max="7" width="18.7109375" style="17" customWidth="1"/>
    <col min="8" max="11" width="11.42578125" style="17" customWidth="1"/>
  </cols>
  <sheetData>
    <row r="3" spans="1:11" x14ac:dyDescent="0.2">
      <c r="A3" s="31"/>
      <c r="B3" s="39" t="s">
        <v>2</v>
      </c>
      <c r="C3" s="39" t="s">
        <v>3</v>
      </c>
      <c r="D3" s="39" t="s">
        <v>24</v>
      </c>
    </row>
    <row r="4" spans="1:11" x14ac:dyDescent="0.2">
      <c r="A4" s="94" t="s">
        <v>312</v>
      </c>
      <c r="B4" s="187">
        <v>2.7</v>
      </c>
      <c r="C4" s="187">
        <v>2.6</v>
      </c>
      <c r="D4" s="187">
        <v>2.6</v>
      </c>
      <c r="E4" s="95"/>
      <c r="F4" s="95"/>
      <c r="G4" s="95"/>
    </row>
    <row r="5" spans="1:11" ht="25.5" x14ac:dyDescent="0.2">
      <c r="A5" s="94" t="s">
        <v>313</v>
      </c>
      <c r="B5" s="187">
        <v>4.7</v>
      </c>
      <c r="C5" s="187">
        <v>4.9000000000000004</v>
      </c>
      <c r="D5" s="187">
        <v>4.8</v>
      </c>
      <c r="E5" s="95"/>
      <c r="F5" s="95"/>
      <c r="G5" s="95"/>
    </row>
    <row r="6" spans="1:11" ht="25.5" x14ac:dyDescent="0.2">
      <c r="A6" s="200" t="s">
        <v>79</v>
      </c>
      <c r="B6" s="187">
        <v>92.7</v>
      </c>
      <c r="C6" s="187">
        <v>92.5</v>
      </c>
      <c r="D6" s="187">
        <v>92.6</v>
      </c>
      <c r="E6" s="98"/>
      <c r="F6" s="98"/>
      <c r="G6" s="98"/>
      <c r="H6"/>
      <c r="I6"/>
      <c r="J6"/>
      <c r="K6"/>
    </row>
    <row r="7" spans="1:11" x14ac:dyDescent="0.2">
      <c r="A7" s="98"/>
      <c r="B7" s="98"/>
      <c r="C7" s="98"/>
      <c r="D7" s="98"/>
      <c r="E7" s="98"/>
      <c r="F7" s="98"/>
      <c r="G7" s="98"/>
      <c r="H7"/>
      <c r="I7"/>
      <c r="J7"/>
      <c r="K7"/>
    </row>
    <row r="8" spans="1:11" ht="26.25" customHeight="1" x14ac:dyDescent="0.2">
      <c r="A8" s="326" t="s">
        <v>270</v>
      </c>
      <c r="B8" s="326"/>
      <c r="C8" s="326"/>
      <c r="D8" s="326"/>
      <c r="E8" s="326"/>
      <c r="F8" s="326"/>
      <c r="G8" s="326"/>
    </row>
    <row r="9" spans="1:11" x14ac:dyDescent="0.2">
      <c r="H9" s="355"/>
    </row>
    <row r="10" spans="1:11" x14ac:dyDescent="0.2">
      <c r="H10" s="355"/>
    </row>
    <row r="33" spans="1:7" ht="86.45" customHeight="1" x14ac:dyDescent="0.2">
      <c r="A33" s="354" t="s">
        <v>310</v>
      </c>
      <c r="B33" s="354"/>
      <c r="C33" s="354"/>
      <c r="D33" s="354"/>
      <c r="E33" s="354"/>
      <c r="F33" s="354"/>
      <c r="G33" s="354"/>
    </row>
    <row r="34" spans="1:7" ht="52.9" customHeight="1" x14ac:dyDescent="0.2">
      <c r="A34" s="354" t="s">
        <v>311</v>
      </c>
      <c r="B34" s="354"/>
      <c r="C34" s="354"/>
      <c r="D34" s="354"/>
      <c r="E34" s="354"/>
      <c r="F34" s="354"/>
      <c r="G34" s="354"/>
    </row>
    <row r="35" spans="1:7" x14ac:dyDescent="0.2">
      <c r="A35" s="97" t="s">
        <v>221</v>
      </c>
      <c r="B35" s="95"/>
      <c r="C35" s="95"/>
      <c r="D35" s="95"/>
      <c r="E35" s="95"/>
      <c r="F35" s="95"/>
      <c r="G35" s="95"/>
    </row>
    <row r="36" spans="1:7" x14ac:dyDescent="0.2">
      <c r="A36" s="97" t="s">
        <v>218</v>
      </c>
      <c r="B36" s="95"/>
      <c r="C36" s="95"/>
      <c r="D36" s="95"/>
      <c r="E36" s="95"/>
      <c r="F36" s="95"/>
      <c r="G36" s="95"/>
    </row>
    <row r="37" spans="1:7" x14ac:dyDescent="0.2">
      <c r="A37" s="36" t="s">
        <v>326</v>
      </c>
    </row>
    <row r="38" spans="1:7" x14ac:dyDescent="0.2">
      <c r="A38" s="37" t="s">
        <v>10</v>
      </c>
    </row>
  </sheetData>
  <mergeCells count="4">
    <mergeCell ref="A8:G8"/>
    <mergeCell ref="A33:G33"/>
    <mergeCell ref="A34:G34"/>
    <mergeCell ref="H9:H10"/>
  </mergeCells>
  <pageMargins left="0.7" right="0.7" top="0.75" bottom="0.75"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X54"/>
  <sheetViews>
    <sheetView topLeftCell="D7" zoomScale="70" zoomScaleNormal="70" workbookViewId="0">
      <selection activeCell="S26" sqref="S26"/>
    </sheetView>
  </sheetViews>
  <sheetFormatPr baseColWidth="10" defaultRowHeight="12.75" x14ac:dyDescent="0.2"/>
  <cols>
    <col min="1" max="3" width="11.42578125" style="17" customWidth="1"/>
    <col min="16" max="16" width="13.42578125" style="114" bestFit="1" customWidth="1"/>
    <col min="17" max="17" width="8.28515625" style="114" bestFit="1" customWidth="1"/>
    <col min="18" max="18" width="7" style="114" bestFit="1" customWidth="1"/>
    <col min="19" max="19" width="10.5703125" style="114" bestFit="1" customWidth="1"/>
    <col min="20" max="20" width="6" style="114" bestFit="1" customWidth="1"/>
    <col min="21" max="21" width="6.42578125" style="114" bestFit="1" customWidth="1"/>
    <col min="22" max="22" width="7.42578125" style="114" bestFit="1" customWidth="1"/>
    <col min="23" max="23" width="6" style="114" bestFit="1" customWidth="1"/>
    <col min="24" max="24" width="6.5703125" style="114" bestFit="1" customWidth="1"/>
  </cols>
  <sheetData>
    <row r="1" spans="1:24" x14ac:dyDescent="0.2">
      <c r="A1" s="328"/>
      <c r="B1" s="328"/>
      <c r="C1" s="328"/>
      <c r="D1" s="328"/>
      <c r="E1" s="328"/>
    </row>
    <row r="2" spans="1:24" x14ac:dyDescent="0.2">
      <c r="A2" s="328" t="s">
        <v>119</v>
      </c>
      <c r="B2" s="328"/>
      <c r="C2" s="328"/>
      <c r="D2" s="328"/>
      <c r="E2" s="328"/>
    </row>
    <row r="3" spans="1:24" x14ac:dyDescent="0.2">
      <c r="A3" s="328" t="s">
        <v>120</v>
      </c>
      <c r="B3" s="328"/>
      <c r="C3" s="328"/>
      <c r="D3" s="328"/>
      <c r="E3" s="328"/>
      <c r="P3" s="356"/>
      <c r="Q3" s="356"/>
      <c r="R3" s="356"/>
      <c r="S3" s="356"/>
      <c r="T3" s="356"/>
      <c r="U3" s="356"/>
      <c r="V3" s="356"/>
      <c r="W3" s="356"/>
      <c r="X3" s="356"/>
    </row>
    <row r="4" spans="1:24" x14ac:dyDescent="0.2">
      <c r="P4" s="356"/>
      <c r="Q4" s="356"/>
      <c r="R4" s="356"/>
      <c r="S4" s="356"/>
      <c r="T4" s="356"/>
      <c r="U4" s="356"/>
      <c r="V4" s="356"/>
      <c r="W4" s="356"/>
      <c r="X4" s="356"/>
    </row>
    <row r="5" spans="1:24" x14ac:dyDescent="0.2">
      <c r="P5" s="356"/>
      <c r="Q5" s="356"/>
      <c r="R5" s="356"/>
      <c r="S5" s="356"/>
      <c r="T5" s="356"/>
      <c r="U5" s="356"/>
      <c r="V5" s="356"/>
      <c r="W5" s="356"/>
      <c r="X5" s="356"/>
    </row>
    <row r="6" spans="1:24" x14ac:dyDescent="0.2">
      <c r="A6" s="360" t="s">
        <v>110</v>
      </c>
      <c r="B6" s="361"/>
      <c r="C6" s="362"/>
      <c r="P6" s="115"/>
      <c r="Q6" s="115"/>
      <c r="R6" s="115"/>
      <c r="S6" s="115"/>
      <c r="T6" s="115"/>
      <c r="U6" s="115"/>
      <c r="V6" s="115"/>
      <c r="W6" s="115"/>
      <c r="X6" s="115"/>
    </row>
    <row r="7" spans="1:24" x14ac:dyDescent="0.2">
      <c r="A7" s="39" t="s">
        <v>2</v>
      </c>
      <c r="B7" s="39"/>
      <c r="C7" s="39" t="s">
        <v>3</v>
      </c>
      <c r="E7" s="318"/>
      <c r="P7" s="357" t="s">
        <v>114</v>
      </c>
      <c r="Q7" s="358"/>
      <c r="R7" s="358"/>
      <c r="S7" s="358"/>
      <c r="T7" s="358"/>
      <c r="U7" s="358"/>
      <c r="V7" s="358"/>
      <c r="W7" s="358"/>
      <c r="X7" s="359"/>
    </row>
    <row r="8" spans="1:24" ht="39.6" customHeight="1" x14ac:dyDescent="0.2">
      <c r="A8" s="17">
        <v>-3</v>
      </c>
      <c r="B8" s="17">
        <v>22</v>
      </c>
      <c r="C8" s="17">
        <v>15</v>
      </c>
      <c r="E8" s="326" t="s">
        <v>271</v>
      </c>
      <c r="F8" s="326"/>
      <c r="G8" s="326"/>
      <c r="H8" s="326"/>
      <c r="I8" s="326"/>
      <c r="J8" s="326"/>
      <c r="K8" s="326"/>
      <c r="L8" s="326"/>
      <c r="M8" s="326"/>
      <c r="P8" s="116" t="s">
        <v>115</v>
      </c>
      <c r="Q8" s="116" t="s">
        <v>102</v>
      </c>
      <c r="R8" s="117" t="s">
        <v>74</v>
      </c>
      <c r="S8" s="117" t="s">
        <v>75</v>
      </c>
      <c r="T8" s="117" t="s">
        <v>76</v>
      </c>
      <c r="U8" s="117" t="s">
        <v>77</v>
      </c>
      <c r="V8" s="117" t="s">
        <v>78</v>
      </c>
      <c r="W8" s="117" t="s">
        <v>103</v>
      </c>
      <c r="X8" s="117" t="s">
        <v>104</v>
      </c>
    </row>
    <row r="9" spans="1:24" ht="22.5" x14ac:dyDescent="0.2">
      <c r="A9" s="17">
        <v>-88</v>
      </c>
      <c r="B9" s="17">
        <v>23</v>
      </c>
      <c r="C9" s="17">
        <v>180</v>
      </c>
      <c r="P9" s="121" t="s">
        <v>116</v>
      </c>
      <c r="Q9" s="121" t="s">
        <v>25</v>
      </c>
      <c r="R9" s="122">
        <v>141578</v>
      </c>
      <c r="S9" s="123">
        <v>45.735213100000003</v>
      </c>
      <c r="T9" s="124">
        <v>47</v>
      </c>
      <c r="U9" s="124">
        <v>39</v>
      </c>
      <c r="V9" s="124">
        <v>53</v>
      </c>
      <c r="W9" s="124">
        <v>21</v>
      </c>
      <c r="X9" s="124">
        <v>69</v>
      </c>
    </row>
    <row r="10" spans="1:24" x14ac:dyDescent="0.2">
      <c r="A10" s="17">
        <v>-125</v>
      </c>
      <c r="B10" s="17">
        <v>24</v>
      </c>
      <c r="C10" s="17">
        <v>284</v>
      </c>
      <c r="P10" s="121" t="s">
        <v>105</v>
      </c>
      <c r="Q10" s="121" t="s">
        <v>26</v>
      </c>
      <c r="R10" s="122">
        <v>203861</v>
      </c>
      <c r="S10" s="123">
        <v>44.575573599999998</v>
      </c>
      <c r="T10" s="124">
        <v>45</v>
      </c>
      <c r="U10" s="124">
        <v>38</v>
      </c>
      <c r="V10" s="124">
        <v>52</v>
      </c>
      <c r="W10" s="124">
        <v>20</v>
      </c>
      <c r="X10" s="124">
        <v>68</v>
      </c>
    </row>
    <row r="11" spans="1:24" ht="22.5" x14ac:dyDescent="0.2">
      <c r="A11" s="17">
        <v>-180</v>
      </c>
      <c r="B11" s="17">
        <v>25</v>
      </c>
      <c r="C11" s="17">
        <v>272</v>
      </c>
      <c r="P11" s="118" t="s">
        <v>117</v>
      </c>
      <c r="Q11" s="118" t="s">
        <v>25</v>
      </c>
      <c r="R11" s="119">
        <v>3922</v>
      </c>
      <c r="S11" s="120">
        <v>39.639214699999997</v>
      </c>
      <c r="T11" s="117">
        <v>37</v>
      </c>
      <c r="U11" s="117">
        <v>29</v>
      </c>
      <c r="V11" s="117">
        <v>50</v>
      </c>
      <c r="W11" s="117">
        <v>22</v>
      </c>
      <c r="X11" s="117">
        <v>67</v>
      </c>
    </row>
    <row r="12" spans="1:24" x14ac:dyDescent="0.2">
      <c r="A12" s="17">
        <v>-199</v>
      </c>
      <c r="B12" s="17">
        <v>26</v>
      </c>
      <c r="C12" s="17">
        <v>319</v>
      </c>
      <c r="P12" s="118" t="s">
        <v>105</v>
      </c>
      <c r="Q12" s="118" t="s">
        <v>26</v>
      </c>
      <c r="R12" s="119">
        <v>5541</v>
      </c>
      <c r="S12" s="120">
        <v>37.536726199999997</v>
      </c>
      <c r="T12" s="117">
        <v>34</v>
      </c>
      <c r="U12" s="117">
        <v>28</v>
      </c>
      <c r="V12" s="117">
        <v>47</v>
      </c>
      <c r="W12" s="117">
        <v>21</v>
      </c>
      <c r="X12" s="117">
        <v>68</v>
      </c>
    </row>
    <row r="13" spans="1:24" x14ac:dyDescent="0.2">
      <c r="A13" s="17">
        <v>-200</v>
      </c>
      <c r="B13" s="17">
        <v>27</v>
      </c>
      <c r="C13" s="17">
        <v>261</v>
      </c>
    </row>
    <row r="14" spans="1:24" x14ac:dyDescent="0.2">
      <c r="A14" s="17">
        <v>-160</v>
      </c>
      <c r="B14" s="17">
        <v>28</v>
      </c>
      <c r="C14" s="17">
        <v>275</v>
      </c>
    </row>
    <row r="15" spans="1:24" x14ac:dyDescent="0.2">
      <c r="A15" s="17">
        <v>-174</v>
      </c>
      <c r="B15" s="17">
        <v>29</v>
      </c>
      <c r="C15" s="17">
        <v>259</v>
      </c>
    </row>
    <row r="16" spans="1:24" x14ac:dyDescent="0.2">
      <c r="A16" s="17">
        <v>-149</v>
      </c>
      <c r="B16" s="17">
        <v>30</v>
      </c>
      <c r="C16" s="17">
        <v>240</v>
      </c>
    </row>
    <row r="17" spans="1:3" x14ac:dyDescent="0.2">
      <c r="A17" s="17">
        <v>-137</v>
      </c>
      <c r="B17" s="17">
        <v>31</v>
      </c>
      <c r="C17" s="17">
        <v>237</v>
      </c>
    </row>
    <row r="18" spans="1:3" x14ac:dyDescent="0.2">
      <c r="A18" s="17">
        <v>-117</v>
      </c>
      <c r="B18" s="17">
        <v>32</v>
      </c>
      <c r="C18" s="17">
        <v>179</v>
      </c>
    </row>
    <row r="19" spans="1:3" x14ac:dyDescent="0.2">
      <c r="A19" s="17">
        <v>-116</v>
      </c>
      <c r="B19" s="17">
        <v>33</v>
      </c>
      <c r="C19" s="17">
        <v>204</v>
      </c>
    </row>
    <row r="20" spans="1:3" x14ac:dyDescent="0.2">
      <c r="A20" s="17">
        <v>-116</v>
      </c>
      <c r="B20" s="17">
        <v>34</v>
      </c>
      <c r="C20" s="17">
        <v>168</v>
      </c>
    </row>
    <row r="21" spans="1:3" x14ac:dyDescent="0.2">
      <c r="A21" s="17">
        <v>-94</v>
      </c>
      <c r="B21" s="17">
        <v>35</v>
      </c>
      <c r="C21" s="17">
        <v>136</v>
      </c>
    </row>
    <row r="22" spans="1:3" x14ac:dyDescent="0.2">
      <c r="A22" s="17">
        <v>-87</v>
      </c>
      <c r="B22" s="17">
        <v>36</v>
      </c>
      <c r="C22" s="17">
        <v>149</v>
      </c>
    </row>
    <row r="23" spans="1:3" x14ac:dyDescent="0.2">
      <c r="A23" s="17">
        <v>-76</v>
      </c>
      <c r="B23" s="17">
        <v>37</v>
      </c>
      <c r="C23" s="17">
        <v>118</v>
      </c>
    </row>
    <row r="24" spans="1:3" x14ac:dyDescent="0.2">
      <c r="A24" s="17">
        <v>-66</v>
      </c>
      <c r="B24" s="17">
        <v>38</v>
      </c>
      <c r="C24" s="17">
        <v>107</v>
      </c>
    </row>
    <row r="25" spans="1:3" x14ac:dyDescent="0.2">
      <c r="A25" s="17">
        <v>-74</v>
      </c>
      <c r="B25" s="17">
        <v>39</v>
      </c>
      <c r="C25" s="17">
        <v>110</v>
      </c>
    </row>
    <row r="26" spans="1:3" x14ac:dyDescent="0.2">
      <c r="A26" s="17">
        <v>-71</v>
      </c>
      <c r="B26" s="17">
        <v>40</v>
      </c>
      <c r="C26" s="17">
        <v>103</v>
      </c>
    </row>
    <row r="27" spans="1:3" x14ac:dyDescent="0.2">
      <c r="A27" s="17">
        <v>-72</v>
      </c>
      <c r="B27" s="17">
        <v>41</v>
      </c>
      <c r="C27" s="17">
        <v>102</v>
      </c>
    </row>
    <row r="28" spans="1:3" x14ac:dyDescent="0.2">
      <c r="A28" s="17">
        <v>-70</v>
      </c>
      <c r="B28" s="17">
        <v>42</v>
      </c>
      <c r="C28" s="17">
        <v>95</v>
      </c>
    </row>
    <row r="29" spans="1:3" x14ac:dyDescent="0.2">
      <c r="A29" s="17">
        <v>-77</v>
      </c>
      <c r="B29" s="17">
        <v>43</v>
      </c>
      <c r="C29" s="17">
        <v>82</v>
      </c>
    </row>
    <row r="30" spans="1:3" x14ac:dyDescent="0.2">
      <c r="A30" s="17">
        <v>-76</v>
      </c>
      <c r="B30" s="17">
        <v>44</v>
      </c>
      <c r="C30" s="17">
        <v>82</v>
      </c>
    </row>
    <row r="31" spans="1:3" x14ac:dyDescent="0.2">
      <c r="A31" s="17">
        <v>-78</v>
      </c>
      <c r="B31" s="17">
        <v>45</v>
      </c>
      <c r="C31" s="17">
        <v>74</v>
      </c>
    </row>
    <row r="32" spans="1:3" x14ac:dyDescent="0.2">
      <c r="A32" s="17">
        <v>-75</v>
      </c>
      <c r="B32" s="17">
        <v>46</v>
      </c>
      <c r="C32" s="17">
        <v>92</v>
      </c>
    </row>
    <row r="33" spans="1:5" x14ac:dyDescent="0.2">
      <c r="A33" s="17">
        <v>-92</v>
      </c>
      <c r="B33" s="17">
        <v>47</v>
      </c>
      <c r="C33" s="17">
        <v>89</v>
      </c>
    </row>
    <row r="34" spans="1:5" x14ac:dyDescent="0.2">
      <c r="A34" s="17">
        <v>-81</v>
      </c>
      <c r="B34" s="17">
        <v>48</v>
      </c>
      <c r="C34" s="17">
        <v>95</v>
      </c>
    </row>
    <row r="35" spans="1:5" x14ac:dyDescent="0.2">
      <c r="A35" s="17">
        <v>-69</v>
      </c>
      <c r="B35" s="17">
        <v>49</v>
      </c>
      <c r="C35" s="17">
        <v>93</v>
      </c>
    </row>
    <row r="36" spans="1:5" x14ac:dyDescent="0.2">
      <c r="A36" s="17">
        <v>-67</v>
      </c>
      <c r="B36" s="17">
        <v>50</v>
      </c>
      <c r="C36" s="17">
        <v>91</v>
      </c>
    </row>
    <row r="37" spans="1:5" x14ac:dyDescent="0.2">
      <c r="A37" s="17">
        <v>-77</v>
      </c>
      <c r="B37" s="17">
        <v>51</v>
      </c>
      <c r="C37" s="17">
        <v>83</v>
      </c>
    </row>
    <row r="38" spans="1:5" x14ac:dyDescent="0.2">
      <c r="A38" s="17">
        <v>-79</v>
      </c>
      <c r="B38" s="17">
        <v>52</v>
      </c>
      <c r="C38" s="17">
        <v>93</v>
      </c>
    </row>
    <row r="39" spans="1:5" x14ac:dyDescent="0.2">
      <c r="A39" s="17">
        <v>-65</v>
      </c>
      <c r="B39" s="17">
        <v>53</v>
      </c>
      <c r="C39" s="17">
        <v>87</v>
      </c>
    </row>
    <row r="40" spans="1:5" x14ac:dyDescent="0.2">
      <c r="A40" s="17">
        <v>-79</v>
      </c>
      <c r="B40" s="17">
        <v>54</v>
      </c>
      <c r="C40" s="17">
        <v>73</v>
      </c>
      <c r="E40" s="97" t="s">
        <v>220</v>
      </c>
    </row>
    <row r="41" spans="1:5" x14ac:dyDescent="0.2">
      <c r="A41" s="17">
        <v>-55</v>
      </c>
      <c r="B41" s="17">
        <v>55</v>
      </c>
      <c r="C41" s="17">
        <v>71</v>
      </c>
      <c r="E41" s="36" t="s">
        <v>326</v>
      </c>
    </row>
    <row r="42" spans="1:5" x14ac:dyDescent="0.2">
      <c r="A42" s="17">
        <v>-60</v>
      </c>
      <c r="B42" s="17">
        <v>56</v>
      </c>
      <c r="C42" s="17">
        <v>71</v>
      </c>
      <c r="E42" s="37" t="s">
        <v>10</v>
      </c>
    </row>
    <row r="43" spans="1:5" x14ac:dyDescent="0.2">
      <c r="A43" s="17">
        <v>-56</v>
      </c>
      <c r="B43" s="17">
        <v>57</v>
      </c>
      <c r="C43" s="17">
        <v>64</v>
      </c>
    </row>
    <row r="44" spans="1:5" x14ac:dyDescent="0.2">
      <c r="A44" s="17">
        <v>-57</v>
      </c>
      <c r="B44" s="17">
        <v>58</v>
      </c>
      <c r="C44" s="17">
        <v>74</v>
      </c>
    </row>
    <row r="45" spans="1:5" x14ac:dyDescent="0.2">
      <c r="A45" s="17">
        <v>-69</v>
      </c>
      <c r="B45" s="17">
        <v>59</v>
      </c>
      <c r="C45" s="17">
        <v>66</v>
      </c>
    </row>
    <row r="46" spans="1:5" x14ac:dyDescent="0.2">
      <c r="A46" s="17">
        <v>-66</v>
      </c>
      <c r="B46" s="17">
        <v>60</v>
      </c>
      <c r="C46" s="17">
        <v>57</v>
      </c>
    </row>
    <row r="47" spans="1:5" x14ac:dyDescent="0.2">
      <c r="A47" s="17">
        <v>-57</v>
      </c>
      <c r="B47" s="17">
        <v>61</v>
      </c>
      <c r="C47" s="17">
        <v>70</v>
      </c>
    </row>
    <row r="48" spans="1:5" x14ac:dyDescent="0.2">
      <c r="A48" s="17">
        <v>-71</v>
      </c>
      <c r="B48" s="17">
        <v>62</v>
      </c>
      <c r="C48" s="17">
        <v>88</v>
      </c>
    </row>
    <row r="49" spans="1:3" x14ac:dyDescent="0.2">
      <c r="A49" s="17">
        <v>-54</v>
      </c>
      <c r="B49" s="17">
        <v>63</v>
      </c>
      <c r="C49" s="17">
        <v>60</v>
      </c>
    </row>
    <row r="50" spans="1:3" x14ac:dyDescent="0.2">
      <c r="A50" s="17">
        <v>-47</v>
      </c>
      <c r="B50" s="17">
        <v>64</v>
      </c>
      <c r="C50" s="17">
        <v>32</v>
      </c>
    </row>
    <row r="51" spans="1:3" x14ac:dyDescent="0.2">
      <c r="A51" s="17">
        <v>-32</v>
      </c>
      <c r="B51" s="17">
        <v>65</v>
      </c>
      <c r="C51" s="17">
        <v>26</v>
      </c>
    </row>
    <row r="52" spans="1:3" x14ac:dyDescent="0.2">
      <c r="A52" s="17">
        <v>-8</v>
      </c>
      <c r="B52" s="17">
        <v>66</v>
      </c>
      <c r="C52" s="17">
        <v>11</v>
      </c>
    </row>
    <row r="53" spans="1:3" x14ac:dyDescent="0.2">
      <c r="A53" s="17">
        <v>-1</v>
      </c>
      <c r="B53" s="17">
        <v>67</v>
      </c>
      <c r="C53" s="17">
        <v>2</v>
      </c>
    </row>
    <row r="54" spans="1:3" x14ac:dyDescent="0.2">
      <c r="A54" s="17">
        <v>0</v>
      </c>
      <c r="B54" s="17">
        <v>68</v>
      </c>
      <c r="C54" s="17">
        <v>1</v>
      </c>
    </row>
  </sheetData>
  <mergeCells count="9">
    <mergeCell ref="A1:E1"/>
    <mergeCell ref="A2:E2"/>
    <mergeCell ref="A3:E3"/>
    <mergeCell ref="P7:X7"/>
    <mergeCell ref="A6:C6"/>
    <mergeCell ref="E8:M8"/>
    <mergeCell ref="P3:X3"/>
    <mergeCell ref="P4:X4"/>
    <mergeCell ref="P5:X5"/>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3:H49"/>
  <sheetViews>
    <sheetView topLeftCell="A21" zoomScale="80" zoomScaleNormal="80" workbookViewId="0">
      <selection activeCell="H14" sqref="H14"/>
    </sheetView>
  </sheetViews>
  <sheetFormatPr baseColWidth="10" defaultRowHeight="12.75" x14ac:dyDescent="0.2"/>
  <cols>
    <col min="1" max="1" width="61.5703125" customWidth="1"/>
  </cols>
  <sheetData>
    <row r="3" spans="1:8" x14ac:dyDescent="0.2">
      <c r="A3" s="324"/>
      <c r="B3" s="324"/>
      <c r="C3" s="324"/>
      <c r="D3" s="324"/>
      <c r="E3" s="324"/>
      <c r="F3" s="324"/>
      <c r="G3" s="324"/>
    </row>
    <row r="4" spans="1:8" ht="22.5" customHeight="1" x14ac:dyDescent="0.2">
      <c r="A4" s="31"/>
      <c r="B4" s="325" t="s">
        <v>101</v>
      </c>
      <c r="C4" s="325"/>
      <c r="D4" s="325" t="s">
        <v>40</v>
      </c>
      <c r="E4" s="325"/>
      <c r="F4" s="325" t="s">
        <v>1</v>
      </c>
      <c r="G4" s="325"/>
    </row>
    <row r="5" spans="1:8" x14ac:dyDescent="0.2">
      <c r="A5" s="31"/>
      <c r="B5" s="42" t="s">
        <v>2</v>
      </c>
      <c r="C5" s="42" t="s">
        <v>3</v>
      </c>
      <c r="D5" s="42" t="s">
        <v>2</v>
      </c>
      <c r="E5" s="42" t="s">
        <v>3</v>
      </c>
      <c r="F5" s="42" t="s">
        <v>2</v>
      </c>
      <c r="G5" s="42" t="s">
        <v>3</v>
      </c>
    </row>
    <row r="6" spans="1:8" x14ac:dyDescent="0.2">
      <c r="A6" s="32" t="s">
        <v>187</v>
      </c>
      <c r="B6" s="41">
        <v>9.3000000000000007</v>
      </c>
      <c r="C6" s="41">
        <v>24.5</v>
      </c>
      <c r="D6" s="41">
        <v>7.1</v>
      </c>
      <c r="E6" s="41">
        <v>13.1</v>
      </c>
      <c r="F6" s="41">
        <v>9.1999999999999993</v>
      </c>
      <c r="G6" s="41">
        <v>24.4</v>
      </c>
    </row>
    <row r="7" spans="1:8" x14ac:dyDescent="0.2">
      <c r="A7" s="32" t="s">
        <v>188</v>
      </c>
      <c r="B7" s="41">
        <v>40.5</v>
      </c>
      <c r="C7" s="41">
        <v>45.5</v>
      </c>
      <c r="D7" s="41">
        <v>43.3</v>
      </c>
      <c r="E7" s="41">
        <v>34.4</v>
      </c>
      <c r="F7" s="41">
        <v>40.5</v>
      </c>
      <c r="G7" s="41">
        <v>45.4</v>
      </c>
    </row>
    <row r="8" spans="1:8" x14ac:dyDescent="0.2">
      <c r="A8" s="197" t="s">
        <v>197</v>
      </c>
      <c r="B8" s="41">
        <v>17</v>
      </c>
      <c r="C8" s="41">
        <v>11.799999999999999</v>
      </c>
      <c r="D8" s="41"/>
      <c r="E8" s="41">
        <v>0.1</v>
      </c>
      <c r="F8" s="41">
        <v>16.8</v>
      </c>
      <c r="G8" s="41">
        <v>11.7</v>
      </c>
    </row>
    <row r="9" spans="1:8" x14ac:dyDescent="0.2">
      <c r="A9" s="198" t="s">
        <v>100</v>
      </c>
      <c r="B9" s="41">
        <v>13.5</v>
      </c>
      <c r="C9" s="41">
        <v>7.1</v>
      </c>
      <c r="D9" s="41">
        <v>37.1</v>
      </c>
      <c r="E9" s="41">
        <v>42.1</v>
      </c>
      <c r="F9" s="41">
        <v>13.7</v>
      </c>
      <c r="G9" s="41">
        <v>7.4</v>
      </c>
    </row>
    <row r="10" spans="1:8" x14ac:dyDescent="0.2">
      <c r="A10" s="105" t="s">
        <v>196</v>
      </c>
      <c r="B10" s="41">
        <v>7.6</v>
      </c>
      <c r="C10" s="41">
        <v>6.5</v>
      </c>
      <c r="D10" s="41">
        <v>11.3</v>
      </c>
      <c r="E10" s="41">
        <v>7.6</v>
      </c>
      <c r="F10" s="41">
        <v>7.6</v>
      </c>
      <c r="G10" s="41">
        <v>6.5</v>
      </c>
    </row>
    <row r="11" spans="1:8" x14ac:dyDescent="0.2">
      <c r="A11" s="94" t="s">
        <v>198</v>
      </c>
      <c r="B11" s="41">
        <v>12.099999999999998</v>
      </c>
      <c r="C11" s="41">
        <v>4.6000000000000005</v>
      </c>
      <c r="D11" s="41">
        <v>1.2</v>
      </c>
      <c r="E11" s="41">
        <v>2.6</v>
      </c>
      <c r="F11" s="41">
        <v>12.099999999999998</v>
      </c>
      <c r="G11" s="41">
        <v>4.6000000000000005</v>
      </c>
    </row>
    <row r="16" spans="1:8" x14ac:dyDescent="0.2">
      <c r="A16" s="326" t="s">
        <v>199</v>
      </c>
      <c r="B16" s="326"/>
      <c r="C16" s="326"/>
      <c r="D16" s="326"/>
      <c r="E16" s="326"/>
      <c r="F16" s="326"/>
      <c r="G16" s="326"/>
      <c r="H16" s="318"/>
    </row>
    <row r="46" spans="1:1" x14ac:dyDescent="0.2">
      <c r="A46" s="196" t="s">
        <v>298</v>
      </c>
    </row>
    <row r="47" spans="1:1" x14ac:dyDescent="0.2">
      <c r="A47" s="97" t="s">
        <v>204</v>
      </c>
    </row>
    <row r="48" spans="1:1" x14ac:dyDescent="0.2">
      <c r="A48" s="36" t="s">
        <v>326</v>
      </c>
    </row>
    <row r="49" spans="1:1" x14ac:dyDescent="0.2">
      <c r="A49" s="37" t="s">
        <v>10</v>
      </c>
    </row>
  </sheetData>
  <mergeCells count="5">
    <mergeCell ref="A3:G3"/>
    <mergeCell ref="B4:C4"/>
    <mergeCell ref="D4:E4"/>
    <mergeCell ref="F4:G4"/>
    <mergeCell ref="A16:G16"/>
  </mergeCells>
  <pageMargins left="0.25" right="0.25" top="0.75" bottom="0.75" header="0.3" footer="0.3"/>
  <pageSetup paperSize="8" scale="9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K44"/>
  <sheetViews>
    <sheetView topLeftCell="A13" zoomScale="70" zoomScaleNormal="70" workbookViewId="0">
      <selection activeCell="N24" sqref="N24"/>
    </sheetView>
  </sheetViews>
  <sheetFormatPr baseColWidth="10" defaultRowHeight="12.75" x14ac:dyDescent="0.2"/>
  <cols>
    <col min="12" max="12" width="8.28515625" bestFit="1" customWidth="1"/>
    <col min="13" max="16" width="10.5703125" bestFit="1" customWidth="1"/>
    <col min="17" max="17" width="8.28515625" bestFit="1" customWidth="1"/>
    <col min="18" max="19" width="10.5703125" bestFit="1" customWidth="1"/>
    <col min="20" max="20" width="8.28515625" bestFit="1" customWidth="1"/>
    <col min="21" max="22" width="10.5703125" bestFit="1" customWidth="1"/>
    <col min="23" max="23" width="8.28515625" bestFit="1" customWidth="1"/>
    <col min="24" max="25" width="10.5703125" bestFit="1" customWidth="1"/>
    <col min="26" max="26" width="8.28515625" bestFit="1" customWidth="1"/>
    <col min="27" max="28" width="10.5703125" bestFit="1" customWidth="1"/>
    <col min="29" max="29" width="8.28515625" bestFit="1" customWidth="1"/>
    <col min="30" max="31" width="10.5703125" bestFit="1" customWidth="1"/>
    <col min="32" max="32" width="8.28515625" bestFit="1" customWidth="1"/>
    <col min="33" max="34" width="10.5703125" bestFit="1" customWidth="1"/>
    <col min="35" max="35" width="8.28515625" bestFit="1" customWidth="1"/>
    <col min="36" max="37" width="10.5703125" bestFit="1" customWidth="1"/>
    <col min="38" max="38" width="8.28515625" bestFit="1" customWidth="1"/>
    <col min="39" max="40" width="10.5703125" bestFit="1" customWidth="1"/>
    <col min="41" max="41" width="8.28515625" bestFit="1" customWidth="1"/>
  </cols>
  <sheetData>
    <row r="1" spans="1:37" ht="12.75" customHeight="1" x14ac:dyDescent="0.2">
      <c r="A1" s="328"/>
      <c r="B1" s="328"/>
      <c r="C1" s="328"/>
      <c r="D1" s="328"/>
      <c r="E1" s="328"/>
      <c r="F1" s="328"/>
      <c r="G1" s="32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row>
    <row r="2" spans="1:37" ht="12.75" customHeight="1" x14ac:dyDescent="0.2">
      <c r="A2" s="328"/>
      <c r="B2" s="328"/>
      <c r="C2" s="328"/>
      <c r="D2" s="328"/>
      <c r="E2" s="328"/>
      <c r="F2" s="328"/>
      <c r="G2" s="32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row>
    <row r="3" spans="1:37" x14ac:dyDescent="0.2">
      <c r="A3" s="113"/>
    </row>
    <row r="4" spans="1:37" ht="12.75" customHeight="1" x14ac:dyDescent="0.2">
      <c r="A4" s="113"/>
    </row>
    <row r="5" spans="1:37" ht="25.5" x14ac:dyDescent="0.2">
      <c r="A5" s="113"/>
      <c r="B5" s="105" t="s">
        <v>259</v>
      </c>
      <c r="C5" s="105" t="s">
        <v>260</v>
      </c>
      <c r="D5" s="105" t="s">
        <v>261</v>
      </c>
      <c r="E5" s="105" t="s">
        <v>262</v>
      </c>
    </row>
    <row r="6" spans="1:37" x14ac:dyDescent="0.2">
      <c r="A6" s="32" t="s">
        <v>89</v>
      </c>
      <c r="B6" s="41">
        <v>12.5</v>
      </c>
      <c r="C6" s="41">
        <v>6.3</v>
      </c>
      <c r="D6" s="41">
        <v>3.2</v>
      </c>
      <c r="E6" s="41">
        <v>2.5</v>
      </c>
    </row>
    <row r="7" spans="1:37" x14ac:dyDescent="0.2">
      <c r="A7" s="32" t="s">
        <v>90</v>
      </c>
      <c r="B7" s="41">
        <v>12.5</v>
      </c>
      <c r="C7" s="41">
        <v>6.3</v>
      </c>
      <c r="D7" s="41">
        <v>2.8</v>
      </c>
      <c r="E7" s="41">
        <v>2.2999999999999998</v>
      </c>
    </row>
    <row r="8" spans="1:37" x14ac:dyDescent="0.2">
      <c r="A8" s="32" t="s">
        <v>91</v>
      </c>
      <c r="B8" s="41">
        <v>12.5</v>
      </c>
      <c r="C8" s="41">
        <v>6.5</v>
      </c>
      <c r="D8" s="41">
        <v>2.5</v>
      </c>
      <c r="E8" s="41">
        <v>2.1</v>
      </c>
    </row>
    <row r="9" spans="1:37" x14ac:dyDescent="0.2">
      <c r="A9" s="32" t="s">
        <v>92</v>
      </c>
      <c r="B9" s="41">
        <v>12.9</v>
      </c>
      <c r="C9" s="41">
        <v>6.8</v>
      </c>
      <c r="D9" s="41">
        <v>2.2999999999999998</v>
      </c>
      <c r="E9" s="41">
        <v>2.1</v>
      </c>
    </row>
    <row r="10" spans="1:37" x14ac:dyDescent="0.2">
      <c r="A10" s="32" t="s">
        <v>144</v>
      </c>
      <c r="B10" s="41">
        <v>13.2</v>
      </c>
      <c r="C10" s="41">
        <v>7</v>
      </c>
      <c r="D10" s="41">
        <v>2</v>
      </c>
      <c r="E10" s="41">
        <v>1.9</v>
      </c>
    </row>
    <row r="11" spans="1:37" x14ac:dyDescent="0.2">
      <c r="A11" s="32" t="s">
        <v>145</v>
      </c>
      <c r="B11" s="41">
        <v>13.8</v>
      </c>
      <c r="C11" s="41">
        <v>7.3</v>
      </c>
      <c r="D11" s="41">
        <v>2.4</v>
      </c>
      <c r="E11" s="41">
        <v>2.1</v>
      </c>
    </row>
    <row r="12" spans="1:37" x14ac:dyDescent="0.2">
      <c r="A12" s="32" t="s">
        <v>99</v>
      </c>
      <c r="B12" s="41">
        <v>13.5</v>
      </c>
      <c r="C12" s="41">
        <v>7.1</v>
      </c>
      <c r="D12" s="41">
        <v>2.7</v>
      </c>
      <c r="E12" s="41">
        <v>2.6</v>
      </c>
    </row>
    <row r="13" spans="1:37" ht="24" x14ac:dyDescent="0.2">
      <c r="K13" s="109" t="s">
        <v>11</v>
      </c>
    </row>
    <row r="14" spans="1:37" x14ac:dyDescent="0.2">
      <c r="A14" s="326" t="s">
        <v>334</v>
      </c>
      <c r="B14" s="326"/>
      <c r="C14" s="326"/>
      <c r="D14" s="326"/>
      <c r="E14" s="326"/>
      <c r="F14" s="326"/>
      <c r="G14" s="326"/>
      <c r="H14" s="326"/>
      <c r="I14" s="326"/>
      <c r="J14" s="326"/>
      <c r="K14" s="326"/>
    </row>
    <row r="18" ht="12.75" customHeight="1" x14ac:dyDescent="0.2"/>
    <row r="19" ht="12.75" customHeight="1" x14ac:dyDescent="0.2"/>
    <row r="41" spans="1:10" x14ac:dyDescent="0.2">
      <c r="A41" s="327" t="s">
        <v>286</v>
      </c>
      <c r="B41" s="327"/>
      <c r="C41" s="327"/>
      <c r="D41" s="327"/>
      <c r="E41" s="327"/>
      <c r="F41" s="327"/>
      <c r="G41" s="327"/>
      <c r="H41" s="327"/>
      <c r="I41" s="327"/>
      <c r="J41" s="327"/>
    </row>
    <row r="42" spans="1:10" x14ac:dyDescent="0.2">
      <c r="A42" s="323" t="s">
        <v>263</v>
      </c>
      <c r="B42" s="323"/>
      <c r="C42" s="323"/>
      <c r="D42" s="323"/>
      <c r="E42" s="323"/>
      <c r="F42" s="323"/>
      <c r="G42" s="323"/>
    </row>
    <row r="43" spans="1:10" x14ac:dyDescent="0.2">
      <c r="A43" s="36" t="s">
        <v>326</v>
      </c>
      <c r="B43" s="17"/>
      <c r="C43" s="17"/>
      <c r="D43" s="17"/>
    </row>
    <row r="44" spans="1:10" x14ac:dyDescent="0.2">
      <c r="A44" s="37" t="s">
        <v>10</v>
      </c>
      <c r="B44" s="17"/>
      <c r="C44" s="17"/>
      <c r="D44" s="17"/>
    </row>
  </sheetData>
  <mergeCells count="5">
    <mergeCell ref="A1:G1"/>
    <mergeCell ref="A2:G2"/>
    <mergeCell ref="A14:K14"/>
    <mergeCell ref="A41:J41"/>
    <mergeCell ref="A42:G42"/>
  </mergeCells>
  <pageMargins left="0.25" right="0.25" top="0.75" bottom="0.75" header="0.3" footer="0.3"/>
  <pageSetup paperSize="9" scale="9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4:E24"/>
  <sheetViews>
    <sheetView zoomScale="70" zoomScaleNormal="70" workbookViewId="0">
      <selection activeCell="E4" sqref="E4"/>
    </sheetView>
  </sheetViews>
  <sheetFormatPr baseColWidth="10" defaultRowHeight="12.75" x14ac:dyDescent="0.2"/>
  <cols>
    <col min="1" max="1" width="51.28515625" customWidth="1"/>
    <col min="2" max="3" width="33.5703125" customWidth="1"/>
    <col min="4" max="4" width="4" bestFit="1" customWidth="1"/>
  </cols>
  <sheetData>
    <row r="4" spans="1:5" x14ac:dyDescent="0.2">
      <c r="A4" s="363" t="s">
        <v>324</v>
      </c>
      <c r="B4" s="363"/>
      <c r="C4" s="363"/>
      <c r="E4" s="318"/>
    </row>
    <row r="5" spans="1:5" ht="13.5" thickBot="1" x14ac:dyDescent="0.25">
      <c r="A5" s="48"/>
      <c r="B5" s="48"/>
      <c r="C5" s="48"/>
    </row>
    <row r="6" spans="1:5" ht="26.25" thickBot="1" x14ac:dyDescent="0.25">
      <c r="A6" s="271"/>
      <c r="B6" s="272" t="s">
        <v>60</v>
      </c>
      <c r="C6" s="273" t="s">
        <v>225</v>
      </c>
    </row>
    <row r="7" spans="1:5" x14ac:dyDescent="0.2">
      <c r="A7" s="209" t="s">
        <v>222</v>
      </c>
      <c r="B7" s="50">
        <v>4711</v>
      </c>
      <c r="C7" s="281">
        <v>1.8</v>
      </c>
    </row>
    <row r="8" spans="1:5" x14ac:dyDescent="0.2">
      <c r="A8" s="210" t="s">
        <v>2</v>
      </c>
      <c r="B8" s="52">
        <v>646</v>
      </c>
      <c r="C8" s="215">
        <v>1.7</v>
      </c>
    </row>
    <row r="9" spans="1:5" ht="13.5" thickBot="1" x14ac:dyDescent="0.25">
      <c r="A9" s="211" t="s">
        <v>3</v>
      </c>
      <c r="B9" s="54">
        <v>4065</v>
      </c>
      <c r="C9" s="216">
        <v>1.8</v>
      </c>
    </row>
    <row r="10" spans="1:5" x14ac:dyDescent="0.2">
      <c r="A10" s="209" t="s">
        <v>223</v>
      </c>
      <c r="B10" s="56">
        <v>16094</v>
      </c>
      <c r="C10" s="217">
        <v>5.0999999999999996</v>
      </c>
    </row>
    <row r="11" spans="1:5" x14ac:dyDescent="0.2">
      <c r="A11" s="212" t="s">
        <v>2</v>
      </c>
      <c r="B11" s="52">
        <v>6805</v>
      </c>
      <c r="C11" s="215">
        <v>5.2</v>
      </c>
    </row>
    <row r="12" spans="1:5" ht="13.5" thickBot="1" x14ac:dyDescent="0.25">
      <c r="A12" s="213" t="s">
        <v>3</v>
      </c>
      <c r="B12" s="57">
        <v>9289</v>
      </c>
      <c r="C12" s="218">
        <v>5.0999999999999996</v>
      </c>
    </row>
    <row r="13" spans="1:5" x14ac:dyDescent="0.2">
      <c r="A13" s="210" t="s">
        <v>61</v>
      </c>
      <c r="B13" s="58">
        <v>2698</v>
      </c>
      <c r="C13" s="219">
        <v>5.6</v>
      </c>
    </row>
    <row r="14" spans="1:5" x14ac:dyDescent="0.2">
      <c r="A14" s="210" t="s">
        <v>62</v>
      </c>
      <c r="B14" s="52">
        <v>10278</v>
      </c>
      <c r="C14" s="215">
        <v>5.5</v>
      </c>
    </row>
    <row r="15" spans="1:5" x14ac:dyDescent="0.2">
      <c r="A15" s="210" t="s">
        <v>63</v>
      </c>
      <c r="B15" s="52">
        <v>1797</v>
      </c>
      <c r="C15" s="215">
        <v>7.3</v>
      </c>
    </row>
    <row r="16" spans="1:5" x14ac:dyDescent="0.2">
      <c r="A16" s="214" t="s">
        <v>118</v>
      </c>
      <c r="B16" s="57">
        <v>1285</v>
      </c>
      <c r="C16" s="218">
        <v>2.5</v>
      </c>
    </row>
    <row r="17" spans="1:3" ht="13.5" thickBot="1" x14ac:dyDescent="0.25">
      <c r="A17" s="214" t="s">
        <v>97</v>
      </c>
      <c r="B17" s="54">
        <v>36</v>
      </c>
      <c r="C17" s="216">
        <v>3</v>
      </c>
    </row>
    <row r="18" spans="1:3" x14ac:dyDescent="0.2">
      <c r="A18" s="209" t="s">
        <v>224</v>
      </c>
      <c r="B18" s="59">
        <v>20805</v>
      </c>
      <c r="C18" s="220">
        <v>3.6</v>
      </c>
    </row>
    <row r="19" spans="1:3" x14ac:dyDescent="0.2">
      <c r="A19" s="212" t="s">
        <v>2</v>
      </c>
      <c r="B19" s="52">
        <v>7451</v>
      </c>
      <c r="C19" s="215">
        <v>4.4000000000000004</v>
      </c>
    </row>
    <row r="20" spans="1:3" ht="13.5" thickBot="1" x14ac:dyDescent="0.25">
      <c r="A20" s="213" t="s">
        <v>3</v>
      </c>
      <c r="B20" s="54">
        <v>13354</v>
      </c>
      <c r="C20" s="216">
        <v>3.3</v>
      </c>
    </row>
    <row r="21" spans="1:3" ht="24.75" customHeight="1" x14ac:dyDescent="0.2">
      <c r="A21" s="364" t="s">
        <v>314</v>
      </c>
      <c r="B21" s="364"/>
      <c r="C21" s="364"/>
    </row>
    <row r="22" spans="1:3" ht="31.5" customHeight="1" x14ac:dyDescent="0.2">
      <c r="A22" s="327" t="s">
        <v>296</v>
      </c>
      <c r="B22" s="327"/>
      <c r="C22" s="327"/>
    </row>
    <row r="23" spans="1:3" ht="13.15" customHeight="1" x14ac:dyDescent="0.2">
      <c r="A23" s="327" t="s">
        <v>326</v>
      </c>
      <c r="B23" s="327"/>
      <c r="C23" s="327"/>
    </row>
    <row r="24" spans="1:3" x14ac:dyDescent="0.2">
      <c r="A24" s="48" t="s">
        <v>10</v>
      </c>
      <c r="B24" s="48"/>
      <c r="C24" s="48"/>
    </row>
  </sheetData>
  <mergeCells count="4">
    <mergeCell ref="A22:C22"/>
    <mergeCell ref="A23:C23"/>
    <mergeCell ref="A4:C4"/>
    <mergeCell ref="A21:C21"/>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2:Z36"/>
  <sheetViews>
    <sheetView zoomScale="60" zoomScaleNormal="60" workbookViewId="0">
      <selection activeCell="Q31" sqref="Q31"/>
    </sheetView>
  </sheetViews>
  <sheetFormatPr baseColWidth="10" defaultRowHeight="15" x14ac:dyDescent="0.25"/>
  <cols>
    <col min="1" max="3" width="11.42578125" style="126"/>
    <col min="4" max="4" width="14.42578125" style="126" bestFit="1" customWidth="1"/>
    <col min="5" max="15" width="11.42578125" style="126"/>
    <col min="16" max="16" width="9.28515625" style="126" customWidth="1"/>
    <col min="17" max="17" width="13.85546875" style="126" bestFit="1" customWidth="1"/>
    <col min="18" max="18" width="9.28515625" style="126" bestFit="1" customWidth="1"/>
    <col min="19" max="19" width="10.7109375" style="126" bestFit="1" customWidth="1"/>
    <col min="20" max="20" width="6.28515625" style="126" bestFit="1" customWidth="1"/>
    <col min="21" max="21" width="8.140625" style="126" bestFit="1" customWidth="1"/>
    <col min="22" max="22" width="7.7109375" style="126" bestFit="1" customWidth="1"/>
    <col min="23" max="23" width="7.140625" style="126" bestFit="1" customWidth="1"/>
    <col min="24" max="24" width="8" style="126" bestFit="1" customWidth="1"/>
    <col min="25" max="25" width="8.140625" style="126" bestFit="1" customWidth="1"/>
    <col min="26" max="26" width="8.5703125" style="126" bestFit="1" customWidth="1"/>
    <col min="27" max="16384" width="11.42578125" style="126"/>
  </cols>
  <sheetData>
    <row r="2" spans="1:26" x14ac:dyDescent="0.25">
      <c r="A2" s="365"/>
      <c r="B2" s="365"/>
      <c r="C2" s="365"/>
      <c r="D2" s="365"/>
      <c r="E2" s="365"/>
      <c r="F2" s="365"/>
      <c r="G2" s="125"/>
      <c r="H2" s="125"/>
      <c r="I2" s="125"/>
      <c r="J2" s="125"/>
      <c r="K2" s="125"/>
      <c r="L2" s="125"/>
      <c r="M2" s="125"/>
      <c r="N2" s="125"/>
      <c r="O2" s="125"/>
      <c r="P2" s="125"/>
      <c r="Q2" s="125"/>
    </row>
    <row r="3" spans="1:26" ht="15" customHeight="1" x14ac:dyDescent="0.25">
      <c r="A3" s="126" t="s">
        <v>122</v>
      </c>
      <c r="G3" s="125"/>
      <c r="H3" s="125"/>
      <c r="I3" s="125"/>
      <c r="J3" s="125"/>
      <c r="K3" s="125"/>
      <c r="L3" s="125"/>
      <c r="M3" s="125"/>
      <c r="N3" s="125"/>
      <c r="O3" s="125"/>
      <c r="P3" s="125"/>
    </row>
    <row r="4" spans="1:26" ht="42" customHeight="1" x14ac:dyDescent="0.25">
      <c r="A4" s="127" t="s">
        <v>200</v>
      </c>
      <c r="B4" s="127" t="s">
        <v>2</v>
      </c>
      <c r="C4" s="127" t="s">
        <v>3</v>
      </c>
      <c r="E4" s="366" t="s">
        <v>308</v>
      </c>
      <c r="F4" s="366"/>
      <c r="G4" s="366"/>
      <c r="H4" s="366"/>
      <c r="I4" s="366"/>
      <c r="J4" s="366"/>
      <c r="K4" s="366"/>
      <c r="L4" s="366"/>
      <c r="M4" s="366"/>
      <c r="N4" s="366"/>
      <c r="O4" s="366"/>
      <c r="Q4" s="355"/>
    </row>
    <row r="5" spans="1:26" x14ac:dyDescent="0.25">
      <c r="A5" s="127" t="s">
        <v>124</v>
      </c>
      <c r="B5" s="127">
        <v>-9.5</v>
      </c>
      <c r="C5" s="127">
        <v>9.6999999999999993</v>
      </c>
      <c r="Q5" s="355"/>
    </row>
    <row r="6" spans="1:26" x14ac:dyDescent="0.25">
      <c r="A6" s="127" t="s">
        <v>125</v>
      </c>
      <c r="B6" s="127">
        <v>-7</v>
      </c>
      <c r="C6" s="127">
        <v>7.6</v>
      </c>
    </row>
    <row r="7" spans="1:26" x14ac:dyDescent="0.25">
      <c r="A7" s="127" t="s">
        <v>126</v>
      </c>
      <c r="B7" s="127">
        <v>-3.5</v>
      </c>
      <c r="C7" s="127">
        <v>3</v>
      </c>
    </row>
    <row r="8" spans="1:26" x14ac:dyDescent="0.25">
      <c r="A8" s="127" t="s">
        <v>127</v>
      </c>
      <c r="B8" s="127">
        <v>-2.1</v>
      </c>
      <c r="C8" s="127">
        <v>1.7</v>
      </c>
    </row>
    <row r="9" spans="1:26" x14ac:dyDescent="0.25">
      <c r="A9" s="127" t="s">
        <v>128</v>
      </c>
      <c r="B9" s="127">
        <v>-1.2</v>
      </c>
      <c r="C9" s="127">
        <v>1.1000000000000001</v>
      </c>
    </row>
    <row r="10" spans="1:26" x14ac:dyDescent="0.25">
      <c r="A10" s="127" t="s">
        <v>129</v>
      </c>
      <c r="B10" s="127">
        <v>-1</v>
      </c>
      <c r="C10" s="127">
        <v>0.8</v>
      </c>
    </row>
    <row r="11" spans="1:26" x14ac:dyDescent="0.25">
      <c r="A11" s="127" t="s">
        <v>130</v>
      </c>
      <c r="B11" s="127">
        <v>-0.8</v>
      </c>
      <c r="C11" s="127">
        <v>0.6</v>
      </c>
    </row>
    <row r="12" spans="1:26" x14ac:dyDescent="0.25">
      <c r="A12" s="127" t="s">
        <v>131</v>
      </c>
      <c r="B12" s="127">
        <v>-0.4</v>
      </c>
      <c r="C12" s="127">
        <v>0.4</v>
      </c>
    </row>
    <row r="13" spans="1:26" x14ac:dyDescent="0.25">
      <c r="A13" s="127" t="s">
        <v>132</v>
      </c>
      <c r="B13" s="127">
        <v>-0.6</v>
      </c>
      <c r="C13" s="127">
        <v>0.5</v>
      </c>
      <c r="Q13" s="356"/>
      <c r="R13" s="356"/>
      <c r="S13" s="356"/>
      <c r="T13" s="356"/>
      <c r="U13" s="356"/>
      <c r="V13" s="356"/>
      <c r="W13" s="356"/>
      <c r="X13" s="356"/>
      <c r="Y13" s="356"/>
      <c r="Z13" s="356"/>
    </row>
    <row r="14" spans="1:26" ht="33" customHeight="1" x14ac:dyDescent="0.25">
      <c r="A14" s="127" t="s">
        <v>133</v>
      </c>
      <c r="B14" s="127"/>
      <c r="C14" s="127"/>
      <c r="Q14" s="356"/>
      <c r="R14" s="356"/>
      <c r="S14" s="356"/>
      <c r="T14" s="356"/>
      <c r="U14" s="356"/>
      <c r="V14" s="356"/>
      <c r="W14" s="356"/>
      <c r="X14" s="356"/>
      <c r="Y14" s="356"/>
      <c r="Z14" s="356"/>
    </row>
    <row r="15" spans="1:26" x14ac:dyDescent="0.25">
      <c r="Q15" s="115"/>
      <c r="R15" s="115"/>
      <c r="S15" s="115"/>
      <c r="T15" s="115"/>
      <c r="U15" s="115"/>
      <c r="V15" s="115"/>
      <c r="W15" s="115"/>
      <c r="X15" s="115"/>
      <c r="Y15" s="115"/>
      <c r="Z15" s="115"/>
    </row>
    <row r="16" spans="1:26" x14ac:dyDescent="0.25">
      <c r="Q16" s="357" t="s">
        <v>114</v>
      </c>
      <c r="R16" s="358"/>
      <c r="S16" s="358"/>
      <c r="T16" s="358"/>
      <c r="U16" s="358"/>
      <c r="V16" s="358"/>
      <c r="W16" s="358"/>
      <c r="X16" s="358"/>
      <c r="Y16" s="358"/>
      <c r="Z16" s="359"/>
    </row>
    <row r="17" spans="17:26" ht="23.25" x14ac:dyDescent="0.25">
      <c r="Q17" s="116" t="s">
        <v>134</v>
      </c>
      <c r="R17" s="116" t="s">
        <v>102</v>
      </c>
      <c r="S17" s="116" t="s">
        <v>135</v>
      </c>
      <c r="T17" s="117" t="s">
        <v>74</v>
      </c>
      <c r="U17" s="117" t="s">
        <v>75</v>
      </c>
      <c r="V17" s="117" t="s">
        <v>76</v>
      </c>
      <c r="W17" s="117" t="s">
        <v>77</v>
      </c>
      <c r="X17" s="117" t="s">
        <v>78</v>
      </c>
      <c r="Y17" s="117" t="s">
        <v>103</v>
      </c>
      <c r="Z17" s="117" t="s">
        <v>104</v>
      </c>
    </row>
    <row r="18" spans="17:26" x14ac:dyDescent="0.25">
      <c r="Q18" s="118" t="s">
        <v>122</v>
      </c>
      <c r="R18" s="118" t="s">
        <v>25</v>
      </c>
      <c r="S18" s="118">
        <v>0</v>
      </c>
      <c r="T18" s="119">
        <v>36343</v>
      </c>
      <c r="U18" s="120">
        <v>44.977739900000003</v>
      </c>
      <c r="V18" s="117">
        <v>45</v>
      </c>
      <c r="W18" s="117">
        <v>38</v>
      </c>
      <c r="X18" s="117">
        <v>53</v>
      </c>
      <c r="Y18" s="117">
        <v>21</v>
      </c>
      <c r="Z18" s="117">
        <v>67</v>
      </c>
    </row>
    <row r="19" spans="17:26" x14ac:dyDescent="0.25">
      <c r="Q19" s="118" t="s">
        <v>105</v>
      </c>
      <c r="R19" s="118" t="s">
        <v>105</v>
      </c>
      <c r="S19" s="118">
        <v>1</v>
      </c>
      <c r="T19" s="119">
        <v>646</v>
      </c>
      <c r="U19" s="120">
        <v>36.496904000000001</v>
      </c>
      <c r="V19" s="117">
        <v>36</v>
      </c>
      <c r="W19" s="117">
        <v>28</v>
      </c>
      <c r="X19" s="117">
        <v>44</v>
      </c>
      <c r="Y19" s="117">
        <v>22</v>
      </c>
      <c r="Z19" s="117">
        <v>62</v>
      </c>
    </row>
    <row r="20" spans="17:26" x14ac:dyDescent="0.25">
      <c r="Q20" s="118" t="s">
        <v>105</v>
      </c>
      <c r="R20" s="118" t="s">
        <v>26</v>
      </c>
      <c r="S20" s="118">
        <v>0</v>
      </c>
      <c r="T20" s="119">
        <v>221243</v>
      </c>
      <c r="U20" s="120">
        <v>43.064612199999999</v>
      </c>
      <c r="V20" s="117">
        <v>43</v>
      </c>
      <c r="W20" s="117">
        <v>37</v>
      </c>
      <c r="X20" s="117">
        <v>50</v>
      </c>
      <c r="Y20" s="117">
        <v>20</v>
      </c>
      <c r="Z20" s="117">
        <v>68</v>
      </c>
    </row>
    <row r="21" spans="17:26" x14ac:dyDescent="0.25">
      <c r="Q21" s="118" t="s">
        <v>105</v>
      </c>
      <c r="R21" s="118" t="s">
        <v>105</v>
      </c>
      <c r="S21" s="118">
        <v>1</v>
      </c>
      <c r="T21" s="119">
        <v>4065</v>
      </c>
      <c r="U21" s="120">
        <v>33.981303799999999</v>
      </c>
      <c r="V21" s="117">
        <v>32</v>
      </c>
      <c r="W21" s="117">
        <v>26</v>
      </c>
      <c r="X21" s="117">
        <v>40</v>
      </c>
      <c r="Y21" s="117">
        <v>21</v>
      </c>
      <c r="Z21" s="117">
        <v>63</v>
      </c>
    </row>
    <row r="22" spans="17:26" x14ac:dyDescent="0.25">
      <c r="Q22" s="121" t="s">
        <v>123</v>
      </c>
      <c r="R22" s="121" t="s">
        <v>25</v>
      </c>
      <c r="S22" s="121">
        <v>0</v>
      </c>
      <c r="T22" s="122">
        <v>123461</v>
      </c>
      <c r="U22" s="123">
        <v>46.039089300000001</v>
      </c>
      <c r="V22" s="124">
        <v>47</v>
      </c>
      <c r="W22" s="124">
        <v>39</v>
      </c>
      <c r="X22" s="124">
        <v>54</v>
      </c>
      <c r="Y22" s="124">
        <v>21</v>
      </c>
      <c r="Z22" s="124">
        <v>69</v>
      </c>
    </row>
    <row r="23" spans="17:26" x14ac:dyDescent="0.25">
      <c r="Q23" s="121" t="s">
        <v>105</v>
      </c>
      <c r="R23" s="121" t="s">
        <v>105</v>
      </c>
      <c r="S23" s="121">
        <v>1</v>
      </c>
      <c r="T23" s="122">
        <v>6805</v>
      </c>
      <c r="U23" s="123">
        <v>44.720940499999998</v>
      </c>
      <c r="V23" s="124">
        <v>45</v>
      </c>
      <c r="W23" s="124">
        <v>38</v>
      </c>
      <c r="X23" s="124">
        <v>52</v>
      </c>
      <c r="Y23" s="124">
        <v>22</v>
      </c>
      <c r="Z23" s="124">
        <v>67</v>
      </c>
    </row>
    <row r="24" spans="17:26" x14ac:dyDescent="0.25">
      <c r="Q24" s="121" t="s">
        <v>105</v>
      </c>
      <c r="R24" s="121" t="s">
        <v>26</v>
      </c>
      <c r="S24" s="121">
        <v>0</v>
      </c>
      <c r="T24" s="122">
        <v>173171</v>
      </c>
      <c r="U24" s="123">
        <v>44.861148800000002</v>
      </c>
      <c r="V24" s="124">
        <v>45</v>
      </c>
      <c r="W24" s="124">
        <v>38</v>
      </c>
      <c r="X24" s="124">
        <v>52</v>
      </c>
      <c r="Y24" s="124">
        <v>20</v>
      </c>
      <c r="Z24" s="124">
        <v>68</v>
      </c>
    </row>
    <row r="25" spans="17:26" x14ac:dyDescent="0.25">
      <c r="Q25" s="121" t="s">
        <v>105</v>
      </c>
      <c r="R25" s="121" t="s">
        <v>105</v>
      </c>
      <c r="S25" s="121">
        <v>1</v>
      </c>
      <c r="T25" s="122">
        <v>9289</v>
      </c>
      <c r="U25" s="123">
        <v>43.715039300000001</v>
      </c>
      <c r="V25" s="124">
        <v>44</v>
      </c>
      <c r="W25" s="124">
        <v>37</v>
      </c>
      <c r="X25" s="124">
        <v>51</v>
      </c>
      <c r="Y25" s="124">
        <v>22</v>
      </c>
      <c r="Z25" s="124">
        <v>67</v>
      </c>
    </row>
    <row r="26" spans="17:26" x14ac:dyDescent="0.25">
      <c r="Q26" s="128"/>
      <c r="R26" s="128"/>
      <c r="S26" s="128"/>
      <c r="T26" s="128"/>
      <c r="U26" s="128"/>
      <c r="V26" s="128"/>
      <c r="W26" s="128"/>
      <c r="X26" s="128"/>
      <c r="Y26" s="128"/>
      <c r="Z26" s="128"/>
    </row>
    <row r="33" spans="5:15" x14ac:dyDescent="0.25">
      <c r="E33" s="221" t="s">
        <v>226</v>
      </c>
    </row>
    <row r="34" spans="5:15" ht="36" customHeight="1" x14ac:dyDescent="0.25">
      <c r="E34" s="327" t="s">
        <v>296</v>
      </c>
      <c r="F34" s="327"/>
      <c r="G34" s="327"/>
      <c r="H34" s="327"/>
      <c r="I34" s="327"/>
      <c r="J34" s="327"/>
      <c r="K34" s="327"/>
      <c r="L34" s="327"/>
      <c r="M34" s="327"/>
      <c r="N34" s="327"/>
      <c r="O34" s="327"/>
    </row>
    <row r="35" spans="5:15" x14ac:dyDescent="0.25">
      <c r="E35" s="36" t="s">
        <v>326</v>
      </c>
    </row>
    <row r="36" spans="5:15" x14ac:dyDescent="0.25">
      <c r="E36" s="37" t="s">
        <v>10</v>
      </c>
    </row>
  </sheetData>
  <mergeCells count="7">
    <mergeCell ref="A2:F2"/>
    <mergeCell ref="Q13:Z13"/>
    <mergeCell ref="Q14:Z14"/>
    <mergeCell ref="Q16:Z16"/>
    <mergeCell ref="E4:O4"/>
    <mergeCell ref="E34:O34"/>
    <mergeCell ref="Q4:Q5"/>
  </mergeCells>
  <pageMargins left="0.78740157480314965" right="0.78740157480314965" top="0.98425196850393704" bottom="0.98425196850393704" header="0.51181102362204722" footer="0.51181102362204722"/>
  <pageSetup paperSize="8" orientation="landscape" r:id="rId1"/>
  <headerFooter>
    <oddFooter>&amp;L&amp;"-,Italique"&amp;8&amp;Z&amp;F
&amp;A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2:Z36"/>
  <sheetViews>
    <sheetView zoomScale="80" zoomScaleNormal="80" workbookViewId="0">
      <selection activeCell="P33" sqref="P33"/>
    </sheetView>
  </sheetViews>
  <sheetFormatPr baseColWidth="10" defaultRowHeight="15" x14ac:dyDescent="0.25"/>
  <cols>
    <col min="1" max="3" width="11.42578125" style="126"/>
    <col min="4" max="4" width="14.42578125" style="126" bestFit="1" customWidth="1"/>
    <col min="5" max="15" width="11.42578125" style="126"/>
    <col min="16" max="16" width="9.28515625" style="126" customWidth="1"/>
    <col min="17" max="17" width="13.85546875" style="126" bestFit="1" customWidth="1"/>
    <col min="18" max="18" width="9.28515625" style="126" bestFit="1" customWidth="1"/>
    <col min="19" max="19" width="10.7109375" style="126" bestFit="1" customWidth="1"/>
    <col min="20" max="20" width="6.28515625" style="126" bestFit="1" customWidth="1"/>
    <col min="21" max="21" width="8.140625" style="126" bestFit="1" customWidth="1"/>
    <col min="22" max="22" width="7.7109375" style="126" bestFit="1" customWidth="1"/>
    <col min="23" max="23" width="7.140625" style="126" bestFit="1" customWidth="1"/>
    <col min="24" max="24" width="8" style="126" bestFit="1" customWidth="1"/>
    <col min="25" max="25" width="8.140625" style="126" bestFit="1" customWidth="1"/>
    <col min="26" max="26" width="8.5703125" style="126" bestFit="1" customWidth="1"/>
    <col min="27" max="16384" width="11.42578125" style="126"/>
  </cols>
  <sheetData>
    <row r="2" spans="1:26" x14ac:dyDescent="0.25">
      <c r="A2" s="365"/>
      <c r="B2" s="365"/>
      <c r="C2" s="365"/>
      <c r="D2" s="365"/>
      <c r="E2" s="365"/>
      <c r="F2" s="365"/>
      <c r="G2" s="125"/>
      <c r="H2" s="125"/>
      <c r="I2" s="125"/>
      <c r="J2" s="125"/>
      <c r="K2" s="125"/>
      <c r="L2" s="125"/>
      <c r="M2" s="125"/>
      <c r="N2" s="125"/>
      <c r="O2" s="125"/>
      <c r="P2" s="125"/>
      <c r="Q2" s="125"/>
    </row>
    <row r="3" spans="1:26" ht="15" customHeight="1" x14ac:dyDescent="0.25">
      <c r="A3" s="126" t="s">
        <v>123</v>
      </c>
      <c r="G3" s="125"/>
      <c r="H3" s="125"/>
      <c r="I3" s="125"/>
      <c r="J3" s="125"/>
      <c r="K3" s="125"/>
      <c r="L3" s="125"/>
      <c r="M3" s="125"/>
      <c r="N3" s="125"/>
      <c r="O3" s="125"/>
      <c r="P3" s="125"/>
    </row>
    <row r="4" spans="1:26" ht="42" customHeight="1" x14ac:dyDescent="0.25">
      <c r="A4" s="127" t="s">
        <v>200</v>
      </c>
      <c r="B4" s="127" t="s">
        <v>2</v>
      </c>
      <c r="C4" s="127" t="s">
        <v>3</v>
      </c>
      <c r="E4" s="366" t="s">
        <v>309</v>
      </c>
      <c r="F4" s="366"/>
      <c r="G4" s="366"/>
      <c r="H4" s="366"/>
      <c r="I4" s="366"/>
      <c r="J4" s="366"/>
      <c r="K4" s="366"/>
      <c r="L4" s="366"/>
      <c r="M4" s="366"/>
      <c r="N4" s="366"/>
      <c r="O4" s="366"/>
      <c r="Q4" s="355"/>
    </row>
    <row r="5" spans="1:26" x14ac:dyDescent="0.25">
      <c r="A5" s="127" t="s">
        <v>124</v>
      </c>
      <c r="B5" s="127">
        <v>-2.6</v>
      </c>
      <c r="C5" s="127">
        <v>3.2</v>
      </c>
      <c r="Q5" s="355"/>
    </row>
    <row r="6" spans="1:26" x14ac:dyDescent="0.25">
      <c r="A6" s="127" t="s">
        <v>125</v>
      </c>
      <c r="B6" s="127">
        <v>-6.1</v>
      </c>
      <c r="C6" s="127">
        <v>6.4</v>
      </c>
    </row>
    <row r="7" spans="1:26" x14ac:dyDescent="0.25">
      <c r="A7" s="127" t="s">
        <v>126</v>
      </c>
      <c r="B7" s="127">
        <v>-6.9</v>
      </c>
      <c r="C7" s="127">
        <v>6.5</v>
      </c>
    </row>
    <row r="8" spans="1:26" x14ac:dyDescent="0.25">
      <c r="A8" s="127" t="s">
        <v>127</v>
      </c>
      <c r="B8" s="127">
        <v>-6.1</v>
      </c>
      <c r="C8" s="127">
        <v>5.7</v>
      </c>
    </row>
    <row r="9" spans="1:26" x14ac:dyDescent="0.25">
      <c r="A9" s="127" t="s">
        <v>128</v>
      </c>
      <c r="B9" s="127">
        <v>-5.9</v>
      </c>
      <c r="C9" s="127">
        <v>5.2</v>
      </c>
    </row>
    <row r="10" spans="1:26" x14ac:dyDescent="0.25">
      <c r="A10" s="127" t="s">
        <v>129</v>
      </c>
      <c r="B10" s="127">
        <v>-5.0999999999999996</v>
      </c>
      <c r="C10" s="127">
        <v>4.8</v>
      </c>
    </row>
    <row r="11" spans="1:26" x14ac:dyDescent="0.25">
      <c r="A11" s="127" t="s">
        <v>130</v>
      </c>
      <c r="B11" s="127">
        <v>-4.5999999999999996</v>
      </c>
      <c r="C11" s="127">
        <v>4.7</v>
      </c>
    </row>
    <row r="12" spans="1:26" x14ac:dyDescent="0.25">
      <c r="A12" s="127" t="s">
        <v>131</v>
      </c>
      <c r="B12" s="127">
        <v>-4.4000000000000004</v>
      </c>
      <c r="C12" s="127">
        <v>4.5</v>
      </c>
    </row>
    <row r="13" spans="1:26" x14ac:dyDescent="0.25">
      <c r="A13" s="127" t="s">
        <v>186</v>
      </c>
      <c r="B13" s="178">
        <v>-3.9962911451089473</v>
      </c>
      <c r="C13" s="178">
        <v>3.9305219804816902</v>
      </c>
      <c r="Q13" s="356" t="s">
        <v>111</v>
      </c>
      <c r="R13" s="356"/>
      <c r="S13" s="356"/>
      <c r="T13" s="356"/>
      <c r="U13" s="356"/>
      <c r="V13" s="356"/>
      <c r="W13" s="356"/>
      <c r="X13" s="356"/>
      <c r="Y13" s="356"/>
      <c r="Z13" s="356"/>
    </row>
    <row r="14" spans="1:26" ht="33" customHeight="1" x14ac:dyDescent="0.25">
      <c r="A14" s="127"/>
      <c r="B14" s="127"/>
      <c r="C14" s="127"/>
      <c r="Q14" s="356" t="s">
        <v>121</v>
      </c>
      <c r="R14" s="356"/>
      <c r="S14" s="356"/>
      <c r="T14" s="356"/>
      <c r="U14" s="356"/>
      <c r="V14" s="356"/>
      <c r="W14" s="356"/>
      <c r="X14" s="356"/>
      <c r="Y14" s="356"/>
      <c r="Z14" s="356"/>
    </row>
    <row r="15" spans="1:26" x14ac:dyDescent="0.25">
      <c r="Q15" s="115"/>
      <c r="R15" s="115"/>
      <c r="S15" s="115"/>
      <c r="T15" s="115"/>
      <c r="U15" s="115"/>
      <c r="V15" s="115"/>
      <c r="W15" s="115"/>
      <c r="X15" s="115"/>
      <c r="Y15" s="115"/>
      <c r="Z15" s="115"/>
    </row>
    <row r="16" spans="1:26" x14ac:dyDescent="0.25">
      <c r="Q16" s="357" t="s">
        <v>114</v>
      </c>
      <c r="R16" s="358"/>
      <c r="S16" s="358"/>
      <c r="T16" s="358"/>
      <c r="U16" s="358"/>
      <c r="V16" s="358"/>
      <c r="W16" s="358"/>
      <c r="X16" s="358"/>
      <c r="Y16" s="358"/>
      <c r="Z16" s="359"/>
    </row>
    <row r="17" spans="17:26" ht="23.25" x14ac:dyDescent="0.25">
      <c r="Q17" s="116" t="s">
        <v>134</v>
      </c>
      <c r="R17" s="116" t="s">
        <v>102</v>
      </c>
      <c r="S17" s="116" t="s">
        <v>135</v>
      </c>
      <c r="T17" s="117" t="s">
        <v>74</v>
      </c>
      <c r="U17" s="117" t="s">
        <v>75</v>
      </c>
      <c r="V17" s="117" t="s">
        <v>76</v>
      </c>
      <c r="W17" s="117" t="s">
        <v>77</v>
      </c>
      <c r="X17" s="117" t="s">
        <v>78</v>
      </c>
      <c r="Y17" s="117" t="s">
        <v>103</v>
      </c>
      <c r="Z17" s="117" t="s">
        <v>104</v>
      </c>
    </row>
    <row r="18" spans="17:26" x14ac:dyDescent="0.25">
      <c r="Q18" s="121" t="s">
        <v>122</v>
      </c>
      <c r="R18" s="121" t="s">
        <v>25</v>
      </c>
      <c r="S18" s="121">
        <v>0</v>
      </c>
      <c r="T18" s="122">
        <v>36343</v>
      </c>
      <c r="U18" s="123">
        <v>44.977739900000003</v>
      </c>
      <c r="V18" s="124">
        <v>45</v>
      </c>
      <c r="W18" s="124">
        <v>38</v>
      </c>
      <c r="X18" s="124">
        <v>53</v>
      </c>
      <c r="Y18" s="124">
        <v>21</v>
      </c>
      <c r="Z18" s="124">
        <v>67</v>
      </c>
    </row>
    <row r="19" spans="17:26" x14ac:dyDescent="0.25">
      <c r="Q19" s="121" t="s">
        <v>105</v>
      </c>
      <c r="R19" s="121" t="s">
        <v>105</v>
      </c>
      <c r="S19" s="121">
        <v>1</v>
      </c>
      <c r="T19" s="122">
        <v>646</v>
      </c>
      <c r="U19" s="123">
        <v>36.496904000000001</v>
      </c>
      <c r="V19" s="124">
        <v>36</v>
      </c>
      <c r="W19" s="124">
        <v>28</v>
      </c>
      <c r="X19" s="124">
        <v>44</v>
      </c>
      <c r="Y19" s="124">
        <v>22</v>
      </c>
      <c r="Z19" s="124">
        <v>62</v>
      </c>
    </row>
    <row r="20" spans="17:26" x14ac:dyDescent="0.25">
      <c r="Q20" s="121" t="s">
        <v>105</v>
      </c>
      <c r="R20" s="121" t="s">
        <v>26</v>
      </c>
      <c r="S20" s="121">
        <v>0</v>
      </c>
      <c r="T20" s="122">
        <v>221243</v>
      </c>
      <c r="U20" s="123">
        <v>43.064612199999999</v>
      </c>
      <c r="V20" s="124">
        <v>43</v>
      </c>
      <c r="W20" s="124">
        <v>37</v>
      </c>
      <c r="X20" s="124">
        <v>50</v>
      </c>
      <c r="Y20" s="124">
        <v>20</v>
      </c>
      <c r="Z20" s="124">
        <v>68</v>
      </c>
    </row>
    <row r="21" spans="17:26" x14ac:dyDescent="0.25">
      <c r="Q21" s="121" t="s">
        <v>105</v>
      </c>
      <c r="R21" s="121" t="s">
        <v>105</v>
      </c>
      <c r="S21" s="121">
        <v>1</v>
      </c>
      <c r="T21" s="122">
        <v>4065</v>
      </c>
      <c r="U21" s="123">
        <v>33.981303799999999</v>
      </c>
      <c r="V21" s="124">
        <v>32</v>
      </c>
      <c r="W21" s="124">
        <v>26</v>
      </c>
      <c r="X21" s="124">
        <v>40</v>
      </c>
      <c r="Y21" s="124">
        <v>21</v>
      </c>
      <c r="Z21" s="124">
        <v>63</v>
      </c>
    </row>
    <row r="22" spans="17:26" x14ac:dyDescent="0.25">
      <c r="Q22" s="118" t="s">
        <v>123</v>
      </c>
      <c r="R22" s="118" t="s">
        <v>25</v>
      </c>
      <c r="S22" s="118">
        <v>0</v>
      </c>
      <c r="T22" s="119">
        <v>123461</v>
      </c>
      <c r="U22" s="120">
        <v>46.039089300000001</v>
      </c>
      <c r="V22" s="117">
        <v>47</v>
      </c>
      <c r="W22" s="117">
        <v>39</v>
      </c>
      <c r="X22" s="117">
        <v>54</v>
      </c>
      <c r="Y22" s="117">
        <v>21</v>
      </c>
      <c r="Z22" s="117">
        <v>69</v>
      </c>
    </row>
    <row r="23" spans="17:26" x14ac:dyDescent="0.25">
      <c r="Q23" s="118" t="s">
        <v>105</v>
      </c>
      <c r="R23" s="118" t="s">
        <v>105</v>
      </c>
      <c r="S23" s="118">
        <v>1</v>
      </c>
      <c r="T23" s="119">
        <v>6805</v>
      </c>
      <c r="U23" s="120">
        <v>44.720940499999998</v>
      </c>
      <c r="V23" s="117">
        <v>45</v>
      </c>
      <c r="W23" s="117">
        <v>38</v>
      </c>
      <c r="X23" s="117">
        <v>52</v>
      </c>
      <c r="Y23" s="117">
        <v>22</v>
      </c>
      <c r="Z23" s="117">
        <v>67</v>
      </c>
    </row>
    <row r="24" spans="17:26" x14ac:dyDescent="0.25">
      <c r="Q24" s="118" t="s">
        <v>105</v>
      </c>
      <c r="R24" s="118" t="s">
        <v>26</v>
      </c>
      <c r="S24" s="118">
        <v>0</v>
      </c>
      <c r="T24" s="119">
        <v>173171</v>
      </c>
      <c r="U24" s="120">
        <v>44.861148800000002</v>
      </c>
      <c r="V24" s="117">
        <v>45</v>
      </c>
      <c r="W24" s="117">
        <v>38</v>
      </c>
      <c r="X24" s="117">
        <v>52</v>
      </c>
      <c r="Y24" s="117">
        <v>20</v>
      </c>
      <c r="Z24" s="117">
        <v>68</v>
      </c>
    </row>
    <row r="25" spans="17:26" x14ac:dyDescent="0.25">
      <c r="Q25" s="118" t="s">
        <v>105</v>
      </c>
      <c r="R25" s="118" t="s">
        <v>105</v>
      </c>
      <c r="S25" s="118">
        <v>1</v>
      </c>
      <c r="T25" s="119">
        <v>9289</v>
      </c>
      <c r="U25" s="120">
        <v>43.715039300000001</v>
      </c>
      <c r="V25" s="117">
        <v>44</v>
      </c>
      <c r="W25" s="117">
        <v>37</v>
      </c>
      <c r="X25" s="117">
        <v>51</v>
      </c>
      <c r="Y25" s="117">
        <v>22</v>
      </c>
      <c r="Z25" s="117">
        <v>67</v>
      </c>
    </row>
    <row r="26" spans="17:26" x14ac:dyDescent="0.25">
      <c r="Q26" s="128"/>
      <c r="R26" s="128"/>
      <c r="S26" s="128"/>
      <c r="T26" s="128"/>
      <c r="U26" s="128"/>
      <c r="V26" s="128"/>
      <c r="W26" s="128"/>
      <c r="X26" s="128"/>
      <c r="Y26" s="128"/>
      <c r="Z26" s="128"/>
    </row>
    <row r="33" spans="5:15" x14ac:dyDescent="0.25">
      <c r="E33" s="222" t="s">
        <v>227</v>
      </c>
      <c r="F33" s="223"/>
      <c r="G33" s="224"/>
      <c r="H33" s="224"/>
      <c r="I33" s="223"/>
    </row>
    <row r="34" spans="5:15" ht="38.450000000000003" customHeight="1" x14ac:dyDescent="0.25">
      <c r="E34" s="327" t="s">
        <v>297</v>
      </c>
      <c r="F34" s="327"/>
      <c r="G34" s="327"/>
      <c r="H34" s="327"/>
      <c r="I34" s="327"/>
      <c r="J34" s="327"/>
      <c r="K34" s="327"/>
      <c r="L34" s="327"/>
      <c r="M34" s="327"/>
      <c r="N34" s="327"/>
      <c r="O34" s="327"/>
    </row>
    <row r="35" spans="5:15" x14ac:dyDescent="0.25">
      <c r="E35" s="36" t="s">
        <v>326</v>
      </c>
    </row>
    <row r="36" spans="5:15" x14ac:dyDescent="0.25">
      <c r="E36" s="37" t="s">
        <v>10</v>
      </c>
    </row>
  </sheetData>
  <mergeCells count="7">
    <mergeCell ref="A2:F2"/>
    <mergeCell ref="E4:O4"/>
    <mergeCell ref="Q13:Z13"/>
    <mergeCell ref="Q14:Z14"/>
    <mergeCell ref="Q16:Z16"/>
    <mergeCell ref="E34:O34"/>
    <mergeCell ref="Q4:Q5"/>
  </mergeCells>
  <pageMargins left="0.78740157480314965" right="0.78740157480314965" top="0.98425196850393704" bottom="0.98425196850393704" header="0.51181102362204722" footer="0.51181102362204722"/>
  <pageSetup paperSize="8" orientation="landscape" r:id="rId1"/>
  <headerFooter>
    <oddFooter>&amp;L&amp;"-,Italique"&amp;8&amp;Z&amp;F
&amp;A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Q29"/>
  <sheetViews>
    <sheetView topLeftCell="A7" zoomScale="80" zoomScaleNormal="80" workbookViewId="0">
      <selection activeCell="S14" sqref="S14"/>
    </sheetView>
  </sheetViews>
  <sheetFormatPr baseColWidth="10" defaultRowHeight="12.75" x14ac:dyDescent="0.2"/>
  <cols>
    <col min="1" max="1" width="9.7109375" bestFit="1" customWidth="1"/>
    <col min="6" max="6" width="5.7109375" customWidth="1"/>
    <col min="15" max="15" width="6.7109375" customWidth="1"/>
  </cols>
  <sheetData>
    <row r="1" spans="1:16" x14ac:dyDescent="0.2">
      <c r="A1" s="328"/>
      <c r="B1" s="328"/>
      <c r="C1" s="328"/>
      <c r="D1" s="328"/>
      <c r="E1" s="328"/>
      <c r="F1" s="328"/>
      <c r="G1" s="328"/>
    </row>
    <row r="2" spans="1:16" x14ac:dyDescent="0.2">
      <c r="A2" s="328"/>
      <c r="B2" s="328"/>
      <c r="C2" s="328"/>
      <c r="D2" s="328"/>
      <c r="E2" s="328"/>
      <c r="F2" s="328"/>
      <c r="G2" s="328"/>
    </row>
    <row r="3" spans="1:16" x14ac:dyDescent="0.2">
      <c r="A3" s="328"/>
      <c r="B3" s="328"/>
      <c r="C3" s="328"/>
      <c r="D3" s="328"/>
      <c r="E3" s="328"/>
      <c r="F3" s="328"/>
      <c r="G3" s="328"/>
    </row>
    <row r="6" spans="1:16" ht="15.75" x14ac:dyDescent="0.2">
      <c r="G6" s="61"/>
    </row>
    <row r="7" spans="1:16" ht="31.5" customHeight="1" x14ac:dyDescent="0.2">
      <c r="G7" s="326" t="s">
        <v>335</v>
      </c>
      <c r="H7" s="326"/>
      <c r="I7" s="326"/>
      <c r="J7" s="326"/>
      <c r="K7" s="326"/>
      <c r="L7" s="326"/>
      <c r="M7" s="326"/>
      <c r="N7" s="326"/>
      <c r="P7" s="336" t="s">
        <v>11</v>
      </c>
    </row>
    <row r="8" spans="1:16" ht="25.5" x14ac:dyDescent="0.2">
      <c r="A8" s="103"/>
      <c r="B8" s="105" t="s">
        <v>259</v>
      </c>
      <c r="C8" s="105" t="s">
        <v>260</v>
      </c>
      <c r="D8" s="105" t="s">
        <v>261</v>
      </c>
      <c r="E8" s="105" t="s">
        <v>262</v>
      </c>
      <c r="P8" s="336"/>
    </row>
    <row r="9" spans="1:16" x14ac:dyDescent="0.2">
      <c r="A9" s="103" t="s">
        <v>89</v>
      </c>
      <c r="B9" s="20">
        <v>2.2999999999999998</v>
      </c>
      <c r="C9" s="20">
        <v>3.2</v>
      </c>
      <c r="D9" s="20">
        <v>5.6</v>
      </c>
      <c r="E9" s="20">
        <v>5.5</v>
      </c>
    </row>
    <row r="10" spans="1:16" x14ac:dyDescent="0.2">
      <c r="A10" s="103" t="s">
        <v>90</v>
      </c>
      <c r="B10" s="20">
        <v>2.2000000000000002</v>
      </c>
      <c r="C10" s="20">
        <v>2.9</v>
      </c>
      <c r="D10" s="20">
        <v>5.5</v>
      </c>
      <c r="E10" s="20">
        <v>5.3</v>
      </c>
    </row>
    <row r="11" spans="1:16" x14ac:dyDescent="0.2">
      <c r="A11" s="103" t="s">
        <v>91</v>
      </c>
      <c r="B11" s="20">
        <v>2.2999999999999998</v>
      </c>
      <c r="C11" s="20">
        <v>3</v>
      </c>
      <c r="D11" s="20">
        <v>5.4</v>
      </c>
      <c r="E11" s="20">
        <v>5.2</v>
      </c>
    </row>
    <row r="12" spans="1:16" x14ac:dyDescent="0.2">
      <c r="A12" s="103" t="s">
        <v>92</v>
      </c>
      <c r="B12" s="20">
        <v>2.2999999999999998</v>
      </c>
      <c r="C12" s="20">
        <v>2.8</v>
      </c>
      <c r="D12" s="20">
        <v>5.2</v>
      </c>
      <c r="E12" s="20">
        <v>4.9000000000000004</v>
      </c>
    </row>
    <row r="13" spans="1:16" x14ac:dyDescent="0.2">
      <c r="A13" s="103" t="s">
        <v>144</v>
      </c>
      <c r="B13" s="20">
        <v>2.2999999999999998</v>
      </c>
      <c r="C13" s="20">
        <v>2.9</v>
      </c>
      <c r="D13" s="20">
        <v>5</v>
      </c>
      <c r="E13" s="20">
        <v>4.9000000000000004</v>
      </c>
    </row>
    <row r="14" spans="1:16" x14ac:dyDescent="0.2">
      <c r="A14" s="103" t="s">
        <v>145</v>
      </c>
      <c r="B14" s="20">
        <v>2.2999999999999998</v>
      </c>
      <c r="C14" s="20">
        <v>2.9</v>
      </c>
      <c r="D14" s="20">
        <v>5.0999999999999996</v>
      </c>
      <c r="E14" s="20">
        <v>5</v>
      </c>
    </row>
    <row r="15" spans="1:16" x14ac:dyDescent="0.2">
      <c r="A15" s="103" t="s">
        <v>99</v>
      </c>
      <c r="B15" s="43">
        <v>1.7</v>
      </c>
      <c r="C15" s="41">
        <v>1.8</v>
      </c>
      <c r="D15" s="20">
        <v>5.2</v>
      </c>
      <c r="E15" s="20">
        <v>5.0999999999999996</v>
      </c>
    </row>
    <row r="18" spans="2:17" x14ac:dyDescent="0.2">
      <c r="B18" s="274"/>
      <c r="C18" s="274"/>
      <c r="D18" s="274"/>
      <c r="E18" s="274"/>
    </row>
    <row r="20" spans="2:17" x14ac:dyDescent="0.2">
      <c r="B20" s="279"/>
      <c r="C20" s="279"/>
      <c r="D20" s="279"/>
      <c r="E20" s="279"/>
    </row>
    <row r="22" spans="2:17" x14ac:dyDescent="0.2">
      <c r="B22" s="134"/>
    </row>
    <row r="24" spans="2:17" ht="23.25" customHeight="1" x14ac:dyDescent="0.2">
      <c r="G24" s="131" t="s">
        <v>315</v>
      </c>
      <c r="H24" s="131"/>
      <c r="I24" s="131"/>
      <c r="J24" s="131"/>
      <c r="K24" s="131"/>
      <c r="L24" s="131"/>
      <c r="M24" s="131"/>
      <c r="N24" s="131"/>
      <c r="O24" s="131"/>
      <c r="P24" s="131"/>
    </row>
    <row r="25" spans="2:17" ht="37.9" customHeight="1" x14ac:dyDescent="0.2">
      <c r="G25" s="327" t="s">
        <v>297</v>
      </c>
      <c r="H25" s="327"/>
      <c r="I25" s="327"/>
      <c r="J25" s="327"/>
      <c r="K25" s="327"/>
      <c r="L25" s="327"/>
      <c r="M25" s="327"/>
      <c r="N25" s="327"/>
      <c r="O25" s="267"/>
      <c r="P25" s="267"/>
      <c r="Q25" s="267"/>
    </row>
    <row r="26" spans="2:17" x14ac:dyDescent="0.2">
      <c r="G26" s="36" t="s">
        <v>326</v>
      </c>
    </row>
    <row r="27" spans="2:17" x14ac:dyDescent="0.2">
      <c r="G27" s="37" t="s">
        <v>10</v>
      </c>
    </row>
    <row r="28" spans="2:17" ht="13.15" customHeight="1" x14ac:dyDescent="0.2"/>
    <row r="29" spans="2:17" x14ac:dyDescent="0.2">
      <c r="G29" s="327"/>
      <c r="H29" s="327"/>
      <c r="I29" s="327"/>
      <c r="J29" s="327"/>
      <c r="K29" s="327"/>
      <c r="L29" s="327"/>
      <c r="M29" s="327"/>
      <c r="N29" s="327"/>
      <c r="O29" s="327"/>
      <c r="P29" s="327"/>
      <c r="Q29" s="327"/>
    </row>
  </sheetData>
  <mergeCells count="7">
    <mergeCell ref="G29:Q29"/>
    <mergeCell ref="A1:G1"/>
    <mergeCell ref="A2:G2"/>
    <mergeCell ref="A3:G3"/>
    <mergeCell ref="G7:N7"/>
    <mergeCell ref="G25:N25"/>
    <mergeCell ref="P7:P8"/>
  </mergeCells>
  <pageMargins left="0.7" right="0.7" top="0.75" bottom="0.75" header="0.3" footer="0.3"/>
  <pageSetup paperSize="9" scale="8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2:L23"/>
  <sheetViews>
    <sheetView zoomScale="70" zoomScaleNormal="70" workbookViewId="0">
      <selection activeCell="L4" sqref="L4"/>
    </sheetView>
  </sheetViews>
  <sheetFormatPr baseColWidth="10" defaultRowHeight="12.75" x14ac:dyDescent="0.2"/>
  <cols>
    <col min="1" max="1" width="41.140625" style="17" customWidth="1"/>
    <col min="2" max="2" width="8.5703125" style="17" bestFit="1" customWidth="1"/>
    <col min="3" max="4" width="12.5703125" style="17" customWidth="1"/>
    <col min="5" max="5" width="8.5703125" style="17" bestFit="1" customWidth="1"/>
    <col min="6" max="6" width="13" style="17" customWidth="1"/>
    <col min="7" max="7" width="15.140625" style="17" customWidth="1"/>
    <col min="8" max="8" width="8.5703125" style="17" bestFit="1" customWidth="1"/>
    <col min="9" max="9" width="12.28515625" style="17" customWidth="1"/>
    <col min="10" max="10" width="12.5703125" customWidth="1"/>
  </cols>
  <sheetData>
    <row r="2" spans="1:12" ht="42.75" customHeight="1" x14ac:dyDescent="0.2">
      <c r="A2" s="363" t="s">
        <v>325</v>
      </c>
      <c r="B2" s="363"/>
      <c r="C2" s="363"/>
      <c r="D2" s="363"/>
      <c r="E2" s="363"/>
      <c r="F2" s="363"/>
      <c r="G2" s="363"/>
      <c r="H2" s="363"/>
      <c r="I2" s="363"/>
      <c r="J2" s="363"/>
    </row>
    <row r="3" spans="1:12" ht="13.5" thickBot="1" x14ac:dyDescent="0.25">
      <c r="A3" s="225"/>
      <c r="B3" s="226"/>
      <c r="C3" s="226"/>
      <c r="D3" s="226"/>
      <c r="E3" s="226"/>
      <c r="F3" s="95"/>
      <c r="G3" s="95"/>
      <c r="H3" s="95"/>
      <c r="I3" s="95"/>
      <c r="J3" s="98"/>
    </row>
    <row r="4" spans="1:12" ht="51.75" customHeight="1" thickBot="1" x14ac:dyDescent="0.25">
      <c r="A4" s="370"/>
      <c r="B4" s="367" t="s">
        <v>67</v>
      </c>
      <c r="C4" s="368"/>
      <c r="D4" s="369"/>
      <c r="E4" s="367" t="s">
        <v>68</v>
      </c>
      <c r="F4" s="368"/>
      <c r="G4" s="369"/>
      <c r="H4" s="367" t="s">
        <v>69</v>
      </c>
      <c r="I4" s="368"/>
      <c r="J4" s="369"/>
      <c r="L4" s="320"/>
    </row>
    <row r="5" spans="1:12" ht="39" thickBot="1" x14ac:dyDescent="0.25">
      <c r="A5" s="371"/>
      <c r="B5" s="100" t="s">
        <v>60</v>
      </c>
      <c r="C5" s="63" t="s">
        <v>229</v>
      </c>
      <c r="D5" s="99" t="s">
        <v>80</v>
      </c>
      <c r="E5" s="100" t="s">
        <v>60</v>
      </c>
      <c r="F5" s="63" t="s">
        <v>229</v>
      </c>
      <c r="G5" s="99" t="s">
        <v>80</v>
      </c>
      <c r="H5" s="100" t="s">
        <v>60</v>
      </c>
      <c r="I5" s="63" t="s">
        <v>229</v>
      </c>
      <c r="J5" s="99" t="s">
        <v>80</v>
      </c>
    </row>
    <row r="6" spans="1:12" x14ac:dyDescent="0.2">
      <c r="A6" s="49" t="s">
        <v>81</v>
      </c>
      <c r="B6" s="64">
        <v>42245</v>
      </c>
      <c r="C6" s="65">
        <v>14.8</v>
      </c>
      <c r="D6" s="80">
        <v>84.3</v>
      </c>
      <c r="E6" s="64">
        <v>27128</v>
      </c>
      <c r="F6" s="65">
        <v>9.5</v>
      </c>
      <c r="G6" s="80">
        <v>82</v>
      </c>
      <c r="H6" s="64">
        <v>68946</v>
      </c>
      <c r="I6" s="65">
        <v>24.2</v>
      </c>
      <c r="J6" s="80">
        <v>83.4</v>
      </c>
    </row>
    <row r="7" spans="1:12" x14ac:dyDescent="0.2">
      <c r="A7" s="51" t="s">
        <v>2</v>
      </c>
      <c r="B7" s="66">
        <v>6622</v>
      </c>
      <c r="C7" s="67">
        <v>16.7</v>
      </c>
      <c r="D7" s="81"/>
      <c r="E7" s="66">
        <v>4879</v>
      </c>
      <c r="F7" s="67">
        <v>12.3</v>
      </c>
      <c r="G7" s="81"/>
      <c r="H7" s="66">
        <v>11428</v>
      </c>
      <c r="I7" s="67">
        <v>28.8</v>
      </c>
      <c r="J7" s="88"/>
    </row>
    <row r="8" spans="1:12" ht="13.5" thickBot="1" x14ac:dyDescent="0.25">
      <c r="A8" s="53" t="s">
        <v>3</v>
      </c>
      <c r="B8" s="68">
        <v>35623</v>
      </c>
      <c r="C8" s="69">
        <v>14.5</v>
      </c>
      <c r="D8" s="82"/>
      <c r="E8" s="68">
        <v>22249</v>
      </c>
      <c r="F8" s="69">
        <v>9.1</v>
      </c>
      <c r="G8" s="82"/>
      <c r="H8" s="68">
        <v>57518</v>
      </c>
      <c r="I8" s="69">
        <v>23.4</v>
      </c>
      <c r="J8" s="89"/>
    </row>
    <row r="9" spans="1:12" ht="15" x14ac:dyDescent="0.25">
      <c r="A9" s="55" t="s">
        <v>82</v>
      </c>
      <c r="B9" s="70">
        <v>27936</v>
      </c>
      <c r="C9" s="71">
        <v>8</v>
      </c>
      <c r="D9" s="47">
        <v>59.3</v>
      </c>
      <c r="E9" s="70">
        <v>15409</v>
      </c>
      <c r="F9" s="71">
        <v>4.4000000000000004</v>
      </c>
      <c r="G9" s="86">
        <v>55.8</v>
      </c>
      <c r="H9" s="70">
        <v>42922</v>
      </c>
      <c r="I9" s="71">
        <v>12.2</v>
      </c>
      <c r="J9" s="80">
        <v>58</v>
      </c>
    </row>
    <row r="10" spans="1:12" x14ac:dyDescent="0.2">
      <c r="A10" s="51" t="s">
        <v>2</v>
      </c>
      <c r="B10" s="66">
        <v>11370</v>
      </c>
      <c r="C10" s="67">
        <v>7.7</v>
      </c>
      <c r="D10" s="81"/>
      <c r="E10" s="66">
        <v>6815</v>
      </c>
      <c r="F10" s="67">
        <v>4.5999999999999996</v>
      </c>
      <c r="G10" s="81"/>
      <c r="H10" s="66">
        <v>18008</v>
      </c>
      <c r="I10" s="67">
        <v>12.2</v>
      </c>
      <c r="J10" s="88"/>
    </row>
    <row r="11" spans="1:12" ht="13.5" thickBot="1" x14ac:dyDescent="0.25">
      <c r="A11" s="53" t="s">
        <v>3</v>
      </c>
      <c r="B11" s="68">
        <v>16566</v>
      </c>
      <c r="C11" s="69">
        <v>8.1999999999999993</v>
      </c>
      <c r="D11" s="82"/>
      <c r="E11" s="68">
        <v>8594</v>
      </c>
      <c r="F11" s="69">
        <v>4.2</v>
      </c>
      <c r="G11" s="82"/>
      <c r="H11" s="68">
        <v>24914</v>
      </c>
      <c r="I11" s="69">
        <v>12.3</v>
      </c>
      <c r="J11" s="89"/>
    </row>
    <row r="12" spans="1:12" x14ac:dyDescent="0.2">
      <c r="A12" s="72" t="s">
        <v>61</v>
      </c>
      <c r="B12" s="73">
        <v>1470</v>
      </c>
      <c r="C12" s="74">
        <v>2.9</v>
      </c>
      <c r="D12" s="83">
        <v>57.6</v>
      </c>
      <c r="E12" s="73">
        <v>738</v>
      </c>
      <c r="F12" s="74">
        <v>1.5</v>
      </c>
      <c r="G12" s="83">
        <v>54.9</v>
      </c>
      <c r="H12" s="73">
        <v>2197</v>
      </c>
      <c r="I12" s="74">
        <v>4.4000000000000004</v>
      </c>
      <c r="J12" s="87">
        <v>56.6</v>
      </c>
    </row>
    <row r="13" spans="1:12" x14ac:dyDescent="0.2">
      <c r="A13" s="75" t="s">
        <v>62</v>
      </c>
      <c r="B13" s="66">
        <v>19982</v>
      </c>
      <c r="C13" s="67">
        <v>10.1</v>
      </c>
      <c r="D13" s="84">
        <v>64.599999999999994</v>
      </c>
      <c r="E13" s="66">
        <v>10476</v>
      </c>
      <c r="F13" s="67">
        <v>5.3</v>
      </c>
      <c r="G13" s="84">
        <v>61.8</v>
      </c>
      <c r="H13" s="66">
        <v>30215</v>
      </c>
      <c r="I13" s="67">
        <v>15.2</v>
      </c>
      <c r="J13" s="90">
        <v>63.6</v>
      </c>
    </row>
    <row r="14" spans="1:12" x14ac:dyDescent="0.2">
      <c r="A14" s="75" t="s">
        <v>63</v>
      </c>
      <c r="B14" s="66">
        <v>2978</v>
      </c>
      <c r="C14" s="67">
        <v>11.5</v>
      </c>
      <c r="D14" s="84">
        <v>37.1</v>
      </c>
      <c r="E14" s="66">
        <v>1636</v>
      </c>
      <c r="F14" s="67">
        <v>6.3</v>
      </c>
      <c r="G14" s="84">
        <v>32.799999999999997</v>
      </c>
      <c r="H14" s="66">
        <v>4593</v>
      </c>
      <c r="I14" s="67">
        <v>17.7</v>
      </c>
      <c r="J14" s="90">
        <v>35.6</v>
      </c>
    </row>
    <row r="15" spans="1:12" x14ac:dyDescent="0.2">
      <c r="A15" s="75" t="s">
        <v>64</v>
      </c>
      <c r="B15" s="66">
        <v>503</v>
      </c>
      <c r="C15" s="67">
        <v>1</v>
      </c>
      <c r="D15" s="84">
        <v>53.1</v>
      </c>
      <c r="E15" s="66">
        <v>328</v>
      </c>
      <c r="F15" s="67">
        <v>0.6</v>
      </c>
      <c r="G15" s="84">
        <v>45.7</v>
      </c>
      <c r="H15" s="66">
        <v>828</v>
      </c>
      <c r="I15" s="67">
        <v>1.6</v>
      </c>
      <c r="J15" s="90">
        <v>50.2</v>
      </c>
    </row>
    <row r="16" spans="1:12" x14ac:dyDescent="0.2">
      <c r="A16" s="76" t="s">
        <v>70</v>
      </c>
      <c r="B16" s="66">
        <v>126</v>
      </c>
      <c r="C16" s="67">
        <v>10.4</v>
      </c>
      <c r="D16" s="84">
        <v>54.8</v>
      </c>
      <c r="E16" s="66">
        <v>57</v>
      </c>
      <c r="F16" s="67">
        <v>4.7</v>
      </c>
      <c r="G16" s="84">
        <v>52.6</v>
      </c>
      <c r="H16" s="66">
        <v>183</v>
      </c>
      <c r="I16" s="67">
        <v>15.1</v>
      </c>
      <c r="J16" s="90">
        <v>54.1</v>
      </c>
    </row>
    <row r="17" spans="1:10" ht="13.5" thickBot="1" x14ac:dyDescent="0.25">
      <c r="A17" s="77" t="s">
        <v>71</v>
      </c>
      <c r="B17" s="68">
        <v>2877</v>
      </c>
      <c r="C17" s="69">
        <v>12.8</v>
      </c>
      <c r="D17" s="85">
        <v>47.4</v>
      </c>
      <c r="E17" s="68">
        <v>2174</v>
      </c>
      <c r="F17" s="69">
        <v>9.6999999999999993</v>
      </c>
      <c r="G17" s="85">
        <v>45.9</v>
      </c>
      <c r="H17" s="68">
        <v>4906</v>
      </c>
      <c r="I17" s="69">
        <v>21.8</v>
      </c>
      <c r="J17" s="91">
        <v>46.8</v>
      </c>
    </row>
    <row r="18" spans="1:10" ht="39.6" customHeight="1" x14ac:dyDescent="0.2">
      <c r="A18" s="364" t="s">
        <v>316</v>
      </c>
      <c r="B18" s="364"/>
      <c r="C18" s="364"/>
      <c r="D18" s="364"/>
      <c r="E18" s="364"/>
      <c r="F18" s="364"/>
      <c r="G18" s="364"/>
      <c r="H18" s="364"/>
      <c r="I18" s="364"/>
    </row>
    <row r="19" spans="1:10" x14ac:dyDescent="0.2">
      <c r="A19" s="327" t="s">
        <v>228</v>
      </c>
      <c r="B19" s="327"/>
      <c r="C19" s="327"/>
      <c r="D19" s="327"/>
      <c r="E19" s="327"/>
      <c r="F19" s="327"/>
      <c r="G19" s="327"/>
      <c r="H19" s="327"/>
      <c r="I19" s="327"/>
    </row>
    <row r="20" spans="1:10" ht="12.75" customHeight="1" x14ac:dyDescent="0.2">
      <c r="A20" s="327" t="s">
        <v>326</v>
      </c>
      <c r="B20" s="327"/>
      <c r="C20" s="327"/>
      <c r="D20" s="327"/>
      <c r="E20" s="327"/>
    </row>
    <row r="21" spans="1:10" x14ac:dyDescent="0.2">
      <c r="A21" s="48" t="s">
        <v>10</v>
      </c>
      <c r="B21" s="48"/>
      <c r="C21" s="48"/>
      <c r="D21" s="48"/>
      <c r="E21" s="48"/>
    </row>
    <row r="23" spans="1:10" x14ac:dyDescent="0.2">
      <c r="C23" s="135"/>
      <c r="F23" s="135"/>
      <c r="I23" s="135"/>
    </row>
  </sheetData>
  <mergeCells count="8">
    <mergeCell ref="A2:J2"/>
    <mergeCell ref="H4:J4"/>
    <mergeCell ref="A18:I18"/>
    <mergeCell ref="A20:E20"/>
    <mergeCell ref="A4:A5"/>
    <mergeCell ref="B4:D4"/>
    <mergeCell ref="E4:G4"/>
    <mergeCell ref="A19:I19"/>
  </mergeCells>
  <pageMargins left="0.25" right="0.25"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3:AA54"/>
  <sheetViews>
    <sheetView topLeftCell="A7" zoomScale="70" zoomScaleNormal="70" workbookViewId="0">
      <selection activeCell="I5" sqref="I5:S5"/>
    </sheetView>
  </sheetViews>
  <sheetFormatPr baseColWidth="10" defaultRowHeight="12.75" x14ac:dyDescent="0.2"/>
  <cols>
    <col min="1" max="1" width="5" customWidth="1"/>
    <col min="2" max="2" width="17.5703125" customWidth="1"/>
    <col min="3" max="3" width="17" customWidth="1"/>
    <col min="4" max="4" width="5.5703125" customWidth="1"/>
    <col min="5" max="5" width="9.5703125" customWidth="1"/>
    <col min="6" max="6" width="15.42578125" customWidth="1"/>
    <col min="7" max="7" width="17.5703125" customWidth="1"/>
    <col min="9" max="9" width="11.42578125" customWidth="1"/>
    <col min="22" max="22" width="44" customWidth="1"/>
  </cols>
  <sheetData>
    <row r="3" spans="1:27" ht="15" x14ac:dyDescent="0.25">
      <c r="B3" s="129" t="s">
        <v>136</v>
      </c>
      <c r="F3" s="129" t="s">
        <v>137</v>
      </c>
    </row>
    <row r="4" spans="1:27" ht="38.25" x14ac:dyDescent="0.2">
      <c r="B4" s="130" t="s">
        <v>69</v>
      </c>
      <c r="C4" s="130" t="s">
        <v>72</v>
      </c>
      <c r="D4" s="130"/>
      <c r="E4" s="130"/>
      <c r="F4" s="130" t="s">
        <v>69</v>
      </c>
      <c r="G4" s="130" t="s">
        <v>72</v>
      </c>
    </row>
    <row r="5" spans="1:27" ht="31.5" customHeight="1" x14ac:dyDescent="0.2">
      <c r="A5">
        <v>20</v>
      </c>
      <c r="B5">
        <v>0</v>
      </c>
      <c r="C5">
        <v>0</v>
      </c>
      <c r="E5">
        <v>20</v>
      </c>
      <c r="F5">
        <v>0</v>
      </c>
      <c r="G5">
        <v>0</v>
      </c>
      <c r="I5" s="326" t="s">
        <v>272</v>
      </c>
      <c r="J5" s="326"/>
      <c r="K5" s="326"/>
      <c r="L5" s="326"/>
      <c r="M5" s="326"/>
      <c r="N5" s="326"/>
      <c r="O5" s="326"/>
      <c r="P5" s="326"/>
      <c r="Q5" s="326"/>
      <c r="R5" s="326"/>
      <c r="S5" s="326"/>
      <c r="V5" s="328"/>
      <c r="W5" s="328"/>
      <c r="X5" s="328"/>
      <c r="Y5" s="328"/>
      <c r="Z5" s="328"/>
      <c r="AA5" s="328"/>
    </row>
    <row r="6" spans="1:27" x14ac:dyDescent="0.2">
      <c r="A6">
        <v>21</v>
      </c>
      <c r="B6">
        <v>0</v>
      </c>
      <c r="C6">
        <v>0</v>
      </c>
      <c r="E6">
        <v>21</v>
      </c>
      <c r="F6">
        <v>0.1</v>
      </c>
      <c r="G6">
        <v>0</v>
      </c>
      <c r="V6" s="328"/>
      <c r="W6" s="328"/>
      <c r="X6" s="328"/>
      <c r="Y6" s="328"/>
      <c r="Z6" s="328"/>
      <c r="AA6" s="328"/>
    </row>
    <row r="7" spans="1:27" x14ac:dyDescent="0.2">
      <c r="A7">
        <v>22</v>
      </c>
      <c r="B7">
        <v>-0.4</v>
      </c>
      <c r="C7">
        <v>-0.7</v>
      </c>
      <c r="E7">
        <v>22</v>
      </c>
      <c r="F7">
        <v>0.2</v>
      </c>
      <c r="G7">
        <v>0.3</v>
      </c>
      <c r="V7" s="17"/>
      <c r="W7" s="17"/>
      <c r="X7" s="17"/>
      <c r="Y7" s="17"/>
      <c r="Z7" s="17"/>
      <c r="AA7" s="17"/>
    </row>
    <row r="8" spans="1:27" x14ac:dyDescent="0.2">
      <c r="A8">
        <v>23</v>
      </c>
      <c r="B8">
        <v>-0.9</v>
      </c>
      <c r="C8">
        <v>-1</v>
      </c>
      <c r="E8">
        <v>23</v>
      </c>
      <c r="F8">
        <v>0.9</v>
      </c>
      <c r="G8">
        <v>0.6</v>
      </c>
      <c r="V8" s="360" t="s">
        <v>114</v>
      </c>
      <c r="W8" s="361"/>
      <c r="X8" s="361"/>
      <c r="Y8" s="361"/>
      <c r="Z8" s="361"/>
      <c r="AA8" s="362"/>
    </row>
    <row r="9" spans="1:27" ht="25.5" x14ac:dyDescent="0.2">
      <c r="A9">
        <v>24</v>
      </c>
      <c r="B9">
        <v>-1.4</v>
      </c>
      <c r="C9">
        <v>-1.1000000000000001</v>
      </c>
      <c r="E9">
        <v>24</v>
      </c>
      <c r="F9">
        <v>1.6</v>
      </c>
      <c r="G9">
        <v>0.7</v>
      </c>
      <c r="V9" s="78" t="s">
        <v>73</v>
      </c>
      <c r="W9" s="41" t="s">
        <v>74</v>
      </c>
      <c r="X9" s="41" t="s">
        <v>75</v>
      </c>
      <c r="Y9" s="41" t="s">
        <v>76</v>
      </c>
      <c r="Z9" s="41" t="s">
        <v>77</v>
      </c>
      <c r="AA9" s="41" t="s">
        <v>78</v>
      </c>
    </row>
    <row r="10" spans="1:27" x14ac:dyDescent="0.2">
      <c r="A10">
        <v>25</v>
      </c>
      <c r="B10">
        <v>-1.9</v>
      </c>
      <c r="C10">
        <v>-1.1000000000000001</v>
      </c>
      <c r="E10">
        <v>25</v>
      </c>
      <c r="F10">
        <v>2.1</v>
      </c>
      <c r="G10">
        <v>0.9</v>
      </c>
      <c r="V10" s="32" t="s">
        <v>72</v>
      </c>
      <c r="W10" s="79">
        <v>216224</v>
      </c>
      <c r="X10" s="43">
        <v>43.378491699999998</v>
      </c>
      <c r="Y10" s="41">
        <v>44</v>
      </c>
      <c r="Z10" s="41">
        <v>37</v>
      </c>
      <c r="AA10" s="41">
        <v>50</v>
      </c>
    </row>
    <row r="11" spans="1:27" x14ac:dyDescent="0.2">
      <c r="A11">
        <v>26</v>
      </c>
      <c r="B11">
        <v>-2.2000000000000002</v>
      </c>
      <c r="C11">
        <v>-1.2</v>
      </c>
      <c r="E11">
        <v>26</v>
      </c>
      <c r="F11">
        <v>2.6</v>
      </c>
      <c r="G11">
        <v>1</v>
      </c>
      <c r="V11" s="32" t="s">
        <v>69</v>
      </c>
      <c r="W11" s="79">
        <v>68946</v>
      </c>
      <c r="X11" s="43">
        <v>39.954877699999997</v>
      </c>
      <c r="Y11" s="41">
        <v>39</v>
      </c>
      <c r="Z11" s="41">
        <v>33</v>
      </c>
      <c r="AA11" s="41">
        <v>47</v>
      </c>
    </row>
    <row r="12" spans="1:27" x14ac:dyDescent="0.2">
      <c r="A12">
        <v>27</v>
      </c>
      <c r="B12">
        <v>-2.6</v>
      </c>
      <c r="C12">
        <v>-1.2</v>
      </c>
      <c r="E12">
        <v>27</v>
      </c>
      <c r="F12">
        <v>3.4</v>
      </c>
      <c r="G12">
        <v>1.2</v>
      </c>
    </row>
    <row r="13" spans="1:27" x14ac:dyDescent="0.2">
      <c r="A13">
        <v>28</v>
      </c>
      <c r="B13">
        <v>-2.8</v>
      </c>
      <c r="C13">
        <v>-1.2</v>
      </c>
      <c r="E13">
        <v>28</v>
      </c>
      <c r="F13">
        <v>3.4</v>
      </c>
      <c r="G13">
        <v>1.3</v>
      </c>
    </row>
    <row r="14" spans="1:27" x14ac:dyDescent="0.2">
      <c r="A14">
        <v>29</v>
      </c>
      <c r="B14">
        <v>-2.8</v>
      </c>
      <c r="C14">
        <v>-1.3</v>
      </c>
      <c r="E14">
        <v>29</v>
      </c>
      <c r="F14">
        <v>3.5</v>
      </c>
      <c r="G14">
        <v>1.4</v>
      </c>
    </row>
    <row r="15" spans="1:27" x14ac:dyDescent="0.2">
      <c r="A15">
        <v>30</v>
      </c>
      <c r="B15">
        <v>-3.2</v>
      </c>
      <c r="C15">
        <v>-1.4</v>
      </c>
      <c r="E15">
        <v>30</v>
      </c>
      <c r="F15">
        <v>3.5</v>
      </c>
      <c r="G15">
        <v>1.5</v>
      </c>
      <c r="V15" s="328" t="s">
        <v>153</v>
      </c>
      <c r="W15" s="328"/>
      <c r="X15" s="328"/>
      <c r="Y15" s="328"/>
      <c r="Z15" s="328"/>
      <c r="AA15" s="328"/>
    </row>
    <row r="16" spans="1:27" x14ac:dyDescent="0.2">
      <c r="A16">
        <v>31</v>
      </c>
      <c r="B16">
        <v>-3</v>
      </c>
      <c r="C16">
        <v>-1.6</v>
      </c>
      <c r="E16">
        <v>31</v>
      </c>
      <c r="F16">
        <v>3.6</v>
      </c>
      <c r="G16">
        <v>1.6</v>
      </c>
      <c r="V16" s="328" t="s">
        <v>154</v>
      </c>
      <c r="W16" s="328"/>
      <c r="X16" s="328"/>
      <c r="Y16" s="328"/>
      <c r="Z16" s="328"/>
      <c r="AA16" s="328"/>
    </row>
    <row r="17" spans="1:27" x14ac:dyDescent="0.2">
      <c r="A17">
        <v>32</v>
      </c>
      <c r="B17">
        <v>-3.1</v>
      </c>
      <c r="C17">
        <v>-1.7</v>
      </c>
      <c r="E17">
        <v>32</v>
      </c>
      <c r="F17">
        <v>3.5</v>
      </c>
      <c r="G17">
        <v>1.7</v>
      </c>
      <c r="V17" s="17"/>
      <c r="W17" s="17"/>
      <c r="X17" s="17"/>
      <c r="Y17" s="17"/>
      <c r="Z17" s="17"/>
      <c r="AA17" s="17"/>
    </row>
    <row r="18" spans="1:27" x14ac:dyDescent="0.2">
      <c r="A18">
        <v>33</v>
      </c>
      <c r="B18">
        <v>-3.3</v>
      </c>
      <c r="C18">
        <v>-1.9</v>
      </c>
      <c r="E18">
        <v>33</v>
      </c>
      <c r="F18">
        <v>3.7</v>
      </c>
      <c r="G18">
        <v>1.8</v>
      </c>
      <c r="V18" s="360" t="s">
        <v>114</v>
      </c>
      <c r="W18" s="361"/>
      <c r="X18" s="361"/>
      <c r="Y18" s="361"/>
      <c r="Z18" s="361"/>
      <c r="AA18" s="362"/>
    </row>
    <row r="19" spans="1:27" ht="25.5" x14ac:dyDescent="0.2">
      <c r="A19">
        <v>34</v>
      </c>
      <c r="B19">
        <v>-3.5</v>
      </c>
      <c r="C19">
        <v>-2.2999999999999998</v>
      </c>
      <c r="E19">
        <v>34</v>
      </c>
      <c r="F19">
        <v>3.5</v>
      </c>
      <c r="G19">
        <v>1.9</v>
      </c>
      <c r="V19" s="78" t="s">
        <v>73</v>
      </c>
      <c r="W19" s="41" t="s">
        <v>74</v>
      </c>
      <c r="X19" s="41" t="s">
        <v>75</v>
      </c>
      <c r="Y19" s="41" t="s">
        <v>76</v>
      </c>
      <c r="Z19" s="41" t="s">
        <v>77</v>
      </c>
      <c r="AA19" s="41" t="s">
        <v>78</v>
      </c>
    </row>
    <row r="20" spans="1:27" x14ac:dyDescent="0.2">
      <c r="A20">
        <v>35</v>
      </c>
      <c r="B20">
        <v>-3.6</v>
      </c>
      <c r="C20">
        <v>-2.6</v>
      </c>
      <c r="E20">
        <v>35</v>
      </c>
      <c r="F20">
        <v>3.3</v>
      </c>
      <c r="G20">
        <v>1.9</v>
      </c>
      <c r="V20" s="32" t="s">
        <v>72</v>
      </c>
      <c r="W20" s="79">
        <v>307825</v>
      </c>
      <c r="X20" s="43">
        <v>45.303045599999997</v>
      </c>
      <c r="Y20" s="41">
        <v>46</v>
      </c>
      <c r="Z20" s="41">
        <v>39</v>
      </c>
      <c r="AA20" s="41">
        <v>53</v>
      </c>
    </row>
    <row r="21" spans="1:27" x14ac:dyDescent="0.2">
      <c r="A21">
        <v>36</v>
      </c>
      <c r="B21">
        <v>-3.7</v>
      </c>
      <c r="C21">
        <v>-2.7</v>
      </c>
      <c r="E21">
        <v>36</v>
      </c>
      <c r="F21">
        <v>3.2</v>
      </c>
      <c r="G21">
        <v>2.1</v>
      </c>
      <c r="V21" s="32" t="s">
        <v>69</v>
      </c>
      <c r="W21" s="79">
        <v>42922</v>
      </c>
      <c r="X21" s="43">
        <v>39.9092074</v>
      </c>
      <c r="Y21" s="41">
        <v>39</v>
      </c>
      <c r="Z21" s="41">
        <v>32</v>
      </c>
      <c r="AA21" s="41">
        <v>47</v>
      </c>
    </row>
    <row r="22" spans="1:27" x14ac:dyDescent="0.2">
      <c r="A22">
        <v>37</v>
      </c>
      <c r="B22">
        <v>-3.7</v>
      </c>
      <c r="C22">
        <v>-3</v>
      </c>
      <c r="E22">
        <v>37</v>
      </c>
      <c r="F22">
        <v>3.3</v>
      </c>
      <c r="G22">
        <v>2.2999999999999998</v>
      </c>
    </row>
    <row r="23" spans="1:27" x14ac:dyDescent="0.2">
      <c r="A23">
        <v>38</v>
      </c>
      <c r="B23">
        <v>-3.9</v>
      </c>
      <c r="C23">
        <v>-3.4</v>
      </c>
      <c r="E23">
        <v>38</v>
      </c>
      <c r="F23">
        <v>3.2</v>
      </c>
      <c r="G23">
        <v>2.6</v>
      </c>
    </row>
    <row r="24" spans="1:27" x14ac:dyDescent="0.2">
      <c r="A24">
        <v>39</v>
      </c>
      <c r="B24">
        <v>-3.9</v>
      </c>
      <c r="C24">
        <v>-3.7</v>
      </c>
      <c r="E24">
        <v>39</v>
      </c>
      <c r="F24">
        <v>3.6</v>
      </c>
      <c r="G24">
        <v>2.9</v>
      </c>
    </row>
    <row r="25" spans="1:27" x14ac:dyDescent="0.2">
      <c r="A25">
        <v>40</v>
      </c>
      <c r="B25">
        <v>-3.8</v>
      </c>
      <c r="C25">
        <v>-3.8</v>
      </c>
      <c r="E25">
        <v>40</v>
      </c>
      <c r="F25">
        <v>3.5</v>
      </c>
      <c r="G25">
        <v>3.1</v>
      </c>
    </row>
    <row r="26" spans="1:27" x14ac:dyDescent="0.2">
      <c r="A26">
        <v>41</v>
      </c>
      <c r="B26">
        <v>-3.8</v>
      </c>
      <c r="C26">
        <v>-4</v>
      </c>
      <c r="E26">
        <v>41</v>
      </c>
      <c r="F26">
        <v>3.4</v>
      </c>
      <c r="G26">
        <v>3.4</v>
      </c>
    </row>
    <row r="27" spans="1:27" x14ac:dyDescent="0.2">
      <c r="A27">
        <v>42</v>
      </c>
      <c r="B27">
        <v>-3.7</v>
      </c>
      <c r="C27">
        <v>-4.2</v>
      </c>
      <c r="E27">
        <v>42</v>
      </c>
      <c r="F27">
        <v>3.3</v>
      </c>
      <c r="G27">
        <v>3.5</v>
      </c>
    </row>
    <row r="28" spans="1:27" x14ac:dyDescent="0.2">
      <c r="A28">
        <v>43</v>
      </c>
      <c r="B28">
        <v>-3.6</v>
      </c>
      <c r="C28">
        <v>-4.2</v>
      </c>
      <c r="E28">
        <v>43</v>
      </c>
      <c r="F28">
        <v>2.9</v>
      </c>
      <c r="G28">
        <v>3.4</v>
      </c>
    </row>
    <row r="29" spans="1:27" x14ac:dyDescent="0.2">
      <c r="A29">
        <v>44</v>
      </c>
      <c r="B29">
        <v>-3.4</v>
      </c>
      <c r="C29">
        <v>-4.2</v>
      </c>
      <c r="E29">
        <v>44</v>
      </c>
      <c r="F29">
        <v>2.8</v>
      </c>
      <c r="G29">
        <v>3.4</v>
      </c>
    </row>
    <row r="30" spans="1:27" x14ac:dyDescent="0.2">
      <c r="A30">
        <v>45</v>
      </c>
      <c r="B30">
        <v>-3.2</v>
      </c>
      <c r="C30">
        <v>-4.2</v>
      </c>
      <c r="E30">
        <v>45</v>
      </c>
      <c r="F30">
        <v>2.7</v>
      </c>
      <c r="G30">
        <v>3.6</v>
      </c>
    </row>
    <row r="31" spans="1:27" x14ac:dyDescent="0.2">
      <c r="A31">
        <v>46</v>
      </c>
      <c r="B31">
        <v>-3.2</v>
      </c>
      <c r="C31">
        <v>-4</v>
      </c>
      <c r="E31">
        <v>46</v>
      </c>
      <c r="F31">
        <v>2.6</v>
      </c>
      <c r="G31">
        <v>3.8</v>
      </c>
    </row>
    <row r="32" spans="1:27" x14ac:dyDescent="0.2">
      <c r="A32">
        <v>47</v>
      </c>
      <c r="B32">
        <v>-2.9</v>
      </c>
      <c r="C32">
        <v>-3.9</v>
      </c>
      <c r="E32">
        <v>47</v>
      </c>
      <c r="F32">
        <v>2.6</v>
      </c>
      <c r="G32">
        <v>3.9</v>
      </c>
    </row>
    <row r="33" spans="1:20" x14ac:dyDescent="0.2">
      <c r="A33">
        <v>48</v>
      </c>
      <c r="B33">
        <v>-2.5</v>
      </c>
      <c r="C33">
        <v>-3.6</v>
      </c>
      <c r="E33">
        <v>48</v>
      </c>
      <c r="F33">
        <v>2.4</v>
      </c>
      <c r="G33">
        <v>3.9</v>
      </c>
    </row>
    <row r="34" spans="1:20" x14ac:dyDescent="0.2">
      <c r="A34">
        <v>49</v>
      </c>
      <c r="B34">
        <v>-2.2000000000000002</v>
      </c>
      <c r="C34">
        <v>-3.4</v>
      </c>
      <c r="E34">
        <v>49</v>
      </c>
      <c r="F34">
        <v>2.1</v>
      </c>
      <c r="G34">
        <v>3.9</v>
      </c>
    </row>
    <row r="35" spans="1:20" x14ac:dyDescent="0.2">
      <c r="A35">
        <v>50</v>
      </c>
      <c r="B35">
        <v>-2.2000000000000002</v>
      </c>
      <c r="C35">
        <v>-3.3</v>
      </c>
      <c r="E35">
        <v>50</v>
      </c>
      <c r="F35">
        <v>2</v>
      </c>
      <c r="G35">
        <v>3.7</v>
      </c>
    </row>
    <row r="36" spans="1:20" x14ac:dyDescent="0.2">
      <c r="A36">
        <v>51</v>
      </c>
      <c r="B36">
        <v>-1.9</v>
      </c>
      <c r="C36">
        <v>-3</v>
      </c>
      <c r="E36">
        <v>51</v>
      </c>
      <c r="F36">
        <v>1.9</v>
      </c>
      <c r="G36">
        <v>3.5</v>
      </c>
    </row>
    <row r="37" spans="1:20" x14ac:dyDescent="0.2">
      <c r="A37">
        <v>52</v>
      </c>
      <c r="B37">
        <v>-1.9</v>
      </c>
      <c r="C37">
        <v>-2.9</v>
      </c>
      <c r="E37">
        <v>52</v>
      </c>
      <c r="F37">
        <v>1.9</v>
      </c>
      <c r="G37">
        <v>3.4</v>
      </c>
    </row>
    <row r="38" spans="1:20" x14ac:dyDescent="0.2">
      <c r="A38">
        <v>53</v>
      </c>
      <c r="B38">
        <v>-1.7</v>
      </c>
      <c r="C38">
        <v>-2.6</v>
      </c>
      <c r="E38">
        <v>53</v>
      </c>
      <c r="F38">
        <v>1.7</v>
      </c>
      <c r="G38">
        <v>3.2</v>
      </c>
    </row>
    <row r="39" spans="1:20" x14ac:dyDescent="0.2">
      <c r="A39">
        <v>54</v>
      </c>
      <c r="B39">
        <v>-1.5</v>
      </c>
      <c r="C39">
        <v>-2.5</v>
      </c>
      <c r="E39">
        <v>54</v>
      </c>
      <c r="F39">
        <v>1.6</v>
      </c>
      <c r="G39">
        <v>3.1</v>
      </c>
    </row>
    <row r="40" spans="1:20" x14ac:dyDescent="0.2">
      <c r="A40">
        <v>55</v>
      </c>
      <c r="B40">
        <v>-1.5</v>
      </c>
      <c r="C40">
        <v>-2.5</v>
      </c>
      <c r="E40">
        <v>55</v>
      </c>
      <c r="F40">
        <v>1.5</v>
      </c>
      <c r="G40">
        <v>2.8</v>
      </c>
    </row>
    <row r="41" spans="1:20" x14ac:dyDescent="0.2">
      <c r="A41">
        <v>56</v>
      </c>
      <c r="B41">
        <v>-1.5</v>
      </c>
      <c r="C41">
        <v>-2.5</v>
      </c>
      <c r="E41">
        <v>56</v>
      </c>
      <c r="F41">
        <v>1.4</v>
      </c>
      <c r="G41">
        <v>2.6</v>
      </c>
    </row>
    <row r="42" spans="1:20" x14ac:dyDescent="0.2">
      <c r="A42">
        <v>57</v>
      </c>
      <c r="B42">
        <v>-1.4</v>
      </c>
      <c r="C42">
        <v>-2.2999999999999998</v>
      </c>
      <c r="E42">
        <v>57</v>
      </c>
      <c r="F42">
        <v>1.2</v>
      </c>
      <c r="G42">
        <v>2.2999999999999998</v>
      </c>
    </row>
    <row r="43" spans="1:20" x14ac:dyDescent="0.2">
      <c r="A43">
        <v>58</v>
      </c>
      <c r="B43">
        <v>-1.1000000000000001</v>
      </c>
      <c r="C43">
        <v>-2</v>
      </c>
      <c r="E43">
        <v>58</v>
      </c>
      <c r="F43">
        <v>1.2</v>
      </c>
      <c r="G43">
        <v>2.4</v>
      </c>
    </row>
    <row r="44" spans="1:20" x14ac:dyDescent="0.2">
      <c r="A44">
        <v>59</v>
      </c>
      <c r="B44">
        <v>-0.9</v>
      </c>
      <c r="C44">
        <v>-1.5</v>
      </c>
      <c r="E44">
        <v>59</v>
      </c>
      <c r="F44">
        <v>1.1000000000000001</v>
      </c>
      <c r="G44">
        <v>2.2999999999999998</v>
      </c>
      <c r="I44" s="327" t="s">
        <v>228</v>
      </c>
      <c r="J44" s="327"/>
      <c r="K44" s="327"/>
      <c r="L44" s="327"/>
      <c r="M44" s="327"/>
      <c r="N44" s="327"/>
      <c r="O44" s="327"/>
      <c r="P44" s="327"/>
      <c r="Q44" s="327"/>
      <c r="R44" s="327"/>
      <c r="S44" s="327"/>
      <c r="T44" s="327"/>
    </row>
    <row r="45" spans="1:20" x14ac:dyDescent="0.2">
      <c r="A45">
        <v>60</v>
      </c>
      <c r="B45">
        <v>-0.7</v>
      </c>
      <c r="C45">
        <v>-1</v>
      </c>
      <c r="E45">
        <v>60</v>
      </c>
      <c r="F45">
        <v>1.2</v>
      </c>
      <c r="G45">
        <v>2.2000000000000002</v>
      </c>
      <c r="I45" s="131" t="s">
        <v>326</v>
      </c>
      <c r="J45" s="131"/>
      <c r="K45" s="131"/>
      <c r="L45" s="131"/>
      <c r="M45" s="131"/>
      <c r="N45" s="17"/>
      <c r="O45" s="17"/>
      <c r="P45" s="17"/>
      <c r="Q45" s="17"/>
    </row>
    <row r="46" spans="1:20" ht="12.75" customHeight="1" x14ac:dyDescent="0.2">
      <c r="A46">
        <v>61</v>
      </c>
      <c r="B46">
        <v>-0.5</v>
      </c>
      <c r="C46">
        <v>-0.7</v>
      </c>
      <c r="E46">
        <v>61</v>
      </c>
      <c r="F46">
        <v>1.1000000000000001</v>
      </c>
      <c r="G46">
        <v>2</v>
      </c>
      <c r="I46" s="48" t="s">
        <v>10</v>
      </c>
      <c r="J46" s="48"/>
      <c r="K46" s="48"/>
      <c r="L46" s="48"/>
      <c r="M46" s="48"/>
      <c r="N46" s="17"/>
      <c r="O46" s="17"/>
      <c r="P46" s="17"/>
      <c r="Q46" s="17"/>
    </row>
    <row r="47" spans="1:20" x14ac:dyDescent="0.2">
      <c r="A47">
        <v>62</v>
      </c>
      <c r="B47">
        <v>-0.3</v>
      </c>
      <c r="C47">
        <v>-0.4</v>
      </c>
      <c r="E47">
        <v>62</v>
      </c>
      <c r="F47">
        <v>0.7</v>
      </c>
      <c r="G47">
        <v>1.2</v>
      </c>
    </row>
    <row r="48" spans="1:20" x14ac:dyDescent="0.2">
      <c r="A48">
        <v>63</v>
      </c>
      <c r="B48">
        <v>-0.2</v>
      </c>
      <c r="C48">
        <v>-0.2</v>
      </c>
      <c r="E48">
        <v>63</v>
      </c>
      <c r="F48">
        <v>0.5</v>
      </c>
      <c r="G48">
        <v>0.7</v>
      </c>
    </row>
    <row r="49" spans="1:7" x14ac:dyDescent="0.2">
      <c r="A49">
        <v>64</v>
      </c>
      <c r="B49">
        <v>-0.1</v>
      </c>
      <c r="C49">
        <v>-0.1</v>
      </c>
      <c r="E49">
        <v>64</v>
      </c>
      <c r="F49">
        <v>0.3</v>
      </c>
      <c r="G49">
        <v>0.5</v>
      </c>
    </row>
    <row r="50" spans="1:7" x14ac:dyDescent="0.2">
      <c r="A50">
        <v>65</v>
      </c>
      <c r="B50">
        <v>0</v>
      </c>
      <c r="C50">
        <v>-0.1</v>
      </c>
      <c r="E50">
        <v>65</v>
      </c>
      <c r="F50">
        <v>0.2</v>
      </c>
      <c r="G50">
        <v>0.3</v>
      </c>
    </row>
    <row r="51" spans="1:7" x14ac:dyDescent="0.2">
      <c r="A51">
        <v>66</v>
      </c>
      <c r="B51">
        <v>0</v>
      </c>
      <c r="C51">
        <v>0</v>
      </c>
      <c r="E51">
        <v>66</v>
      </c>
      <c r="F51">
        <v>0.1</v>
      </c>
      <c r="G51">
        <v>0.1</v>
      </c>
    </row>
    <row r="52" spans="1:7" x14ac:dyDescent="0.2">
      <c r="A52">
        <v>67</v>
      </c>
      <c r="B52">
        <v>0</v>
      </c>
      <c r="C52">
        <v>0</v>
      </c>
      <c r="E52">
        <v>67</v>
      </c>
      <c r="F52">
        <v>0</v>
      </c>
      <c r="G52">
        <v>0</v>
      </c>
    </row>
    <row r="53" spans="1:7" x14ac:dyDescent="0.2">
      <c r="A53">
        <v>68</v>
      </c>
      <c r="B53">
        <v>0</v>
      </c>
      <c r="C53">
        <v>0</v>
      </c>
      <c r="E53">
        <v>68</v>
      </c>
      <c r="F53">
        <v>0</v>
      </c>
      <c r="G53">
        <v>0</v>
      </c>
    </row>
    <row r="54" spans="1:7" x14ac:dyDescent="0.2">
      <c r="A54">
        <v>69</v>
      </c>
      <c r="B54">
        <v>0</v>
      </c>
      <c r="C54">
        <v>0</v>
      </c>
      <c r="E54">
        <v>69</v>
      </c>
      <c r="F54">
        <v>0</v>
      </c>
      <c r="G54">
        <v>0</v>
      </c>
    </row>
  </sheetData>
  <mergeCells count="8">
    <mergeCell ref="I5:S5"/>
    <mergeCell ref="I44:T44"/>
    <mergeCell ref="V5:AA5"/>
    <mergeCell ref="V6:AA6"/>
    <mergeCell ref="V8:AA8"/>
    <mergeCell ref="V15:AA15"/>
    <mergeCell ref="V16:AA16"/>
    <mergeCell ref="V18:AA18"/>
  </mergeCells>
  <pageMargins left="0.25" right="0.25" top="0.75" bottom="0.75" header="0.3" footer="0.3"/>
  <pageSetup paperSize="9" scale="8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V51"/>
  <sheetViews>
    <sheetView zoomScale="70" zoomScaleNormal="70" workbookViewId="0">
      <selection activeCell="F3" sqref="F3:Q3"/>
    </sheetView>
  </sheetViews>
  <sheetFormatPr baseColWidth="10" defaultRowHeight="12.75" x14ac:dyDescent="0.2"/>
  <sheetData>
    <row r="1" spans="1:22" s="17" customFormat="1" x14ac:dyDescent="0.2">
      <c r="A1" s="328"/>
      <c r="B1" s="328"/>
      <c r="C1" s="328"/>
      <c r="D1" s="328"/>
    </row>
    <row r="2" spans="1:22" s="17" customFormat="1" x14ac:dyDescent="0.2">
      <c r="A2" s="328" t="s">
        <v>83</v>
      </c>
      <c r="B2" s="328"/>
      <c r="C2" s="328"/>
      <c r="D2" s="328"/>
    </row>
    <row r="3" spans="1:22" s="17" customFormat="1" ht="27" customHeight="1" x14ac:dyDescent="0.2">
      <c r="A3" s="373" t="s">
        <v>88</v>
      </c>
      <c r="B3" s="328"/>
      <c r="C3" s="328"/>
      <c r="D3" s="328"/>
      <c r="F3" s="332" t="s">
        <v>273</v>
      </c>
      <c r="G3" s="332"/>
      <c r="H3" s="332"/>
      <c r="I3" s="332"/>
      <c r="J3" s="332"/>
      <c r="K3" s="332"/>
      <c r="L3" s="332"/>
      <c r="M3" s="332"/>
      <c r="N3" s="332"/>
      <c r="O3" s="332"/>
      <c r="P3" s="332"/>
      <c r="Q3" s="332"/>
      <c r="R3" s="38"/>
      <c r="S3" s="38"/>
      <c r="T3" s="38"/>
      <c r="U3" s="38"/>
      <c r="V3" s="38"/>
    </row>
    <row r="4" spans="1:22" s="17" customFormat="1" x14ac:dyDescent="0.2"/>
    <row r="5" spans="1:22" s="17" customFormat="1" ht="63.75" x14ac:dyDescent="0.2">
      <c r="A5" s="374" t="s">
        <v>84</v>
      </c>
      <c r="B5" s="101" t="s">
        <v>69</v>
      </c>
      <c r="C5" s="101" t="s">
        <v>72</v>
      </c>
      <c r="D5" s="101" t="s">
        <v>24</v>
      </c>
    </row>
    <row r="6" spans="1:22" s="17" customFormat="1" x14ac:dyDescent="0.2">
      <c r="A6" s="375"/>
      <c r="B6" s="101" t="s">
        <v>85</v>
      </c>
      <c r="C6" s="101" t="s">
        <v>85</v>
      </c>
      <c r="D6" s="101" t="s">
        <v>85</v>
      </c>
    </row>
    <row r="7" spans="1:22" s="17" customFormat="1" x14ac:dyDescent="0.2">
      <c r="A7" s="19" t="s">
        <v>138</v>
      </c>
      <c r="B7" s="20">
        <v>16410</v>
      </c>
      <c r="C7" s="20">
        <v>42812</v>
      </c>
      <c r="D7" s="20">
        <v>59222</v>
      </c>
    </row>
    <row r="8" spans="1:22" s="17" customFormat="1" x14ac:dyDescent="0.2">
      <c r="A8" s="19" t="s">
        <v>139</v>
      </c>
      <c r="B8" s="20">
        <v>9527</v>
      </c>
      <c r="C8" s="20">
        <v>19975</v>
      </c>
      <c r="D8" s="20">
        <v>29502</v>
      </c>
    </row>
    <row r="9" spans="1:22" s="17" customFormat="1" x14ac:dyDescent="0.2">
      <c r="A9" s="19" t="s">
        <v>141</v>
      </c>
      <c r="B9" s="20">
        <v>6426</v>
      </c>
      <c r="C9" s="20">
        <v>16947</v>
      </c>
      <c r="D9" s="20">
        <v>23373</v>
      </c>
    </row>
    <row r="10" spans="1:22" s="17" customFormat="1" x14ac:dyDescent="0.2">
      <c r="A10" s="19" t="s">
        <v>142</v>
      </c>
      <c r="B10" s="20">
        <v>9282</v>
      </c>
      <c r="C10" s="20">
        <v>26813</v>
      </c>
      <c r="D10" s="20">
        <v>36095</v>
      </c>
    </row>
    <row r="11" spans="1:22" s="17" customFormat="1" x14ac:dyDescent="0.2">
      <c r="A11" s="19" t="s">
        <v>143</v>
      </c>
      <c r="B11" s="20">
        <v>12121</v>
      </c>
      <c r="C11" s="20">
        <v>41488</v>
      </c>
      <c r="D11" s="20">
        <v>53609</v>
      </c>
    </row>
    <row r="12" spans="1:22" s="17" customFormat="1" ht="25.5" x14ac:dyDescent="0.2">
      <c r="A12" s="227" t="s">
        <v>252</v>
      </c>
      <c r="B12" s="20">
        <v>15180</v>
      </c>
      <c r="C12" s="20">
        <v>68189</v>
      </c>
      <c r="D12" s="20">
        <v>83369</v>
      </c>
    </row>
    <row r="13" spans="1:22" s="17" customFormat="1" x14ac:dyDescent="0.2">
      <c r="A13" s="19" t="s">
        <v>24</v>
      </c>
      <c r="B13" s="20">
        <v>68946</v>
      </c>
      <c r="C13" s="20">
        <v>216224</v>
      </c>
      <c r="D13" s="20">
        <v>285170</v>
      </c>
    </row>
    <row r="14" spans="1:22" s="17" customFormat="1" x14ac:dyDescent="0.2"/>
    <row r="15" spans="1:22" s="17" customFormat="1" x14ac:dyDescent="0.2">
      <c r="B15" s="136"/>
      <c r="C15" s="136"/>
    </row>
    <row r="16" spans="1:22" s="17" customFormat="1" x14ac:dyDescent="0.2">
      <c r="B16" s="136"/>
      <c r="C16" s="136"/>
    </row>
    <row r="17" spans="1:22" s="17" customFormat="1" x14ac:dyDescent="0.2"/>
    <row r="18" spans="1:22" s="17" customFormat="1" x14ac:dyDescent="0.2"/>
    <row r="19" spans="1:22" s="17" customFormat="1" ht="36" customHeight="1" x14ac:dyDescent="0.2"/>
    <row r="20" spans="1:22" s="17" customFormat="1" ht="42.75" customHeight="1" x14ac:dyDescent="0.2"/>
    <row r="21" spans="1:22" s="17" customFormat="1" ht="18.75" customHeight="1" x14ac:dyDescent="0.2"/>
    <row r="22" spans="1:22" s="17" customFormat="1" x14ac:dyDescent="0.2"/>
    <row r="23" spans="1:22" s="17" customFormat="1" x14ac:dyDescent="0.2"/>
    <row r="24" spans="1:22" s="17" customFormat="1" x14ac:dyDescent="0.2"/>
    <row r="25" spans="1:22" s="17" customFormat="1" x14ac:dyDescent="0.2"/>
    <row r="26" spans="1:22" x14ac:dyDescent="0.2">
      <c r="F26" s="17"/>
      <c r="G26" s="17"/>
      <c r="H26" s="17"/>
      <c r="I26" s="17"/>
      <c r="J26" s="17"/>
      <c r="K26" s="17"/>
      <c r="L26" s="17"/>
      <c r="M26" s="17"/>
      <c r="N26" s="17"/>
      <c r="O26" s="17"/>
      <c r="P26" s="17"/>
      <c r="Q26" s="17"/>
      <c r="R26" s="17"/>
      <c r="S26" s="17"/>
      <c r="T26" s="17"/>
      <c r="U26" s="17"/>
      <c r="V26" s="17"/>
    </row>
    <row r="27" spans="1:22" s="17" customFormat="1" x14ac:dyDescent="0.2">
      <c r="A27" s="328"/>
      <c r="B27" s="328"/>
      <c r="C27" s="328"/>
      <c r="D27" s="328"/>
    </row>
    <row r="28" spans="1:22" s="17" customFormat="1" x14ac:dyDescent="0.2">
      <c r="A28" s="328" t="s">
        <v>86</v>
      </c>
      <c r="B28" s="328"/>
      <c r="C28" s="328"/>
      <c r="D28" s="328"/>
    </row>
    <row r="29" spans="1:22" s="17" customFormat="1" ht="32.25" customHeight="1" x14ac:dyDescent="0.2">
      <c r="A29" s="373" t="s">
        <v>88</v>
      </c>
      <c r="B29" s="328"/>
      <c r="C29" s="328"/>
      <c r="D29" s="328"/>
    </row>
    <row r="30" spans="1:22" s="17" customFormat="1" x14ac:dyDescent="0.2"/>
    <row r="31" spans="1:22" s="17" customFormat="1" ht="46.15" customHeight="1" x14ac:dyDescent="0.2">
      <c r="A31" s="374" t="s">
        <v>87</v>
      </c>
      <c r="B31" s="101" t="s">
        <v>69</v>
      </c>
      <c r="C31" s="101" t="s">
        <v>72</v>
      </c>
      <c r="D31" s="101" t="s">
        <v>24</v>
      </c>
    </row>
    <row r="32" spans="1:22" s="17" customFormat="1" x14ac:dyDescent="0.2">
      <c r="A32" s="375"/>
      <c r="B32" s="101" t="s">
        <v>85</v>
      </c>
      <c r="C32" s="101" t="s">
        <v>85</v>
      </c>
      <c r="D32" s="101" t="s">
        <v>85</v>
      </c>
      <c r="F32" s="372" t="s">
        <v>230</v>
      </c>
      <c r="G32" s="372"/>
      <c r="H32" s="372"/>
      <c r="I32" s="372"/>
      <c r="J32" s="372"/>
      <c r="K32" s="372"/>
      <c r="L32" s="372"/>
      <c r="M32" s="372"/>
      <c r="N32" s="372"/>
      <c r="O32" s="372"/>
      <c r="P32" s="372"/>
      <c r="Q32" s="372"/>
      <c r="R32" s="372"/>
    </row>
    <row r="33" spans="1:22" s="17" customFormat="1" ht="13.15" customHeight="1" x14ac:dyDescent="0.2">
      <c r="A33" s="19" t="s">
        <v>138</v>
      </c>
      <c r="B33" s="20">
        <v>8260</v>
      </c>
      <c r="C33" s="20">
        <v>34361</v>
      </c>
      <c r="D33" s="20">
        <v>42621</v>
      </c>
      <c r="F33" s="327" t="s">
        <v>228</v>
      </c>
      <c r="G33" s="327"/>
      <c r="H33" s="327"/>
      <c r="I33" s="327"/>
      <c r="J33" s="327"/>
      <c r="K33" s="327"/>
      <c r="L33" s="327"/>
      <c r="M33" s="327"/>
      <c r="N33" s="327"/>
      <c r="O33" s="327"/>
      <c r="P33" s="327"/>
      <c r="Q33" s="327"/>
      <c r="R33" s="95"/>
    </row>
    <row r="34" spans="1:22" s="17" customFormat="1" ht="13.15" customHeight="1" x14ac:dyDescent="0.2">
      <c r="A34" s="19" t="s">
        <v>139</v>
      </c>
      <c r="B34" s="20">
        <v>4566</v>
      </c>
      <c r="C34" s="20">
        <v>23354</v>
      </c>
      <c r="D34" s="20">
        <v>27920</v>
      </c>
      <c r="F34" s="327" t="s">
        <v>326</v>
      </c>
      <c r="G34" s="327"/>
      <c r="H34" s="327"/>
      <c r="I34" s="327"/>
      <c r="J34" s="327"/>
      <c r="K34" s="327"/>
      <c r="L34" s="327"/>
    </row>
    <row r="35" spans="1:22" s="17" customFormat="1" ht="13.15" customHeight="1" x14ac:dyDescent="0.2">
      <c r="A35" s="19" t="s">
        <v>140</v>
      </c>
      <c r="B35" s="20">
        <v>4014</v>
      </c>
      <c r="C35" s="20">
        <v>21697</v>
      </c>
      <c r="D35" s="20">
        <v>25711</v>
      </c>
      <c r="F35" s="48" t="s">
        <v>10</v>
      </c>
      <c r="G35" s="48"/>
      <c r="H35" s="48"/>
      <c r="I35" s="48"/>
      <c r="J35" s="48"/>
      <c r="M35" s="102"/>
      <c r="N35" s="102"/>
      <c r="U35"/>
      <c r="V35"/>
    </row>
    <row r="36" spans="1:22" s="17" customFormat="1" ht="13.15" customHeight="1" x14ac:dyDescent="0.2">
      <c r="A36" s="19" t="s">
        <v>142</v>
      </c>
      <c r="B36" s="20">
        <v>7333</v>
      </c>
      <c r="C36" s="20">
        <v>39921</v>
      </c>
      <c r="D36" s="20">
        <v>47254</v>
      </c>
      <c r="O36"/>
      <c r="P36"/>
      <c r="Q36"/>
      <c r="R36"/>
      <c r="S36"/>
      <c r="T36"/>
      <c r="U36"/>
      <c r="V36"/>
    </row>
    <row r="37" spans="1:22" s="17" customFormat="1" x14ac:dyDescent="0.2">
      <c r="A37" s="19" t="s">
        <v>143</v>
      </c>
      <c r="B37" s="20">
        <v>7829</v>
      </c>
      <c r="C37" s="20">
        <v>59449</v>
      </c>
      <c r="D37" s="20">
        <v>67278</v>
      </c>
      <c r="O37"/>
      <c r="P37"/>
      <c r="Q37"/>
      <c r="R37"/>
      <c r="S37"/>
      <c r="T37"/>
      <c r="U37"/>
      <c r="V37"/>
    </row>
    <row r="38" spans="1:22" s="17" customFormat="1" ht="25.5" x14ac:dyDescent="0.2">
      <c r="A38" s="227" t="s">
        <v>252</v>
      </c>
      <c r="B38" s="20">
        <v>10920</v>
      </c>
      <c r="C38" s="20">
        <v>129043</v>
      </c>
      <c r="D38" s="20">
        <v>139963</v>
      </c>
      <c r="O38"/>
      <c r="P38"/>
      <c r="Q38"/>
      <c r="R38"/>
      <c r="S38"/>
      <c r="T38"/>
      <c r="U38"/>
      <c r="V38"/>
    </row>
    <row r="39" spans="1:22" s="17" customFormat="1" x14ac:dyDescent="0.2">
      <c r="A39" s="19" t="s">
        <v>24</v>
      </c>
      <c r="B39" s="20">
        <v>42922</v>
      </c>
      <c r="C39" s="20">
        <v>307825</v>
      </c>
      <c r="D39" s="20">
        <v>350747</v>
      </c>
      <c r="O39"/>
      <c r="P39"/>
      <c r="Q39"/>
      <c r="R39"/>
      <c r="S39"/>
      <c r="T39"/>
      <c r="U39"/>
      <c r="V39"/>
    </row>
    <row r="40" spans="1:22" s="17" customFormat="1" x14ac:dyDescent="0.2">
      <c r="O40"/>
      <c r="P40"/>
      <c r="Q40"/>
      <c r="R40"/>
      <c r="S40"/>
      <c r="T40"/>
      <c r="U40"/>
      <c r="V40"/>
    </row>
    <row r="41" spans="1:22" s="17" customFormat="1" x14ac:dyDescent="0.2">
      <c r="B41" s="136"/>
      <c r="C41" s="136"/>
      <c r="O41"/>
      <c r="P41"/>
      <c r="Q41"/>
      <c r="R41"/>
      <c r="S41"/>
      <c r="T41"/>
      <c r="U41"/>
      <c r="V41"/>
    </row>
    <row r="42" spans="1:22" s="17" customFormat="1" x14ac:dyDescent="0.2">
      <c r="B42" s="136"/>
      <c r="C42" s="136"/>
      <c r="F42"/>
      <c r="G42"/>
      <c r="H42"/>
      <c r="I42"/>
      <c r="J42"/>
      <c r="K42"/>
      <c r="L42"/>
      <c r="M42"/>
      <c r="N42"/>
      <c r="O42"/>
      <c r="P42"/>
      <c r="Q42"/>
      <c r="R42"/>
      <c r="S42"/>
      <c r="T42"/>
      <c r="U42"/>
      <c r="V42"/>
    </row>
    <row r="43" spans="1:22" s="17" customFormat="1" x14ac:dyDescent="0.2">
      <c r="F43"/>
      <c r="G43"/>
      <c r="H43"/>
      <c r="I43"/>
      <c r="J43"/>
      <c r="K43"/>
      <c r="L43"/>
      <c r="M43"/>
      <c r="N43"/>
      <c r="O43"/>
      <c r="P43"/>
      <c r="Q43"/>
      <c r="R43"/>
      <c r="S43"/>
      <c r="T43"/>
      <c r="U43"/>
      <c r="V43"/>
    </row>
    <row r="44" spans="1:22" s="17" customFormat="1" x14ac:dyDescent="0.2">
      <c r="F44"/>
      <c r="G44"/>
      <c r="H44"/>
      <c r="I44"/>
      <c r="J44"/>
      <c r="K44"/>
      <c r="L44"/>
      <c r="M44"/>
      <c r="N44"/>
      <c r="O44"/>
      <c r="P44"/>
      <c r="Q44"/>
      <c r="R44"/>
      <c r="S44"/>
      <c r="T44"/>
      <c r="U44"/>
      <c r="V44"/>
    </row>
    <row r="45" spans="1:22" s="17" customFormat="1" ht="33.75" customHeight="1" x14ac:dyDescent="0.2">
      <c r="F45"/>
      <c r="G45"/>
      <c r="H45"/>
      <c r="I45"/>
      <c r="J45"/>
      <c r="K45"/>
      <c r="L45"/>
      <c r="M45"/>
      <c r="N45"/>
      <c r="O45"/>
      <c r="P45"/>
      <c r="Q45"/>
      <c r="R45"/>
      <c r="S45"/>
      <c r="T45"/>
      <c r="U45"/>
      <c r="V45"/>
    </row>
    <row r="46" spans="1:22" s="17" customFormat="1" ht="24.75" customHeight="1" x14ac:dyDescent="0.2">
      <c r="F46"/>
      <c r="G46"/>
      <c r="H46"/>
      <c r="I46"/>
      <c r="J46"/>
      <c r="K46"/>
      <c r="L46"/>
      <c r="M46"/>
      <c r="N46"/>
      <c r="O46"/>
      <c r="P46"/>
      <c r="Q46"/>
      <c r="R46"/>
      <c r="S46"/>
      <c r="T46"/>
      <c r="U46"/>
      <c r="V46"/>
    </row>
    <row r="47" spans="1:22" s="17" customFormat="1" x14ac:dyDescent="0.2">
      <c r="F47"/>
      <c r="G47"/>
      <c r="H47"/>
      <c r="I47"/>
      <c r="J47"/>
      <c r="K47"/>
      <c r="L47"/>
      <c r="M47"/>
      <c r="N47"/>
      <c r="O47"/>
      <c r="P47"/>
      <c r="Q47"/>
      <c r="R47"/>
      <c r="S47"/>
      <c r="T47"/>
      <c r="U47"/>
      <c r="V47"/>
    </row>
    <row r="48" spans="1:22" s="17" customFormat="1" x14ac:dyDescent="0.2">
      <c r="F48"/>
      <c r="G48"/>
      <c r="H48"/>
      <c r="I48"/>
      <c r="J48"/>
      <c r="K48"/>
      <c r="L48"/>
      <c r="M48"/>
      <c r="N48"/>
      <c r="O48"/>
      <c r="P48"/>
      <c r="Q48"/>
      <c r="R48"/>
      <c r="S48"/>
      <c r="T48"/>
      <c r="U48"/>
      <c r="V48"/>
    </row>
    <row r="49" spans="6:22" s="17" customFormat="1" x14ac:dyDescent="0.2">
      <c r="F49"/>
      <c r="G49"/>
      <c r="H49"/>
      <c r="I49"/>
      <c r="J49"/>
      <c r="K49"/>
      <c r="L49"/>
      <c r="M49"/>
      <c r="N49"/>
      <c r="O49"/>
      <c r="P49"/>
      <c r="Q49"/>
      <c r="R49"/>
      <c r="S49"/>
      <c r="T49"/>
      <c r="U49"/>
      <c r="V49"/>
    </row>
    <row r="50" spans="6:22" s="17" customFormat="1" x14ac:dyDescent="0.2">
      <c r="F50"/>
      <c r="G50"/>
      <c r="H50"/>
      <c r="I50"/>
      <c r="J50"/>
      <c r="K50"/>
      <c r="L50"/>
      <c r="M50"/>
      <c r="N50"/>
      <c r="O50"/>
      <c r="P50"/>
      <c r="Q50"/>
      <c r="R50"/>
      <c r="S50"/>
      <c r="T50"/>
      <c r="U50"/>
      <c r="V50"/>
    </row>
    <row r="51" spans="6:22" s="17" customFormat="1" x14ac:dyDescent="0.2">
      <c r="F51"/>
      <c r="G51"/>
      <c r="H51"/>
      <c r="I51"/>
      <c r="J51"/>
      <c r="K51"/>
      <c r="L51"/>
      <c r="M51"/>
      <c r="N51"/>
      <c r="O51"/>
      <c r="P51"/>
      <c r="Q51"/>
      <c r="R51"/>
      <c r="S51"/>
      <c r="T51"/>
      <c r="U51"/>
      <c r="V51"/>
    </row>
  </sheetData>
  <mergeCells count="12">
    <mergeCell ref="A1:D1"/>
    <mergeCell ref="A2:D2"/>
    <mergeCell ref="A3:D3"/>
    <mergeCell ref="A5:A6"/>
    <mergeCell ref="F3:Q3"/>
    <mergeCell ref="A31:A32"/>
    <mergeCell ref="F34:L34"/>
    <mergeCell ref="F32:R32"/>
    <mergeCell ref="A27:D27"/>
    <mergeCell ref="A28:D28"/>
    <mergeCell ref="A29:D29"/>
    <mergeCell ref="F33:Q33"/>
  </mergeCells>
  <pageMargins left="0.23622047244094491" right="0.23622047244094491" top="0.74803149606299213" bottom="0.74803149606299213" header="0.31496062992125984" footer="0.31496062992125984"/>
  <pageSetup paperSize="8" scale="80" orientation="landscape" r:id="rId1"/>
  <headerFooter>
    <oddFooter>&amp;L&amp;"Arial,Italique"&amp;8&amp;Z&amp;F
&amp;A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K35"/>
  <sheetViews>
    <sheetView topLeftCell="A17" zoomScale="90" zoomScaleNormal="90" workbookViewId="0">
      <selection activeCell="A15" sqref="A15:H15"/>
    </sheetView>
  </sheetViews>
  <sheetFormatPr baseColWidth="10" defaultRowHeight="12.75" x14ac:dyDescent="0.2"/>
  <cols>
    <col min="1" max="1" width="9.7109375" bestFit="1" customWidth="1"/>
    <col min="7" max="8" width="5.7109375" customWidth="1"/>
    <col min="9" max="9" width="5.85546875" customWidth="1"/>
  </cols>
  <sheetData>
    <row r="1" spans="1:11" x14ac:dyDescent="0.2">
      <c r="A1" s="328"/>
      <c r="B1" s="328"/>
      <c r="C1" s="328"/>
      <c r="D1" s="328"/>
      <c r="E1" s="328"/>
      <c r="F1" s="328"/>
      <c r="G1" s="328"/>
      <c r="H1" s="328"/>
      <c r="I1" s="328"/>
    </row>
    <row r="2" spans="1:11" x14ac:dyDescent="0.2">
      <c r="A2" s="328"/>
      <c r="B2" s="328"/>
      <c r="C2" s="328"/>
      <c r="D2" s="328"/>
      <c r="E2" s="328"/>
      <c r="F2" s="328"/>
      <c r="G2" s="328"/>
      <c r="H2" s="328"/>
      <c r="I2" s="328"/>
    </row>
    <row r="3" spans="1:11" x14ac:dyDescent="0.2">
      <c r="A3" s="328"/>
      <c r="B3" s="328"/>
      <c r="C3" s="328"/>
      <c r="D3" s="328"/>
      <c r="E3" s="328"/>
      <c r="F3" s="328"/>
      <c r="G3" s="328"/>
      <c r="H3" s="328"/>
      <c r="I3" s="328"/>
    </row>
    <row r="7" spans="1:11" ht="31.5" customHeight="1" x14ac:dyDescent="0.2"/>
    <row r="8" spans="1:11" ht="25.5" x14ac:dyDescent="0.2">
      <c r="A8" s="103"/>
      <c r="B8" s="105" t="s">
        <v>259</v>
      </c>
      <c r="C8" s="105" t="s">
        <v>260</v>
      </c>
      <c r="D8" s="105" t="s">
        <v>261</v>
      </c>
      <c r="E8" s="105" t="s">
        <v>262</v>
      </c>
    </row>
    <row r="9" spans="1:11" x14ac:dyDescent="0.2">
      <c r="A9" s="103" t="s">
        <v>91</v>
      </c>
      <c r="B9" s="20">
        <v>25</v>
      </c>
      <c r="C9" s="20">
        <v>20.6</v>
      </c>
      <c r="D9" s="20">
        <v>11.7</v>
      </c>
      <c r="E9" s="20">
        <v>11.9</v>
      </c>
    </row>
    <row r="10" spans="1:11" x14ac:dyDescent="0.2">
      <c r="A10" s="103" t="s">
        <v>92</v>
      </c>
      <c r="B10" s="20">
        <v>25.6</v>
      </c>
      <c r="C10" s="20">
        <v>20.8</v>
      </c>
      <c r="D10" s="20">
        <v>11.8</v>
      </c>
      <c r="E10" s="20">
        <v>11.9</v>
      </c>
    </row>
    <row r="11" spans="1:11" x14ac:dyDescent="0.2">
      <c r="A11" s="103" t="s">
        <v>144</v>
      </c>
      <c r="B11" s="20">
        <v>26.2</v>
      </c>
      <c r="C11" s="20">
        <v>21.2</v>
      </c>
      <c r="D11" s="20">
        <v>12</v>
      </c>
      <c r="E11" s="20">
        <v>11.9</v>
      </c>
    </row>
    <row r="12" spans="1:11" x14ac:dyDescent="0.2">
      <c r="A12" s="103" t="s">
        <v>145</v>
      </c>
      <c r="B12" s="20">
        <v>27.7</v>
      </c>
      <c r="C12" s="20">
        <v>22.6</v>
      </c>
      <c r="D12" s="20">
        <v>12.1</v>
      </c>
      <c r="E12" s="20">
        <v>12.1</v>
      </c>
    </row>
    <row r="13" spans="1:11" x14ac:dyDescent="0.2">
      <c r="A13" s="103" t="s">
        <v>99</v>
      </c>
      <c r="B13" s="20">
        <v>28.8</v>
      </c>
      <c r="C13" s="20">
        <v>23.4</v>
      </c>
      <c r="D13" s="20">
        <v>12.2</v>
      </c>
      <c r="E13" s="20">
        <v>12.3</v>
      </c>
    </row>
    <row r="14" spans="1:11" x14ac:dyDescent="0.2">
      <c r="B14" s="134"/>
      <c r="C14" s="134"/>
      <c r="D14" s="134"/>
      <c r="E14" s="134"/>
      <c r="F14" s="134"/>
    </row>
    <row r="15" spans="1:11" ht="30" customHeight="1" x14ac:dyDescent="0.2">
      <c r="A15" s="326" t="s">
        <v>336</v>
      </c>
      <c r="B15" s="326"/>
      <c r="C15" s="326"/>
      <c r="D15" s="326"/>
      <c r="E15" s="326"/>
      <c r="F15" s="326"/>
      <c r="G15" s="326"/>
      <c r="H15" s="326"/>
      <c r="K15" s="336" t="s">
        <v>11</v>
      </c>
    </row>
    <row r="16" spans="1:11" x14ac:dyDescent="0.2">
      <c r="K16" s="336"/>
    </row>
    <row r="17" spans="1:7" ht="23.25" customHeight="1" x14ac:dyDescent="0.2"/>
    <row r="18" spans="1:7" ht="36" customHeight="1" x14ac:dyDescent="0.2"/>
    <row r="32" spans="1:7" ht="29.25" customHeight="1" x14ac:dyDescent="0.2">
      <c r="A32" s="323" t="s">
        <v>287</v>
      </c>
      <c r="B32" s="323"/>
      <c r="C32" s="323"/>
      <c r="D32" s="323"/>
      <c r="E32" s="323"/>
      <c r="F32" s="323"/>
      <c r="G32" s="323"/>
    </row>
    <row r="33" spans="1:9" ht="39.75" customHeight="1" x14ac:dyDescent="0.2">
      <c r="A33" s="323" t="s">
        <v>228</v>
      </c>
      <c r="B33" s="323"/>
      <c r="C33" s="323"/>
      <c r="D33" s="323"/>
      <c r="E33" s="323"/>
      <c r="F33" s="323"/>
      <c r="G33" s="323"/>
      <c r="H33" s="145"/>
      <c r="I33" s="98"/>
    </row>
    <row r="34" spans="1:9" x14ac:dyDescent="0.2">
      <c r="A34" s="36" t="s">
        <v>326</v>
      </c>
    </row>
    <row r="35" spans="1:9" x14ac:dyDescent="0.2">
      <c r="A35" s="37" t="s">
        <v>10</v>
      </c>
    </row>
  </sheetData>
  <mergeCells count="7">
    <mergeCell ref="K15:K16"/>
    <mergeCell ref="A33:G33"/>
    <mergeCell ref="A1:I1"/>
    <mergeCell ref="A2:I2"/>
    <mergeCell ref="A3:I3"/>
    <mergeCell ref="A15:H15"/>
    <mergeCell ref="A32:G32"/>
  </mergeCells>
  <pageMargins left="0.7" right="0.7" top="0.75" bottom="0.75" header="0.3" footer="0.3"/>
  <pageSetup paperSize="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2:J18"/>
  <sheetViews>
    <sheetView zoomScale="85" zoomScaleNormal="85" workbookViewId="0">
      <selection activeCell="A3" sqref="A3:F3"/>
    </sheetView>
  </sheetViews>
  <sheetFormatPr baseColWidth="10" defaultRowHeight="12.75" x14ac:dyDescent="0.2"/>
  <cols>
    <col min="1" max="1" width="39.42578125" customWidth="1"/>
    <col min="2" max="3" width="15.85546875" customWidth="1"/>
    <col min="4" max="4" width="10.85546875" customWidth="1"/>
    <col min="5" max="6" width="13" customWidth="1"/>
    <col min="7" max="7" width="11.7109375" customWidth="1"/>
    <col min="8" max="8" width="5" bestFit="1" customWidth="1"/>
    <col min="9" max="9" width="4.140625" customWidth="1"/>
    <col min="10" max="10" width="15.140625" bestFit="1" customWidth="1"/>
    <col min="12" max="12" width="53" bestFit="1" customWidth="1"/>
    <col min="14" max="14" width="15.85546875" customWidth="1"/>
  </cols>
  <sheetData>
    <row r="2" spans="1:10" x14ac:dyDescent="0.2">
      <c r="G2" s="336" t="s">
        <v>11</v>
      </c>
    </row>
    <row r="3" spans="1:10" ht="27.75" customHeight="1" x14ac:dyDescent="0.2">
      <c r="A3" s="326" t="s">
        <v>274</v>
      </c>
      <c r="B3" s="326"/>
      <c r="C3" s="326"/>
      <c r="D3" s="326"/>
      <c r="E3" s="326"/>
      <c r="F3" s="326"/>
      <c r="G3" s="336"/>
      <c r="H3" s="38"/>
      <c r="I3" s="38"/>
      <c r="J3" s="38"/>
    </row>
    <row r="4" spans="1:10" ht="13.5" thickBot="1" x14ac:dyDescent="0.25"/>
    <row r="5" spans="1:10" x14ac:dyDescent="0.2">
      <c r="A5" s="380"/>
      <c r="B5" s="382" t="s">
        <v>317</v>
      </c>
      <c r="C5" s="383"/>
      <c r="D5" s="384"/>
      <c r="E5" s="376" t="s">
        <v>146</v>
      </c>
      <c r="F5" s="377"/>
      <c r="G5" s="378" t="s">
        <v>80</v>
      </c>
    </row>
    <row r="6" spans="1:10" x14ac:dyDescent="0.2">
      <c r="A6" s="381"/>
      <c r="B6" s="150" t="s">
        <v>2</v>
      </c>
      <c r="C6" s="146" t="s">
        <v>3</v>
      </c>
      <c r="D6" s="151" t="s">
        <v>1</v>
      </c>
      <c r="E6" s="150" t="s">
        <v>2</v>
      </c>
      <c r="F6" s="154" t="s">
        <v>3</v>
      </c>
      <c r="G6" s="379"/>
    </row>
    <row r="7" spans="1:10" ht="25.5" x14ac:dyDescent="0.2">
      <c r="A7" s="269" t="s">
        <v>294</v>
      </c>
      <c r="B7" s="283">
        <v>25.4</v>
      </c>
      <c r="C7" s="284">
        <v>39.1</v>
      </c>
      <c r="D7" s="162">
        <v>36.1</v>
      </c>
      <c r="E7" s="283">
        <v>45.7</v>
      </c>
      <c r="F7" s="162">
        <v>42.7</v>
      </c>
      <c r="G7" s="285">
        <v>84.6</v>
      </c>
    </row>
    <row r="8" spans="1:10" x14ac:dyDescent="0.2">
      <c r="A8" s="147" t="s">
        <v>155</v>
      </c>
      <c r="B8" s="283">
        <v>34.200000000000003</v>
      </c>
      <c r="C8" s="284">
        <v>38.700000000000003</v>
      </c>
      <c r="D8" s="162">
        <v>37.700000000000003</v>
      </c>
      <c r="E8" s="283">
        <v>48.3</v>
      </c>
      <c r="F8" s="162">
        <v>46.3</v>
      </c>
      <c r="G8" s="285">
        <v>80.2</v>
      </c>
    </row>
    <row r="9" spans="1:10" x14ac:dyDescent="0.2">
      <c r="A9" s="147" t="s">
        <v>156</v>
      </c>
      <c r="B9" s="283">
        <v>9.5</v>
      </c>
      <c r="C9" s="284">
        <v>6.9</v>
      </c>
      <c r="D9" s="162">
        <v>7.4</v>
      </c>
      <c r="E9" s="283">
        <v>48.4</v>
      </c>
      <c r="F9" s="162">
        <v>47.3</v>
      </c>
      <c r="G9" s="285">
        <v>72.2</v>
      </c>
    </row>
    <row r="10" spans="1:10" x14ac:dyDescent="0.2">
      <c r="A10" s="147" t="s">
        <v>157</v>
      </c>
      <c r="B10" s="283">
        <v>14.9</v>
      </c>
      <c r="C10" s="284">
        <v>9</v>
      </c>
      <c r="D10" s="162">
        <v>10.3</v>
      </c>
      <c r="E10" s="283">
        <v>50</v>
      </c>
      <c r="F10" s="162">
        <v>48.9</v>
      </c>
      <c r="G10" s="285">
        <v>68.3</v>
      </c>
    </row>
    <row r="11" spans="1:10" x14ac:dyDescent="0.2">
      <c r="A11" s="147" t="s">
        <v>158</v>
      </c>
      <c r="B11" s="283">
        <v>0.7</v>
      </c>
      <c r="C11" s="284">
        <v>0.4</v>
      </c>
      <c r="D11" s="162">
        <v>0.4</v>
      </c>
      <c r="E11" s="283">
        <v>47.7</v>
      </c>
      <c r="F11" s="162">
        <v>48.3</v>
      </c>
      <c r="G11" s="285">
        <v>67.5</v>
      </c>
    </row>
    <row r="12" spans="1:10" x14ac:dyDescent="0.2">
      <c r="A12" s="147" t="s">
        <v>159</v>
      </c>
      <c r="B12" s="283">
        <v>15.3</v>
      </c>
      <c r="C12" s="284">
        <v>6</v>
      </c>
      <c r="D12" s="162">
        <v>8</v>
      </c>
      <c r="E12" s="283">
        <v>51.7</v>
      </c>
      <c r="F12" s="162">
        <v>51.6</v>
      </c>
      <c r="G12" s="285">
        <v>58.3</v>
      </c>
    </row>
    <row r="13" spans="1:10" ht="13.5" thickBot="1" x14ac:dyDescent="0.25">
      <c r="A13" s="148" t="s">
        <v>1</v>
      </c>
      <c r="B13" s="288">
        <v>100</v>
      </c>
      <c r="C13" s="289">
        <v>100</v>
      </c>
      <c r="D13" s="290">
        <v>100</v>
      </c>
      <c r="E13" s="152">
        <v>48.4</v>
      </c>
      <c r="F13" s="149">
        <v>45.5</v>
      </c>
      <c r="G13" s="153">
        <v>78.2</v>
      </c>
    </row>
    <row r="14" spans="1:10" ht="43.15" customHeight="1" x14ac:dyDescent="0.2">
      <c r="A14" s="322" t="s">
        <v>295</v>
      </c>
      <c r="B14" s="322"/>
      <c r="C14" s="322"/>
      <c r="D14" s="322"/>
      <c r="E14" s="322"/>
      <c r="F14" s="322"/>
      <c r="G14" s="322"/>
    </row>
    <row r="15" spans="1:10" x14ac:dyDescent="0.2">
      <c r="A15" s="34" t="s">
        <v>171</v>
      </c>
    </row>
    <row r="16" spans="1:10" ht="27" customHeight="1" x14ac:dyDescent="0.2">
      <c r="A16" s="323" t="s">
        <v>231</v>
      </c>
      <c r="B16" s="323"/>
      <c r="C16" s="323"/>
      <c r="D16" s="323"/>
      <c r="E16" s="323"/>
      <c r="F16" s="323"/>
      <c r="G16" s="323"/>
    </row>
    <row r="17" spans="1:1" x14ac:dyDescent="0.2">
      <c r="A17" s="36" t="s">
        <v>326</v>
      </c>
    </row>
    <row r="18" spans="1:1" x14ac:dyDescent="0.2">
      <c r="A18" s="37" t="s">
        <v>10</v>
      </c>
    </row>
  </sheetData>
  <mergeCells count="8">
    <mergeCell ref="A16:G16"/>
    <mergeCell ref="E5:F5"/>
    <mergeCell ref="G5:G6"/>
    <mergeCell ref="A5:A6"/>
    <mergeCell ref="A3:F3"/>
    <mergeCell ref="B5:D5"/>
    <mergeCell ref="A14:G14"/>
    <mergeCell ref="G2:G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N45"/>
  <sheetViews>
    <sheetView topLeftCell="A16" zoomScale="70" zoomScaleNormal="70" workbookViewId="0">
      <selection activeCell="T34" sqref="T34"/>
    </sheetView>
  </sheetViews>
  <sheetFormatPr baseColWidth="10" defaultRowHeight="12.75" x14ac:dyDescent="0.2"/>
  <cols>
    <col min="2" max="7" width="15.7109375" customWidth="1"/>
    <col min="11" max="11" width="3" customWidth="1"/>
  </cols>
  <sheetData>
    <row r="1" spans="1:40" x14ac:dyDescent="0.2">
      <c r="A1" s="328"/>
      <c r="B1" s="328"/>
      <c r="C1" s="328"/>
      <c r="D1" s="328"/>
      <c r="E1" s="328"/>
      <c r="F1" s="328"/>
      <c r="G1" s="32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row>
    <row r="2" spans="1:40" x14ac:dyDescent="0.2">
      <c r="A2" s="328"/>
      <c r="B2" s="328"/>
      <c r="C2" s="328"/>
      <c r="D2" s="328"/>
      <c r="E2" s="328"/>
      <c r="F2" s="328"/>
      <c r="G2" s="32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row>
    <row r="3" spans="1:40" x14ac:dyDescent="0.2">
      <c r="A3" s="113"/>
    </row>
    <row r="4" spans="1:40" x14ac:dyDescent="0.2">
      <c r="A4" s="113"/>
    </row>
    <row r="5" spans="1:40" ht="38.25" x14ac:dyDescent="0.2">
      <c r="A5" s="113"/>
      <c r="B5" s="105" t="s">
        <v>187</v>
      </c>
      <c r="C5" s="105" t="s">
        <v>188</v>
      </c>
      <c r="D5" s="105" t="s">
        <v>201</v>
      </c>
      <c r="E5" s="105" t="s">
        <v>100</v>
      </c>
      <c r="F5" s="105" t="s">
        <v>95</v>
      </c>
      <c r="G5" s="94" t="s">
        <v>190</v>
      </c>
    </row>
    <row r="6" spans="1:40" x14ac:dyDescent="0.2">
      <c r="A6" s="32" t="s">
        <v>89</v>
      </c>
      <c r="B6" s="103">
        <v>92.7</v>
      </c>
      <c r="C6" s="41">
        <v>83.2</v>
      </c>
      <c r="D6" s="41">
        <v>76</v>
      </c>
      <c r="E6" s="41">
        <v>69</v>
      </c>
      <c r="F6" s="41">
        <v>76.8</v>
      </c>
      <c r="G6" s="103">
        <v>52.4</v>
      </c>
    </row>
    <row r="7" spans="1:40" x14ac:dyDescent="0.2">
      <c r="A7" s="32" t="s">
        <v>90</v>
      </c>
      <c r="B7" s="103">
        <v>92.8</v>
      </c>
      <c r="C7" s="41">
        <v>83.7</v>
      </c>
      <c r="D7" s="41">
        <v>76.7</v>
      </c>
      <c r="E7" s="41">
        <v>69.7</v>
      </c>
      <c r="F7" s="41">
        <v>77.5</v>
      </c>
      <c r="G7" s="41">
        <v>52.6</v>
      </c>
    </row>
    <row r="8" spans="1:40" x14ac:dyDescent="0.2">
      <c r="A8" s="32" t="s">
        <v>91</v>
      </c>
      <c r="B8" s="103">
        <v>92.9</v>
      </c>
      <c r="C8" s="41">
        <v>84</v>
      </c>
      <c r="D8" s="41">
        <v>77.099999999999994</v>
      </c>
      <c r="E8" s="41">
        <v>70.8</v>
      </c>
      <c r="F8" s="41">
        <v>78.2</v>
      </c>
      <c r="G8" s="103">
        <v>53.3</v>
      </c>
    </row>
    <row r="9" spans="1:40" x14ac:dyDescent="0.2">
      <c r="A9" s="32" t="s">
        <v>92</v>
      </c>
      <c r="B9" s="103">
        <v>92.9</v>
      </c>
      <c r="C9" s="41">
        <v>84.3</v>
      </c>
      <c r="D9" s="41">
        <v>77.900000000000006</v>
      </c>
      <c r="E9" s="41">
        <v>72</v>
      </c>
      <c r="F9" s="41">
        <v>79.2</v>
      </c>
      <c r="G9" s="103">
        <v>54.5</v>
      </c>
    </row>
    <row r="10" spans="1:40" x14ac:dyDescent="0.2">
      <c r="A10" s="32" t="s">
        <v>144</v>
      </c>
      <c r="B10" s="103">
        <v>93</v>
      </c>
      <c r="C10" s="41">
        <v>84.7</v>
      </c>
      <c r="D10" s="41">
        <v>78.599999999999994</v>
      </c>
      <c r="E10" s="41">
        <v>72.7</v>
      </c>
      <c r="F10" s="41">
        <v>80.3</v>
      </c>
      <c r="G10" s="103">
        <v>56</v>
      </c>
    </row>
    <row r="11" spans="1:40" x14ac:dyDescent="0.2">
      <c r="A11" s="32" t="s">
        <v>145</v>
      </c>
      <c r="B11" s="103">
        <v>93.1</v>
      </c>
      <c r="C11" s="41">
        <v>85</v>
      </c>
      <c r="D11" s="41">
        <v>79.2</v>
      </c>
      <c r="E11" s="41">
        <v>73.2</v>
      </c>
      <c r="F11" s="41">
        <v>80.7</v>
      </c>
      <c r="G11" s="103">
        <v>57.7</v>
      </c>
    </row>
    <row r="12" spans="1:40" x14ac:dyDescent="0.2">
      <c r="A12" s="32" t="s">
        <v>99</v>
      </c>
      <c r="B12" s="103">
        <v>93.1</v>
      </c>
      <c r="C12" s="41">
        <v>85.2</v>
      </c>
      <c r="D12" s="41">
        <v>79.900000000000006</v>
      </c>
      <c r="E12" s="41">
        <v>73.400000000000006</v>
      </c>
      <c r="F12" s="41">
        <v>81.3</v>
      </c>
      <c r="G12" s="103">
        <v>58.3</v>
      </c>
    </row>
    <row r="15" spans="1:40" ht="24" customHeight="1" x14ac:dyDescent="0.2">
      <c r="A15" s="329" t="s">
        <v>329</v>
      </c>
      <c r="B15" s="329"/>
      <c r="C15" s="329"/>
      <c r="D15" s="329"/>
      <c r="E15" s="329"/>
      <c r="F15" s="329"/>
      <c r="G15" s="329"/>
      <c r="H15" s="286" t="s">
        <v>11</v>
      </c>
      <c r="I15" s="96"/>
      <c r="J15" s="96"/>
      <c r="K15" s="96"/>
    </row>
    <row r="42" spans="1:10" x14ac:dyDescent="0.2">
      <c r="A42" s="327" t="s">
        <v>202</v>
      </c>
      <c r="B42" s="327"/>
      <c r="C42" s="327"/>
      <c r="D42" s="327"/>
      <c r="E42" s="327"/>
      <c r="F42" s="327"/>
      <c r="G42" s="327"/>
      <c r="H42" s="327"/>
      <c r="I42" s="327"/>
      <c r="J42" s="327"/>
    </row>
    <row r="43" spans="1:10" ht="27" customHeight="1" x14ac:dyDescent="0.2">
      <c r="A43" s="323" t="s">
        <v>213</v>
      </c>
      <c r="B43" s="323"/>
      <c r="C43" s="323"/>
      <c r="D43" s="323"/>
      <c r="E43" s="323"/>
      <c r="F43" s="323"/>
      <c r="G43" s="323"/>
    </row>
    <row r="44" spans="1:10" x14ac:dyDescent="0.2">
      <c r="A44" s="36" t="s">
        <v>326</v>
      </c>
      <c r="B44" s="17"/>
      <c r="C44" s="17"/>
      <c r="D44" s="17"/>
    </row>
    <row r="45" spans="1:10" x14ac:dyDescent="0.2">
      <c r="A45" s="37" t="s">
        <v>10</v>
      </c>
      <c r="B45" s="17"/>
      <c r="C45" s="17"/>
      <c r="D45" s="17"/>
    </row>
  </sheetData>
  <mergeCells count="5">
    <mergeCell ref="A43:G43"/>
    <mergeCell ref="A42:J42"/>
    <mergeCell ref="A1:G1"/>
    <mergeCell ref="A2:G2"/>
    <mergeCell ref="A15:G15"/>
  </mergeCells>
  <pageMargins left="0.7" right="0.7" top="0.75" bottom="0.75" header="0.3" footer="0.3"/>
  <pageSetup paperSize="9" scale="85"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I14"/>
  <sheetViews>
    <sheetView zoomScale="85" zoomScaleNormal="85" workbookViewId="0">
      <selection activeCell="I3" sqref="I3"/>
    </sheetView>
  </sheetViews>
  <sheetFormatPr baseColWidth="10" defaultRowHeight="12.75" x14ac:dyDescent="0.2"/>
  <cols>
    <col min="1" max="1" width="30" style="2" customWidth="1"/>
    <col min="2" max="2" width="12" style="2" customWidth="1"/>
    <col min="3" max="3" width="17.28515625" style="2" customWidth="1"/>
    <col min="4" max="4" width="15.85546875" style="2" customWidth="1"/>
    <col min="5" max="5" width="15.28515625" style="2" customWidth="1"/>
    <col min="6" max="6" width="9.42578125" style="2" bestFit="1" customWidth="1"/>
    <col min="7" max="7" width="8.7109375" style="2" customWidth="1"/>
    <col min="8" max="16384" width="11.42578125" style="2"/>
  </cols>
  <sheetData>
    <row r="1" spans="1:9" x14ac:dyDescent="0.2">
      <c r="A1" s="389" t="s">
        <v>275</v>
      </c>
      <c r="B1" s="389"/>
      <c r="C1" s="390"/>
      <c r="D1" s="390"/>
      <c r="E1" s="390"/>
      <c r="F1" s="390"/>
      <c r="G1" s="390"/>
    </row>
    <row r="2" spans="1:9" x14ac:dyDescent="0.2">
      <c r="A2" s="5"/>
      <c r="B2" s="5"/>
      <c r="C2" s="5"/>
      <c r="D2" s="5"/>
      <c r="E2" s="5"/>
      <c r="F2" s="5"/>
      <c r="G2" s="60"/>
    </row>
    <row r="3" spans="1:9" ht="51" x14ac:dyDescent="0.2">
      <c r="A3" s="3"/>
      <c r="B3" s="15" t="s">
        <v>98</v>
      </c>
      <c r="C3" s="25" t="s">
        <v>291</v>
      </c>
      <c r="D3" s="25" t="s">
        <v>243</v>
      </c>
      <c r="E3" s="25" t="s">
        <v>149</v>
      </c>
      <c r="F3" s="15" t="s">
        <v>29</v>
      </c>
      <c r="G3" s="6" t="s">
        <v>1</v>
      </c>
      <c r="I3" s="320"/>
    </row>
    <row r="4" spans="1:9" ht="12.75" customHeight="1" x14ac:dyDescent="0.2">
      <c r="A4" s="7" t="s">
        <v>2</v>
      </c>
      <c r="B4" s="12">
        <v>60.9</v>
      </c>
      <c r="C4" s="12">
        <v>15.2</v>
      </c>
      <c r="D4" s="12">
        <v>13.4</v>
      </c>
      <c r="E4" s="12">
        <v>9.6</v>
      </c>
      <c r="F4" s="12">
        <v>0.9</v>
      </c>
      <c r="G4" s="26">
        <v>100</v>
      </c>
    </row>
    <row r="5" spans="1:9" ht="12.75" customHeight="1" x14ac:dyDescent="0.2">
      <c r="A5" s="7" t="s">
        <v>3</v>
      </c>
      <c r="B5" s="12">
        <v>67.5</v>
      </c>
      <c r="C5" s="12">
        <v>12.5</v>
      </c>
      <c r="D5" s="12">
        <v>10.3</v>
      </c>
      <c r="E5" s="12">
        <v>9.1</v>
      </c>
      <c r="F5" s="12">
        <v>0.7</v>
      </c>
      <c r="G5" s="26">
        <v>100</v>
      </c>
    </row>
    <row r="6" spans="1:9" x14ac:dyDescent="0.2">
      <c r="A6" s="8" t="s">
        <v>1</v>
      </c>
      <c r="B6" s="13">
        <v>64.3</v>
      </c>
      <c r="C6" s="13">
        <v>13.8</v>
      </c>
      <c r="D6" s="13">
        <v>11.8</v>
      </c>
      <c r="E6" s="13">
        <v>9.3000000000000007</v>
      </c>
      <c r="F6" s="13">
        <v>0.8</v>
      </c>
      <c r="G6" s="27">
        <v>100</v>
      </c>
    </row>
    <row r="7" spans="1:9" ht="12.75" customHeight="1" x14ac:dyDescent="0.2">
      <c r="A7" s="385" t="s">
        <v>9</v>
      </c>
      <c r="B7" s="386"/>
      <c r="C7" s="386"/>
      <c r="D7" s="386"/>
      <c r="E7" s="386"/>
      <c r="F7" s="62"/>
      <c r="G7" s="62"/>
    </row>
    <row r="8" spans="1:9" x14ac:dyDescent="0.2">
      <c r="A8" s="387" t="s">
        <v>232</v>
      </c>
      <c r="B8" s="387"/>
      <c r="C8" s="387"/>
      <c r="D8" s="387"/>
      <c r="E8" s="387"/>
      <c r="F8" s="387"/>
      <c r="G8" s="228"/>
    </row>
    <row r="9" spans="1:9" x14ac:dyDescent="0.2">
      <c r="A9" s="387" t="s">
        <v>233</v>
      </c>
      <c r="B9" s="387"/>
      <c r="C9" s="387"/>
      <c r="D9" s="387"/>
      <c r="E9" s="387"/>
      <c r="F9" s="387"/>
      <c r="G9" s="228"/>
    </row>
    <row r="10" spans="1:9" ht="25.9" customHeight="1" x14ac:dyDescent="0.2">
      <c r="A10" s="327" t="s">
        <v>318</v>
      </c>
      <c r="B10" s="327"/>
      <c r="C10" s="327"/>
      <c r="D10" s="327"/>
      <c r="E10" s="327"/>
      <c r="F10" s="327"/>
      <c r="G10" s="327"/>
    </row>
    <row r="11" spans="1:9" ht="12.75" customHeight="1" x14ac:dyDescent="0.2">
      <c r="A11" s="388" t="s">
        <v>326</v>
      </c>
      <c r="B11" s="388"/>
      <c r="C11" s="388"/>
      <c r="D11" s="388"/>
      <c r="E11" s="388"/>
      <c r="F11" s="388"/>
      <c r="G11" s="388"/>
    </row>
    <row r="12" spans="1:9" x14ac:dyDescent="0.2">
      <c r="A12" s="2" t="s">
        <v>10</v>
      </c>
    </row>
    <row r="13" spans="1:9" x14ac:dyDescent="0.2">
      <c r="A13" s="4"/>
      <c r="B13" s="4"/>
      <c r="C13" s="4"/>
      <c r="D13" s="4"/>
      <c r="E13" s="4"/>
      <c r="F13" s="4"/>
      <c r="G13" s="4"/>
    </row>
    <row r="14" spans="1:9" ht="12.75" customHeight="1" x14ac:dyDescent="0.2"/>
  </sheetData>
  <mergeCells count="6">
    <mergeCell ref="A7:E7"/>
    <mergeCell ref="A8:F8"/>
    <mergeCell ref="A9:F9"/>
    <mergeCell ref="A11:G11"/>
    <mergeCell ref="A1:G1"/>
    <mergeCell ref="A10:G10"/>
  </mergeCells>
  <phoneticPr fontId="2" type="noConversion"/>
  <pageMargins left="0.25" right="0.25" top="0.75" bottom="0.75" header="0.3" footer="0.3"/>
  <pageSetup paperSize="9" orientation="landscape" r:id="rId1"/>
  <headerFooter>
    <oddFooter>&amp;L&amp;"Arial,Italique"&amp;8&amp;Z&amp;F
&amp;A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F20"/>
  <sheetViews>
    <sheetView zoomScale="80" zoomScaleNormal="80" workbookViewId="0">
      <selection activeCell="A3" sqref="A3:D3"/>
    </sheetView>
  </sheetViews>
  <sheetFormatPr baseColWidth="10" defaultRowHeight="12.75" x14ac:dyDescent="0.2"/>
  <cols>
    <col min="1" max="1" width="29.85546875" customWidth="1"/>
    <col min="2" max="2" width="26.42578125" customWidth="1"/>
    <col min="3" max="3" width="7.7109375" bestFit="1" customWidth="1"/>
  </cols>
  <sheetData>
    <row r="1" spans="1:6" ht="13.15" customHeight="1" x14ac:dyDescent="0.2"/>
    <row r="2" spans="1:6" ht="13.15" customHeight="1" x14ac:dyDescent="0.2"/>
    <row r="3" spans="1:6" ht="25.5" x14ac:dyDescent="0.2">
      <c r="A3" s="389" t="s">
        <v>276</v>
      </c>
      <c r="B3" s="389"/>
      <c r="C3" s="389"/>
      <c r="D3" s="389"/>
      <c r="F3" s="110" t="s">
        <v>11</v>
      </c>
    </row>
    <row r="4" spans="1:6" ht="13.15" customHeight="1" thickBot="1" x14ac:dyDescent="0.25"/>
    <row r="5" spans="1:6" x14ac:dyDescent="0.2">
      <c r="A5" s="256"/>
      <c r="B5" s="257"/>
      <c r="C5" s="399" t="s">
        <v>60</v>
      </c>
      <c r="D5" s="401" t="s">
        <v>288</v>
      </c>
      <c r="E5" s="403" t="s">
        <v>66</v>
      </c>
      <c r="F5" s="404"/>
    </row>
    <row r="6" spans="1:6" ht="27" customHeight="1" thickBot="1" x14ac:dyDescent="0.25">
      <c r="A6" s="260"/>
      <c r="B6" s="261"/>
      <c r="C6" s="400"/>
      <c r="D6" s="402"/>
      <c r="E6" s="262" t="s">
        <v>2</v>
      </c>
      <c r="F6" s="263" t="s">
        <v>3</v>
      </c>
    </row>
    <row r="7" spans="1:6" ht="27" customHeight="1" x14ac:dyDescent="0.2">
      <c r="A7" s="392" t="s">
        <v>235</v>
      </c>
      <c r="B7" s="259" t="s">
        <v>150</v>
      </c>
      <c r="C7" s="264">
        <v>7106</v>
      </c>
      <c r="D7" s="291">
        <v>53</v>
      </c>
      <c r="E7" s="295">
        <v>55.4</v>
      </c>
      <c r="F7" s="296">
        <v>44.6</v>
      </c>
    </row>
    <row r="8" spans="1:6" ht="13.15" customHeight="1" x14ac:dyDescent="0.2">
      <c r="A8" s="392"/>
      <c r="B8" s="255" t="s">
        <v>304</v>
      </c>
      <c r="C8" s="258">
        <v>1559</v>
      </c>
      <c r="D8" s="292">
        <v>11.6</v>
      </c>
      <c r="E8" s="297">
        <v>67.5</v>
      </c>
      <c r="F8" s="162">
        <v>32.5</v>
      </c>
    </row>
    <row r="9" spans="1:6" x14ac:dyDescent="0.2">
      <c r="A9" s="392"/>
      <c r="B9" s="255" t="s">
        <v>305</v>
      </c>
      <c r="C9" s="258">
        <v>650</v>
      </c>
      <c r="D9" s="292">
        <v>4.8</v>
      </c>
      <c r="E9" s="297">
        <v>58.2</v>
      </c>
      <c r="F9" s="162">
        <v>41.8</v>
      </c>
    </row>
    <row r="10" spans="1:6" ht="13.15" customHeight="1" x14ac:dyDescent="0.2">
      <c r="A10" s="393"/>
      <c r="B10" s="255" t="s">
        <v>306</v>
      </c>
      <c r="C10" s="258">
        <v>4897</v>
      </c>
      <c r="D10" s="292">
        <v>36.5</v>
      </c>
      <c r="E10" s="297">
        <v>51.1</v>
      </c>
      <c r="F10" s="162">
        <v>48.9</v>
      </c>
    </row>
    <row r="11" spans="1:6" ht="34.9" customHeight="1" x14ac:dyDescent="0.2">
      <c r="A11" s="394" t="s">
        <v>236</v>
      </c>
      <c r="B11" s="254" t="s">
        <v>152</v>
      </c>
      <c r="C11" s="265">
        <v>6143</v>
      </c>
      <c r="D11" s="293">
        <v>45.8</v>
      </c>
      <c r="E11" s="298">
        <v>40.6</v>
      </c>
      <c r="F11" s="299">
        <v>59.4</v>
      </c>
    </row>
    <row r="12" spans="1:6" ht="25.15" customHeight="1" x14ac:dyDescent="0.2">
      <c r="A12" s="392"/>
      <c r="B12" s="255" t="s">
        <v>307</v>
      </c>
      <c r="C12" s="258">
        <v>2419</v>
      </c>
      <c r="D12" s="292">
        <v>18</v>
      </c>
      <c r="E12" s="297">
        <v>42.7</v>
      </c>
      <c r="F12" s="162">
        <v>57.3</v>
      </c>
    </row>
    <row r="13" spans="1:6" ht="28.5" customHeight="1" x14ac:dyDescent="0.2">
      <c r="A13" s="393"/>
      <c r="B13" s="255" t="s">
        <v>151</v>
      </c>
      <c r="C13" s="258">
        <v>3724</v>
      </c>
      <c r="D13" s="292">
        <v>27.8</v>
      </c>
      <c r="E13" s="297">
        <v>39.299999999999997</v>
      </c>
      <c r="F13" s="162">
        <v>60.7</v>
      </c>
    </row>
    <row r="14" spans="1:6" ht="12.75" customHeight="1" x14ac:dyDescent="0.2">
      <c r="A14" s="395" t="s">
        <v>253</v>
      </c>
      <c r="B14" s="396"/>
      <c r="C14" s="265">
        <v>157</v>
      </c>
      <c r="D14" s="293">
        <v>1.2</v>
      </c>
      <c r="E14" s="298">
        <v>51.6</v>
      </c>
      <c r="F14" s="299">
        <v>48.4</v>
      </c>
    </row>
    <row r="15" spans="1:6" ht="27" customHeight="1" thickBot="1" x14ac:dyDescent="0.25">
      <c r="A15" s="397" t="s">
        <v>303</v>
      </c>
      <c r="B15" s="398"/>
      <c r="C15" s="266">
        <v>13406</v>
      </c>
      <c r="D15" s="294">
        <v>100</v>
      </c>
      <c r="E15" s="300">
        <v>48.6</v>
      </c>
      <c r="F15" s="301">
        <v>51.4</v>
      </c>
    </row>
    <row r="16" spans="1:6" ht="26.45" customHeight="1" x14ac:dyDescent="0.2">
      <c r="A16" s="391" t="s">
        <v>175</v>
      </c>
      <c r="B16" s="391"/>
      <c r="C16" s="391"/>
      <c r="D16" s="391"/>
      <c r="E16" s="391"/>
    </row>
    <row r="17" spans="1:5" ht="13.15" customHeight="1" x14ac:dyDescent="0.2">
      <c r="A17" s="131" t="s">
        <v>318</v>
      </c>
      <c r="B17" s="104"/>
      <c r="C17" s="104"/>
      <c r="D17" s="104"/>
      <c r="E17" s="104"/>
    </row>
    <row r="18" spans="1:5" ht="26.45" customHeight="1" x14ac:dyDescent="0.2">
      <c r="A18" s="137" t="s">
        <v>326</v>
      </c>
      <c r="B18" s="137"/>
      <c r="C18" s="137"/>
      <c r="D18" s="137"/>
      <c r="E18" s="137"/>
    </row>
    <row r="19" spans="1:5" ht="39.6" customHeight="1" x14ac:dyDescent="0.2">
      <c r="A19" s="2" t="s">
        <v>10</v>
      </c>
      <c r="B19" s="2"/>
      <c r="C19" s="2"/>
      <c r="D19" s="2"/>
      <c r="E19" s="2"/>
    </row>
    <row r="20" spans="1:5" ht="13.15" customHeight="1" x14ac:dyDescent="0.2"/>
  </sheetData>
  <mergeCells count="9">
    <mergeCell ref="A16:E16"/>
    <mergeCell ref="A7:A10"/>
    <mergeCell ref="A11:A13"/>
    <mergeCell ref="A14:B14"/>
    <mergeCell ref="A15:B15"/>
    <mergeCell ref="A3:D3"/>
    <mergeCell ref="C5:C6"/>
    <mergeCell ref="D5:D6"/>
    <mergeCell ref="E5:F5"/>
  </mergeCells>
  <pageMargins left="0.70866141732283472" right="0.70866141732283472" top="0.74803149606299213" bottom="0.74803149606299213" header="0.31496062992125984" footer="0.31496062992125984"/>
  <pageSetup paperSize="9" orientation="landscape" r:id="rId1"/>
  <headerFooter>
    <oddFooter>&amp;L&amp;"Arial,Italique"&amp;8&amp;Z&amp;F
&amp;A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60"/>
  <sheetViews>
    <sheetView zoomScale="70" zoomScaleNormal="70" workbookViewId="0">
      <selection activeCell="L13" sqref="L13"/>
    </sheetView>
  </sheetViews>
  <sheetFormatPr baseColWidth="10" defaultRowHeight="12.75" x14ac:dyDescent="0.2"/>
  <cols>
    <col min="1" max="1" width="19.5703125" style="2" customWidth="1"/>
    <col min="2" max="2" width="25.85546875" style="2" customWidth="1"/>
    <col min="3" max="3" width="10.85546875" style="2" customWidth="1"/>
    <col min="4" max="4" width="13.140625" style="2" bestFit="1" customWidth="1"/>
    <col min="5" max="6" width="10.85546875" style="2" customWidth="1"/>
    <col min="7" max="7" width="16.42578125" style="2" customWidth="1"/>
    <col min="8" max="8" width="18.28515625" style="2" customWidth="1"/>
    <col min="9" max="9" width="7.7109375" style="2" customWidth="1"/>
    <col min="10" max="10" width="9.140625" style="2" customWidth="1"/>
    <col min="11" max="11" width="7.28515625" style="2" bestFit="1" customWidth="1"/>
    <col min="12" max="12" width="11.7109375" style="2" customWidth="1"/>
    <col min="13" max="16384" width="11.42578125" style="2"/>
  </cols>
  <sheetData>
    <row r="1" spans="1:12" x14ac:dyDescent="0.2">
      <c r="A1" s="229" t="s">
        <v>277</v>
      </c>
      <c r="B1" s="160"/>
      <c r="C1" s="161"/>
      <c r="D1" s="161"/>
      <c r="E1" s="161"/>
      <c r="F1" s="161"/>
      <c r="G1" s="161"/>
      <c r="H1" s="161"/>
      <c r="I1" s="161"/>
    </row>
    <row r="2" spans="1:12" ht="12.75" customHeight="1" x14ac:dyDescent="0.2">
      <c r="A2" s="5"/>
      <c r="B2" s="5"/>
      <c r="C2" s="5"/>
      <c r="D2" s="5"/>
      <c r="E2" s="5"/>
      <c r="F2" s="5"/>
      <c r="G2" s="5"/>
      <c r="H2" s="5"/>
      <c r="I2" s="5"/>
    </row>
    <row r="3" spans="1:12" x14ac:dyDescent="0.2">
      <c r="B3" s="425"/>
      <c r="C3" s="426"/>
      <c r="D3" s="423" t="s">
        <v>34</v>
      </c>
      <c r="E3" s="424"/>
      <c r="F3" s="424"/>
      <c r="G3" s="424"/>
      <c r="H3" s="424"/>
      <c r="I3" s="424"/>
      <c r="J3" s="424"/>
    </row>
    <row r="4" spans="1:12" ht="27" x14ac:dyDescent="0.2">
      <c r="B4" s="427"/>
      <c r="C4" s="428"/>
      <c r="D4" s="28" t="s">
        <v>35</v>
      </c>
      <c r="E4" s="28" t="s">
        <v>36</v>
      </c>
      <c r="F4" s="28" t="s">
        <v>37</v>
      </c>
      <c r="G4" s="28" t="s">
        <v>38</v>
      </c>
      <c r="H4" s="29" t="s">
        <v>39</v>
      </c>
      <c r="I4" s="28" t="s">
        <v>12</v>
      </c>
      <c r="J4" s="30" t="s">
        <v>1</v>
      </c>
      <c r="L4" s="110" t="s">
        <v>11</v>
      </c>
    </row>
    <row r="5" spans="1:12" ht="12.75" customHeight="1" x14ac:dyDescent="0.2">
      <c r="A5" s="405" t="s">
        <v>235</v>
      </c>
      <c r="B5" s="429" t="s">
        <v>150</v>
      </c>
      <c r="C5" s="141" t="s">
        <v>2</v>
      </c>
      <c r="D5" s="302">
        <v>9.6999999999999993</v>
      </c>
      <c r="E5" s="302">
        <v>27</v>
      </c>
      <c r="F5" s="302">
        <v>30.1</v>
      </c>
      <c r="G5" s="302">
        <v>26.1</v>
      </c>
      <c r="H5" s="302">
        <v>6.9</v>
      </c>
      <c r="I5" s="302">
        <v>0.1</v>
      </c>
      <c r="J5" s="302">
        <v>100</v>
      </c>
    </row>
    <row r="6" spans="1:12" ht="12.75" customHeight="1" x14ac:dyDescent="0.2">
      <c r="A6" s="433"/>
      <c r="B6" s="430"/>
      <c r="C6" s="141" t="s">
        <v>3</v>
      </c>
      <c r="D6" s="302">
        <v>12.8</v>
      </c>
      <c r="E6" s="302">
        <v>33.1</v>
      </c>
      <c r="F6" s="302">
        <v>31.4</v>
      </c>
      <c r="G6" s="302">
        <v>19.8</v>
      </c>
      <c r="H6" s="302">
        <v>2.7</v>
      </c>
      <c r="I6" s="302">
        <v>0.1</v>
      </c>
      <c r="J6" s="302">
        <v>100</v>
      </c>
    </row>
    <row r="7" spans="1:12" x14ac:dyDescent="0.2">
      <c r="A7" s="433"/>
      <c r="B7" s="431"/>
      <c r="C7" s="142" t="s">
        <v>1</v>
      </c>
      <c r="D7" s="302">
        <v>11.1</v>
      </c>
      <c r="E7" s="302">
        <v>29.7</v>
      </c>
      <c r="F7" s="302">
        <v>30.7</v>
      </c>
      <c r="G7" s="302">
        <v>23.3</v>
      </c>
      <c r="H7" s="302">
        <v>5</v>
      </c>
      <c r="I7" s="302">
        <v>0.1</v>
      </c>
      <c r="J7" s="302">
        <v>100</v>
      </c>
    </row>
    <row r="8" spans="1:12" ht="12.75" customHeight="1" x14ac:dyDescent="0.2">
      <c r="A8" s="433"/>
      <c r="B8" s="435" t="s">
        <v>304</v>
      </c>
      <c r="C8" s="7" t="s">
        <v>2</v>
      </c>
      <c r="D8" s="240" t="s">
        <v>4</v>
      </c>
      <c r="E8" s="240">
        <v>13.4</v>
      </c>
      <c r="F8" s="240">
        <v>18.2</v>
      </c>
      <c r="G8" s="240">
        <v>43.9</v>
      </c>
      <c r="H8" s="240">
        <v>24.2</v>
      </c>
      <c r="I8" s="240">
        <v>0.3</v>
      </c>
      <c r="J8" s="240">
        <v>100</v>
      </c>
    </row>
    <row r="9" spans="1:12" ht="12.75" customHeight="1" x14ac:dyDescent="0.2">
      <c r="A9" s="433"/>
      <c r="B9" s="436"/>
      <c r="C9" s="7" t="s">
        <v>3</v>
      </c>
      <c r="D9" s="240" t="s">
        <v>4</v>
      </c>
      <c r="E9" s="240">
        <v>17.899999999999999</v>
      </c>
      <c r="F9" s="240">
        <v>24.5</v>
      </c>
      <c r="G9" s="240">
        <v>41.8</v>
      </c>
      <c r="H9" s="240">
        <v>15.8</v>
      </c>
      <c r="I9" s="241" t="s">
        <v>4</v>
      </c>
      <c r="J9" s="240">
        <v>100</v>
      </c>
    </row>
    <row r="10" spans="1:12" x14ac:dyDescent="0.2">
      <c r="A10" s="433"/>
      <c r="B10" s="437"/>
      <c r="C10" s="19" t="s">
        <v>1</v>
      </c>
      <c r="D10" s="240" t="s">
        <v>4</v>
      </c>
      <c r="E10" s="240">
        <v>14.9</v>
      </c>
      <c r="F10" s="240">
        <v>20.2</v>
      </c>
      <c r="G10" s="240">
        <v>43.2</v>
      </c>
      <c r="H10" s="240">
        <v>21.5</v>
      </c>
      <c r="I10" s="240">
        <v>0.2</v>
      </c>
      <c r="J10" s="240">
        <v>100</v>
      </c>
    </row>
    <row r="11" spans="1:12" ht="12.75" customHeight="1" x14ac:dyDescent="0.2">
      <c r="A11" s="433"/>
      <c r="B11" s="435" t="s">
        <v>305</v>
      </c>
      <c r="C11" s="7" t="s">
        <v>2</v>
      </c>
      <c r="D11" s="240">
        <v>7.7</v>
      </c>
      <c r="E11" s="240">
        <v>22.5</v>
      </c>
      <c r="F11" s="240">
        <v>36.5</v>
      </c>
      <c r="G11" s="240">
        <v>31.5</v>
      </c>
      <c r="H11" s="240">
        <v>1.9</v>
      </c>
      <c r="I11" s="241" t="s">
        <v>4</v>
      </c>
      <c r="J11" s="240">
        <v>100</v>
      </c>
    </row>
    <row r="12" spans="1:12" ht="12.75" customHeight="1" x14ac:dyDescent="0.2">
      <c r="A12" s="433"/>
      <c r="B12" s="436"/>
      <c r="C12" s="7" t="s">
        <v>3</v>
      </c>
      <c r="D12" s="240">
        <v>11</v>
      </c>
      <c r="E12" s="240">
        <v>25.4</v>
      </c>
      <c r="F12" s="240">
        <v>38.6</v>
      </c>
      <c r="G12" s="240">
        <v>23.9</v>
      </c>
      <c r="H12" s="240">
        <v>0.7</v>
      </c>
      <c r="I12" s="240">
        <v>0.4</v>
      </c>
      <c r="J12" s="240">
        <v>100</v>
      </c>
    </row>
    <row r="13" spans="1:12" x14ac:dyDescent="0.2">
      <c r="A13" s="433"/>
      <c r="B13" s="437"/>
      <c r="C13" s="19" t="s">
        <v>1</v>
      </c>
      <c r="D13" s="240">
        <v>9.1</v>
      </c>
      <c r="E13" s="240">
        <v>23.7</v>
      </c>
      <c r="F13" s="240">
        <v>37.4</v>
      </c>
      <c r="G13" s="240">
        <v>28.3</v>
      </c>
      <c r="H13" s="240">
        <v>1.4</v>
      </c>
      <c r="I13" s="240">
        <v>0.2</v>
      </c>
      <c r="J13" s="240">
        <v>100</v>
      </c>
    </row>
    <row r="14" spans="1:12" ht="12.75" customHeight="1" x14ac:dyDescent="0.2">
      <c r="A14" s="433"/>
      <c r="B14" s="408" t="s">
        <v>306</v>
      </c>
      <c r="C14" s="7" t="s">
        <v>2</v>
      </c>
      <c r="D14" s="240">
        <v>14.1</v>
      </c>
      <c r="E14" s="240">
        <v>33.4</v>
      </c>
      <c r="F14" s="240">
        <v>34.200000000000003</v>
      </c>
      <c r="G14" s="240">
        <v>17.899999999999999</v>
      </c>
      <c r="H14" s="240">
        <v>0.4</v>
      </c>
      <c r="I14" s="240">
        <v>0.1</v>
      </c>
      <c r="J14" s="240">
        <v>100</v>
      </c>
    </row>
    <row r="15" spans="1:12" ht="12.75" customHeight="1" x14ac:dyDescent="0.2">
      <c r="A15" s="433"/>
      <c r="B15" s="409"/>
      <c r="C15" s="7" t="s">
        <v>3</v>
      </c>
      <c r="D15" s="240">
        <v>15.8</v>
      </c>
      <c r="E15" s="240">
        <v>37.200000000000003</v>
      </c>
      <c r="F15" s="240">
        <v>32.1</v>
      </c>
      <c r="G15" s="240">
        <v>14.6</v>
      </c>
      <c r="H15" s="240">
        <v>0.2</v>
      </c>
      <c r="I15" s="240">
        <v>0.1</v>
      </c>
      <c r="J15" s="240">
        <v>100</v>
      </c>
    </row>
    <row r="16" spans="1:12" x14ac:dyDescent="0.2">
      <c r="A16" s="434"/>
      <c r="B16" s="410"/>
      <c r="C16" s="19" t="s">
        <v>1</v>
      </c>
      <c r="D16" s="240">
        <v>14.9</v>
      </c>
      <c r="E16" s="240">
        <v>35.200000000000003</v>
      </c>
      <c r="F16" s="240">
        <v>33.200000000000003</v>
      </c>
      <c r="G16" s="240">
        <v>16.3</v>
      </c>
      <c r="H16" s="240">
        <v>0.3</v>
      </c>
      <c r="I16" s="240">
        <v>0.1</v>
      </c>
      <c r="J16" s="240">
        <v>100</v>
      </c>
    </row>
    <row r="17" spans="1:10" ht="12.75" customHeight="1" x14ac:dyDescent="0.2">
      <c r="A17" s="405" t="s">
        <v>236</v>
      </c>
      <c r="B17" s="429" t="s">
        <v>152</v>
      </c>
      <c r="C17" s="141" t="s">
        <v>2</v>
      </c>
      <c r="D17" s="302">
        <v>0.8</v>
      </c>
      <c r="E17" s="302">
        <v>22.8</v>
      </c>
      <c r="F17" s="302">
        <v>33.1</v>
      </c>
      <c r="G17" s="302">
        <v>31.6</v>
      </c>
      <c r="H17" s="302">
        <v>11.6</v>
      </c>
      <c r="I17" s="302">
        <v>0.2</v>
      </c>
      <c r="J17" s="302">
        <v>100</v>
      </c>
    </row>
    <row r="18" spans="1:10" ht="12.75" customHeight="1" x14ac:dyDescent="0.2">
      <c r="A18" s="406"/>
      <c r="B18" s="430"/>
      <c r="C18" s="141" t="s">
        <v>3</v>
      </c>
      <c r="D18" s="302">
        <v>1.3</v>
      </c>
      <c r="E18" s="302">
        <v>26</v>
      </c>
      <c r="F18" s="302">
        <v>36</v>
      </c>
      <c r="G18" s="302">
        <v>27.8</v>
      </c>
      <c r="H18" s="302">
        <v>8.9</v>
      </c>
      <c r="I18" s="302">
        <v>0</v>
      </c>
      <c r="J18" s="302">
        <v>100</v>
      </c>
    </row>
    <row r="19" spans="1:10" x14ac:dyDescent="0.2">
      <c r="A19" s="406"/>
      <c r="B19" s="431"/>
      <c r="C19" s="142" t="s">
        <v>1</v>
      </c>
      <c r="D19" s="302">
        <v>1.1000000000000001</v>
      </c>
      <c r="E19" s="302">
        <v>24.7</v>
      </c>
      <c r="F19" s="302">
        <v>34.799999999999997</v>
      </c>
      <c r="G19" s="302">
        <v>29.4</v>
      </c>
      <c r="H19" s="302">
        <v>10</v>
      </c>
      <c r="I19" s="302">
        <v>0.1</v>
      </c>
      <c r="J19" s="302">
        <v>100</v>
      </c>
    </row>
    <row r="20" spans="1:10" ht="12.75" customHeight="1" x14ac:dyDescent="0.2">
      <c r="A20" s="406"/>
      <c r="B20" s="408" t="s">
        <v>307</v>
      </c>
      <c r="C20" s="7" t="s">
        <v>2</v>
      </c>
      <c r="D20" s="240">
        <v>0.7</v>
      </c>
      <c r="E20" s="240">
        <v>10</v>
      </c>
      <c r="F20" s="240">
        <v>20</v>
      </c>
      <c r="G20" s="240">
        <v>42.2</v>
      </c>
      <c r="H20" s="240">
        <v>26.9</v>
      </c>
      <c r="I20" s="240">
        <v>0.2</v>
      </c>
      <c r="J20" s="240">
        <v>100</v>
      </c>
    </row>
    <row r="21" spans="1:10" ht="12.75" customHeight="1" x14ac:dyDescent="0.2">
      <c r="A21" s="406"/>
      <c r="B21" s="409"/>
      <c r="C21" s="7" t="s">
        <v>3</v>
      </c>
      <c r="D21" s="240">
        <v>0.6</v>
      </c>
      <c r="E21" s="240">
        <v>11.8</v>
      </c>
      <c r="F21" s="240">
        <v>24.1</v>
      </c>
      <c r="G21" s="240">
        <v>40.5</v>
      </c>
      <c r="H21" s="240">
        <v>22.9</v>
      </c>
      <c r="I21" s="240">
        <v>0.1</v>
      </c>
      <c r="J21" s="240">
        <v>100</v>
      </c>
    </row>
    <row r="22" spans="1:10" x14ac:dyDescent="0.2">
      <c r="A22" s="406"/>
      <c r="B22" s="410"/>
      <c r="C22" s="19" t="s">
        <v>1</v>
      </c>
      <c r="D22" s="240">
        <v>0.6</v>
      </c>
      <c r="E22" s="240">
        <v>11</v>
      </c>
      <c r="F22" s="240">
        <v>22.4</v>
      </c>
      <c r="G22" s="240">
        <v>41.3</v>
      </c>
      <c r="H22" s="240">
        <v>24.6</v>
      </c>
      <c r="I22" s="240">
        <v>0.1</v>
      </c>
      <c r="J22" s="240">
        <v>100</v>
      </c>
    </row>
    <row r="23" spans="1:10" ht="12.75" customHeight="1" x14ac:dyDescent="0.2">
      <c r="A23" s="406"/>
      <c r="B23" s="408" t="s">
        <v>151</v>
      </c>
      <c r="C23" s="7" t="s">
        <v>2</v>
      </c>
      <c r="D23" s="240">
        <v>0.8</v>
      </c>
      <c r="E23" s="240">
        <v>31.9</v>
      </c>
      <c r="F23" s="240">
        <v>42.3</v>
      </c>
      <c r="G23" s="240">
        <v>24.1</v>
      </c>
      <c r="H23" s="240">
        <v>0.8</v>
      </c>
      <c r="I23" s="240">
        <v>0.1</v>
      </c>
      <c r="J23" s="240">
        <v>100</v>
      </c>
    </row>
    <row r="24" spans="1:10" ht="12.75" customHeight="1" x14ac:dyDescent="0.2">
      <c r="A24" s="406"/>
      <c r="B24" s="409"/>
      <c r="C24" s="7" t="s">
        <v>3</v>
      </c>
      <c r="D24" s="240">
        <v>1.8</v>
      </c>
      <c r="E24" s="240">
        <v>34.700000000000003</v>
      </c>
      <c r="F24" s="240">
        <v>43.2</v>
      </c>
      <c r="G24" s="240">
        <v>20</v>
      </c>
      <c r="H24" s="240">
        <v>0.3</v>
      </c>
      <c r="I24" s="241" t="s">
        <v>4</v>
      </c>
      <c r="J24" s="240">
        <v>100</v>
      </c>
    </row>
    <row r="25" spans="1:10" x14ac:dyDescent="0.2">
      <c r="A25" s="407"/>
      <c r="B25" s="410"/>
      <c r="C25" s="19" t="s">
        <v>1</v>
      </c>
      <c r="D25" s="240">
        <v>1.4</v>
      </c>
      <c r="E25" s="240">
        <v>33.6</v>
      </c>
      <c r="F25" s="240">
        <v>42.9</v>
      </c>
      <c r="G25" s="240">
        <v>21.6</v>
      </c>
      <c r="H25" s="240">
        <v>0.5</v>
      </c>
      <c r="I25" s="240">
        <v>0.1</v>
      </c>
      <c r="J25" s="240">
        <v>100</v>
      </c>
    </row>
    <row r="26" spans="1:10" ht="12.75" customHeight="1" x14ac:dyDescent="0.2">
      <c r="A26" s="417" t="s">
        <v>253</v>
      </c>
      <c r="B26" s="418"/>
      <c r="C26" s="141" t="s">
        <v>2</v>
      </c>
      <c r="D26" s="302">
        <v>1.2</v>
      </c>
      <c r="E26" s="302">
        <v>25.9</v>
      </c>
      <c r="F26" s="302">
        <v>17.3</v>
      </c>
      <c r="G26" s="302">
        <v>2.5</v>
      </c>
      <c r="H26" s="302" t="s">
        <v>4</v>
      </c>
      <c r="I26" s="302">
        <v>53.1</v>
      </c>
      <c r="J26" s="302">
        <v>100</v>
      </c>
    </row>
    <row r="27" spans="1:10" s="1" customFormat="1" ht="12.75" customHeight="1" x14ac:dyDescent="0.2">
      <c r="A27" s="419"/>
      <c r="B27" s="420"/>
      <c r="C27" s="141" t="s">
        <v>3</v>
      </c>
      <c r="D27" s="302" t="s">
        <v>4</v>
      </c>
      <c r="E27" s="302">
        <v>23.7</v>
      </c>
      <c r="F27" s="302">
        <v>15.8</v>
      </c>
      <c r="G27" s="302">
        <v>1.3</v>
      </c>
      <c r="H27" s="302" t="s">
        <v>4</v>
      </c>
      <c r="I27" s="302">
        <v>59.2</v>
      </c>
      <c r="J27" s="302">
        <v>100</v>
      </c>
    </row>
    <row r="28" spans="1:10" s="1" customFormat="1" x14ac:dyDescent="0.2">
      <c r="A28" s="421"/>
      <c r="B28" s="422"/>
      <c r="C28" s="142" t="s">
        <v>1</v>
      </c>
      <c r="D28" s="302">
        <v>0.6</v>
      </c>
      <c r="E28" s="302">
        <v>24.8</v>
      </c>
      <c r="F28" s="302">
        <v>16.600000000000001</v>
      </c>
      <c r="G28" s="302">
        <v>1.9</v>
      </c>
      <c r="H28" s="302" t="s">
        <v>4</v>
      </c>
      <c r="I28" s="302">
        <v>56.1</v>
      </c>
      <c r="J28" s="302">
        <v>100</v>
      </c>
    </row>
    <row r="29" spans="1:10" ht="12.75" customHeight="1" x14ac:dyDescent="0.2">
      <c r="A29" s="411" t="s">
        <v>303</v>
      </c>
      <c r="B29" s="412"/>
      <c r="C29" s="143" t="s">
        <v>2</v>
      </c>
      <c r="D29" s="303">
        <v>6.2</v>
      </c>
      <c r="E29" s="303">
        <v>25.4</v>
      </c>
      <c r="F29" s="303">
        <v>31.1</v>
      </c>
      <c r="G29" s="303">
        <v>27.9</v>
      </c>
      <c r="H29" s="303">
        <v>8.6</v>
      </c>
      <c r="I29" s="303">
        <v>0.8</v>
      </c>
      <c r="J29" s="303">
        <v>100</v>
      </c>
    </row>
    <row r="30" spans="1:10" ht="12.75" customHeight="1" x14ac:dyDescent="0.2">
      <c r="A30" s="413"/>
      <c r="B30" s="414"/>
      <c r="C30" s="143" t="s">
        <v>3</v>
      </c>
      <c r="D30" s="303">
        <v>6.6</v>
      </c>
      <c r="E30" s="303">
        <v>29.2</v>
      </c>
      <c r="F30" s="303">
        <v>33.700000000000003</v>
      </c>
      <c r="G30" s="303">
        <v>23.8</v>
      </c>
      <c r="H30" s="303">
        <v>6</v>
      </c>
      <c r="I30" s="303">
        <v>0.7</v>
      </c>
      <c r="J30" s="303">
        <v>100</v>
      </c>
    </row>
    <row r="31" spans="1:10" x14ac:dyDescent="0.2">
      <c r="A31" s="415"/>
      <c r="B31" s="416"/>
      <c r="C31" s="144" t="s">
        <v>1</v>
      </c>
      <c r="D31" s="303">
        <v>6.4</v>
      </c>
      <c r="E31" s="303">
        <v>27.4</v>
      </c>
      <c r="F31" s="303">
        <v>32.4</v>
      </c>
      <c r="G31" s="303">
        <v>25.8</v>
      </c>
      <c r="H31" s="303">
        <v>7.2</v>
      </c>
      <c r="I31" s="303">
        <v>0.8</v>
      </c>
      <c r="J31" s="303">
        <v>100</v>
      </c>
    </row>
    <row r="32" spans="1:10" x14ac:dyDescent="0.2">
      <c r="B32" s="133"/>
      <c r="C32" s="133"/>
      <c r="D32" s="138"/>
      <c r="E32" s="138"/>
      <c r="F32" s="138"/>
      <c r="G32" s="138"/>
      <c r="H32" s="139"/>
      <c r="I32" s="138"/>
      <c r="J32" s="140"/>
    </row>
    <row r="33" spans="1:9" x14ac:dyDescent="0.2">
      <c r="A33" s="387" t="s">
        <v>254</v>
      </c>
      <c r="B33" s="432"/>
      <c r="C33" s="432"/>
      <c r="D33" s="432"/>
      <c r="E33" s="432"/>
      <c r="F33" s="432"/>
      <c r="G33" s="432"/>
      <c r="H33" s="432"/>
      <c r="I33" s="432"/>
    </row>
    <row r="34" spans="1:9" ht="12.75" customHeight="1" x14ac:dyDescent="0.2">
      <c r="A34" s="391" t="s">
        <v>234</v>
      </c>
      <c r="B34" s="391"/>
      <c r="C34" s="391"/>
      <c r="D34" s="391"/>
      <c r="E34" s="391"/>
      <c r="F34" s="391"/>
      <c r="G34" s="391"/>
      <c r="H34" s="391"/>
      <c r="I34" s="391"/>
    </row>
    <row r="35" spans="1:9" x14ac:dyDescent="0.2">
      <c r="A35" s="327" t="s">
        <v>318</v>
      </c>
      <c r="B35" s="327"/>
      <c r="C35" s="327"/>
      <c r="D35" s="327"/>
      <c r="E35" s="327"/>
      <c r="F35" s="327"/>
      <c r="G35" s="327"/>
      <c r="H35" s="327"/>
      <c r="I35" s="9"/>
    </row>
    <row r="36" spans="1:9" ht="12.75" customHeight="1" x14ac:dyDescent="0.2">
      <c r="A36" s="388" t="s">
        <v>326</v>
      </c>
      <c r="B36" s="388"/>
      <c r="C36" s="388"/>
      <c r="D36" s="388"/>
      <c r="E36" s="388"/>
      <c r="F36" s="388"/>
      <c r="G36" s="388"/>
      <c r="H36" s="388"/>
      <c r="I36" s="388"/>
    </row>
    <row r="37" spans="1:9" x14ac:dyDescent="0.2">
      <c r="A37" s="2" t="s">
        <v>10</v>
      </c>
    </row>
    <row r="38" spans="1:9" x14ac:dyDescent="0.2">
      <c r="A38" s="4"/>
      <c r="B38" s="4"/>
      <c r="C38" s="4"/>
      <c r="D38" s="4"/>
      <c r="E38" s="4"/>
      <c r="F38" s="4"/>
      <c r="G38" s="4"/>
      <c r="H38" s="4"/>
      <c r="I38" s="4"/>
    </row>
    <row r="39" spans="1:9" ht="12.75" customHeight="1" x14ac:dyDescent="0.2"/>
    <row r="42" spans="1:9" ht="12.75" customHeight="1" x14ac:dyDescent="0.2"/>
    <row r="43" spans="1:9" ht="12.75" customHeight="1" x14ac:dyDescent="0.2"/>
    <row r="45" spans="1:9" ht="12.75" customHeight="1" x14ac:dyDescent="0.2"/>
    <row r="46" spans="1:9" ht="12.75" customHeight="1" x14ac:dyDescent="0.2"/>
    <row r="48" spans="1:9" ht="12.75" customHeight="1" x14ac:dyDescent="0.2"/>
    <row r="49" ht="12.75" customHeight="1" x14ac:dyDescent="0.2"/>
    <row r="51" ht="12.75" customHeight="1" x14ac:dyDescent="0.2"/>
    <row r="52" ht="12.75" customHeight="1" x14ac:dyDescent="0.2"/>
    <row r="54" ht="12.75" customHeight="1" x14ac:dyDescent="0.2"/>
    <row r="57" ht="12.75" customHeight="1" x14ac:dyDescent="0.2"/>
    <row r="60" ht="12.75" customHeight="1" x14ac:dyDescent="0.2"/>
  </sheetData>
  <mergeCells count="17">
    <mergeCell ref="D3:J3"/>
    <mergeCell ref="B3:C4"/>
    <mergeCell ref="B17:B19"/>
    <mergeCell ref="B20:B22"/>
    <mergeCell ref="A33:I33"/>
    <mergeCell ref="A5:A16"/>
    <mergeCell ref="B5:B7"/>
    <mergeCell ref="B8:B10"/>
    <mergeCell ref="B11:B13"/>
    <mergeCell ref="B14:B16"/>
    <mergeCell ref="A17:A25"/>
    <mergeCell ref="A34:I34"/>
    <mergeCell ref="A35:H35"/>
    <mergeCell ref="A36:I36"/>
    <mergeCell ref="B23:B25"/>
    <mergeCell ref="A29:B31"/>
    <mergeCell ref="A26:B28"/>
  </mergeCells>
  <pageMargins left="0.70866141732283472" right="0.70866141732283472" top="0.74803149606299213" bottom="0.74803149606299213" header="0.31496062992125984" footer="0.31496062992125984"/>
  <pageSetup paperSize="9" scale="85" orientation="landscape" r:id="rId1"/>
  <headerFooter>
    <oddFooter>&amp;L&amp;"Arial,Italique"&amp;8&amp;Z&amp;F
&amp;A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2:K40"/>
  <sheetViews>
    <sheetView topLeftCell="A5" zoomScaleNormal="100" workbookViewId="0">
      <selection activeCell="L25" sqref="L25"/>
    </sheetView>
  </sheetViews>
  <sheetFormatPr baseColWidth="10" defaultRowHeight="12.75" x14ac:dyDescent="0.2"/>
  <cols>
    <col min="1" max="1" width="9.7109375" bestFit="1" customWidth="1"/>
    <col min="7" max="8" width="5.7109375" customWidth="1"/>
  </cols>
  <sheetData>
    <row r="2" spans="1:11" ht="31.5" customHeight="1" x14ac:dyDescent="0.2"/>
    <row r="3" spans="1:11" ht="52.5" x14ac:dyDescent="0.2">
      <c r="A3" s="103"/>
      <c r="B3" s="28" t="s">
        <v>161</v>
      </c>
      <c r="C3" s="28" t="s">
        <v>162</v>
      </c>
      <c r="D3" s="28" t="s">
        <v>163</v>
      </c>
      <c r="E3" s="28" t="s">
        <v>164</v>
      </c>
      <c r="F3" s="29" t="s">
        <v>165</v>
      </c>
    </row>
    <row r="4" spans="1:11" x14ac:dyDescent="0.2">
      <c r="A4" s="103" t="s">
        <v>89</v>
      </c>
      <c r="B4" s="156">
        <v>42.8</v>
      </c>
      <c r="C4" s="156">
        <v>45.9</v>
      </c>
      <c r="D4" s="156">
        <v>42.3</v>
      </c>
      <c r="E4" s="156">
        <v>36.1</v>
      </c>
      <c r="F4" s="156">
        <v>26.1</v>
      </c>
    </row>
    <row r="5" spans="1:11" x14ac:dyDescent="0.2">
      <c r="A5" s="103" t="s">
        <v>90</v>
      </c>
      <c r="B5" s="156">
        <v>45.3</v>
      </c>
      <c r="C5" s="156">
        <v>45.5</v>
      </c>
      <c r="D5" s="156">
        <v>43.5</v>
      </c>
      <c r="E5" s="156">
        <v>36.700000000000003</v>
      </c>
      <c r="F5" s="156">
        <v>25.8</v>
      </c>
    </row>
    <row r="6" spans="1:11" x14ac:dyDescent="0.2">
      <c r="A6" s="103" t="s">
        <v>91</v>
      </c>
      <c r="B6" s="41">
        <v>48.4</v>
      </c>
      <c r="C6" s="41">
        <v>47.4</v>
      </c>
      <c r="D6" s="41">
        <v>42.5</v>
      </c>
      <c r="E6" s="41">
        <v>37.1</v>
      </c>
      <c r="F6" s="41">
        <v>26.7</v>
      </c>
    </row>
    <row r="7" spans="1:11" x14ac:dyDescent="0.2">
      <c r="A7" s="163" t="s">
        <v>92</v>
      </c>
      <c r="B7" s="41">
        <v>50.6</v>
      </c>
      <c r="C7" s="41">
        <v>48.3</v>
      </c>
      <c r="D7" s="41">
        <v>43.5</v>
      </c>
      <c r="E7" s="41">
        <v>36</v>
      </c>
      <c r="F7" s="41">
        <v>25.8</v>
      </c>
    </row>
    <row r="8" spans="1:11" x14ac:dyDescent="0.2">
      <c r="A8" s="103" t="s">
        <v>144</v>
      </c>
      <c r="B8" s="41">
        <v>52.9</v>
      </c>
      <c r="C8" s="41">
        <v>48.3</v>
      </c>
      <c r="D8" s="41">
        <v>43.7</v>
      </c>
      <c r="E8" s="41">
        <v>36.799999999999997</v>
      </c>
      <c r="F8" s="41">
        <v>25.5</v>
      </c>
    </row>
    <row r="9" spans="1:11" x14ac:dyDescent="0.2">
      <c r="A9" s="103" t="s">
        <v>145</v>
      </c>
      <c r="B9" s="41">
        <v>52.4</v>
      </c>
      <c r="C9" s="41">
        <v>49.9</v>
      </c>
      <c r="D9" s="41">
        <v>44.8</v>
      </c>
      <c r="E9" s="41">
        <v>36.9</v>
      </c>
      <c r="F9" s="41">
        <v>24.9</v>
      </c>
    </row>
    <row r="10" spans="1:11" x14ac:dyDescent="0.2">
      <c r="A10" s="103" t="s">
        <v>99</v>
      </c>
      <c r="B10" s="41">
        <v>51.6</v>
      </c>
      <c r="C10" s="41">
        <v>49.7</v>
      </c>
      <c r="D10" s="41">
        <v>45.7</v>
      </c>
      <c r="E10" s="41">
        <v>37.9</v>
      </c>
      <c r="F10" s="41">
        <v>24.3</v>
      </c>
    </row>
    <row r="12" spans="1:11" x14ac:dyDescent="0.2">
      <c r="B12" s="280">
        <f>B10-B4</f>
        <v>8.8000000000000043</v>
      </c>
      <c r="C12" s="280">
        <f>C10-C4</f>
        <v>3.8000000000000043</v>
      </c>
      <c r="D12" s="280">
        <f>D10-D4</f>
        <v>3.4000000000000057</v>
      </c>
      <c r="E12" s="280">
        <f>E10-E4</f>
        <v>1.7999999999999972</v>
      </c>
      <c r="F12" s="280">
        <f>F10-F4</f>
        <v>-1.8000000000000007</v>
      </c>
    </row>
    <row r="14" spans="1:11" ht="15.75" x14ac:dyDescent="0.2">
      <c r="A14" s="61"/>
    </row>
    <row r="15" spans="1:11" ht="33" customHeight="1" x14ac:dyDescent="0.2">
      <c r="A15" s="326" t="s">
        <v>337</v>
      </c>
      <c r="B15" s="326"/>
      <c r="C15" s="326"/>
      <c r="D15" s="326"/>
      <c r="E15" s="326"/>
      <c r="F15" s="326"/>
      <c r="G15" s="326"/>
      <c r="H15" s="326"/>
      <c r="I15" s="326"/>
      <c r="K15" s="336" t="s">
        <v>11</v>
      </c>
    </row>
    <row r="16" spans="1:11" x14ac:dyDescent="0.2">
      <c r="K16" s="336"/>
    </row>
    <row r="17" ht="23.25" customHeight="1" x14ac:dyDescent="0.2"/>
    <row r="37" spans="1:9" ht="28.5" customHeight="1" x14ac:dyDescent="0.2">
      <c r="A37" s="323" t="s">
        <v>237</v>
      </c>
      <c r="B37" s="323"/>
      <c r="C37" s="323"/>
      <c r="D37" s="323"/>
      <c r="E37" s="323"/>
      <c r="F37" s="323"/>
      <c r="G37" s="323"/>
      <c r="H37" s="323"/>
      <c r="I37" s="323"/>
    </row>
    <row r="38" spans="1:9" ht="34.5" customHeight="1" x14ac:dyDescent="0.2">
      <c r="A38" s="323" t="s">
        <v>319</v>
      </c>
      <c r="B38" s="323"/>
      <c r="C38" s="323"/>
      <c r="D38" s="323"/>
      <c r="E38" s="323"/>
      <c r="F38" s="323"/>
      <c r="G38" s="323"/>
      <c r="H38" s="323"/>
      <c r="I38" s="323"/>
    </row>
    <row r="39" spans="1:9" x14ac:dyDescent="0.2">
      <c r="A39" s="36" t="s">
        <v>326</v>
      </c>
    </row>
    <row r="40" spans="1:9" x14ac:dyDescent="0.2">
      <c r="A40" s="37" t="s">
        <v>10</v>
      </c>
    </row>
  </sheetData>
  <mergeCells count="4">
    <mergeCell ref="A15:I15"/>
    <mergeCell ref="A37:I37"/>
    <mergeCell ref="K15:K16"/>
    <mergeCell ref="A38:I38"/>
  </mergeCells>
  <pageMargins left="0.7" right="0.7" top="0.75" bottom="0.75" header="0.3" footer="0.3"/>
  <pageSetup paperSize="9" scale="85"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I17"/>
  <sheetViews>
    <sheetView zoomScale="85" zoomScaleNormal="85" workbookViewId="0">
      <selection activeCell="H3" sqref="H3"/>
    </sheetView>
  </sheetViews>
  <sheetFormatPr baseColWidth="10" defaultRowHeight="12.75" x14ac:dyDescent="0.2"/>
  <cols>
    <col min="1" max="1" width="30" style="2" customWidth="1"/>
    <col min="2" max="2" width="12" style="2" customWidth="1"/>
    <col min="3" max="3" width="16.5703125" style="2" customWidth="1"/>
    <col min="4" max="4" width="21" style="2" customWidth="1"/>
    <col min="5" max="5" width="14" style="2" bestFit="1" customWidth="1"/>
    <col min="6" max="6" width="11.42578125" style="2"/>
    <col min="7" max="7" width="7.28515625" style="2" customWidth="1"/>
    <col min="8" max="16384" width="11.42578125" style="2"/>
  </cols>
  <sheetData>
    <row r="1" spans="1:9" ht="25.5" customHeight="1" x14ac:dyDescent="0.2">
      <c r="A1" s="389" t="s">
        <v>278</v>
      </c>
      <c r="B1" s="389"/>
      <c r="C1" s="390"/>
      <c r="D1" s="390"/>
      <c r="E1" s="390"/>
      <c r="F1" s="108"/>
      <c r="G1" s="108"/>
    </row>
    <row r="2" spans="1:9" x14ac:dyDescent="0.2">
      <c r="A2" s="230"/>
      <c r="B2" s="230"/>
      <c r="C2" s="230"/>
      <c r="D2" s="230"/>
      <c r="E2" s="230"/>
      <c r="F2" s="108"/>
      <c r="G2" s="108"/>
    </row>
    <row r="3" spans="1:9" ht="63.75" x14ac:dyDescent="0.2">
      <c r="A3" s="3"/>
      <c r="B3" s="3"/>
      <c r="C3" s="10" t="s">
        <v>239</v>
      </c>
      <c r="D3" s="10" t="s">
        <v>27</v>
      </c>
      <c r="E3" s="10" t="s">
        <v>238</v>
      </c>
      <c r="F3" s="231" t="s">
        <v>1</v>
      </c>
      <c r="G3" s="108"/>
      <c r="H3" s="110" t="s">
        <v>11</v>
      </c>
    </row>
    <row r="4" spans="1:9" x14ac:dyDescent="0.2">
      <c r="A4" s="441" t="s">
        <v>23</v>
      </c>
      <c r="B4" s="232" t="s">
        <v>2</v>
      </c>
      <c r="C4" s="233" t="s">
        <v>4</v>
      </c>
      <c r="D4" s="304">
        <v>99.2</v>
      </c>
      <c r="E4" s="233">
        <v>0.8</v>
      </c>
      <c r="F4" s="26">
        <v>100</v>
      </c>
      <c r="G4" s="108"/>
    </row>
    <row r="5" spans="1:9" x14ac:dyDescent="0.2">
      <c r="A5" s="442"/>
      <c r="B5" s="232" t="s">
        <v>3</v>
      </c>
      <c r="C5" s="233" t="s">
        <v>4</v>
      </c>
      <c r="D5" s="304">
        <v>98.2</v>
      </c>
      <c r="E5" s="233">
        <v>1.8</v>
      </c>
      <c r="F5" s="26">
        <v>100</v>
      </c>
      <c r="G5" s="108"/>
    </row>
    <row r="6" spans="1:9" x14ac:dyDescent="0.2">
      <c r="A6" s="443"/>
      <c r="B6" s="234" t="s">
        <v>1</v>
      </c>
      <c r="C6" s="235" t="s">
        <v>4</v>
      </c>
      <c r="D6" s="27">
        <v>98.7</v>
      </c>
      <c r="E6" s="235">
        <v>1.3</v>
      </c>
      <c r="F6" s="27">
        <v>100</v>
      </c>
      <c r="G6" s="108"/>
    </row>
    <row r="7" spans="1:9" x14ac:dyDescent="0.2">
      <c r="A7" s="441" t="s">
        <v>14</v>
      </c>
      <c r="B7" s="232" t="s">
        <v>2</v>
      </c>
      <c r="C7" s="233">
        <v>65.3</v>
      </c>
      <c r="D7" s="304">
        <v>33.4</v>
      </c>
      <c r="E7" s="233">
        <v>1.2</v>
      </c>
      <c r="F7" s="26">
        <v>100</v>
      </c>
      <c r="G7" s="108"/>
    </row>
    <row r="8" spans="1:9" x14ac:dyDescent="0.2">
      <c r="A8" s="442"/>
      <c r="B8" s="232" t="s">
        <v>3</v>
      </c>
      <c r="C8" s="233">
        <v>74.5</v>
      </c>
      <c r="D8" s="304">
        <v>25</v>
      </c>
      <c r="E8" s="233">
        <v>0.6</v>
      </c>
      <c r="F8" s="26">
        <v>100</v>
      </c>
      <c r="G8" s="108"/>
    </row>
    <row r="9" spans="1:9" x14ac:dyDescent="0.2">
      <c r="A9" s="443"/>
      <c r="B9" s="234" t="s">
        <v>1</v>
      </c>
      <c r="C9" s="235">
        <v>70.099999999999994</v>
      </c>
      <c r="D9" s="27">
        <v>29</v>
      </c>
      <c r="E9" s="235">
        <v>0.9</v>
      </c>
      <c r="F9" s="27">
        <v>100</v>
      </c>
      <c r="G9" s="108"/>
    </row>
    <row r="10" spans="1:9" x14ac:dyDescent="0.2">
      <c r="A10" s="438" t="s">
        <v>13</v>
      </c>
      <c r="B10" s="236" t="s">
        <v>2</v>
      </c>
      <c r="C10" s="237">
        <v>40.1</v>
      </c>
      <c r="D10" s="238">
        <v>58.9</v>
      </c>
      <c r="E10" s="237">
        <v>1.1000000000000001</v>
      </c>
      <c r="F10" s="238">
        <v>100</v>
      </c>
      <c r="G10" s="108"/>
    </row>
    <row r="11" spans="1:9" x14ac:dyDescent="0.2">
      <c r="A11" s="439"/>
      <c r="B11" s="236" t="s">
        <v>3</v>
      </c>
      <c r="C11" s="237">
        <v>49.7</v>
      </c>
      <c r="D11" s="238">
        <v>49.4</v>
      </c>
      <c r="E11" s="238">
        <v>1</v>
      </c>
      <c r="F11" s="238">
        <v>100</v>
      </c>
      <c r="G11" s="108"/>
    </row>
    <row r="12" spans="1:9" x14ac:dyDescent="0.2">
      <c r="A12" s="440"/>
      <c r="B12" s="234" t="s">
        <v>1</v>
      </c>
      <c r="C12" s="235">
        <v>44.9</v>
      </c>
      <c r="D12" s="27">
        <v>54.1</v>
      </c>
      <c r="E12" s="27">
        <v>1</v>
      </c>
      <c r="F12" s="27">
        <v>100</v>
      </c>
      <c r="G12" s="108"/>
    </row>
    <row r="13" spans="1:9" s="1" customFormat="1" x14ac:dyDescent="0.2">
      <c r="A13" s="387" t="s">
        <v>172</v>
      </c>
      <c r="B13" s="387"/>
      <c r="C13" s="387"/>
      <c r="D13" s="387"/>
      <c r="E13" s="387"/>
      <c r="F13" s="239"/>
      <c r="G13" s="239"/>
    </row>
    <row r="14" spans="1:9" s="1" customFormat="1" ht="24" customHeight="1" x14ac:dyDescent="0.2">
      <c r="A14" s="327" t="s">
        <v>320</v>
      </c>
      <c r="B14" s="327"/>
      <c r="C14" s="327"/>
      <c r="D14" s="327"/>
      <c r="E14" s="327"/>
      <c r="F14" s="327"/>
      <c r="G14" s="327"/>
    </row>
    <row r="15" spans="1:9" x14ac:dyDescent="0.2">
      <c r="A15" s="131" t="s">
        <v>326</v>
      </c>
      <c r="B15" s="131"/>
      <c r="C15" s="131"/>
      <c r="D15" s="131"/>
      <c r="E15" s="131"/>
      <c r="F15" s="131"/>
      <c r="G15" s="131"/>
      <c r="H15" s="1"/>
      <c r="I15" s="1"/>
    </row>
    <row r="16" spans="1:9" x14ac:dyDescent="0.2">
      <c r="A16" s="108" t="s">
        <v>10</v>
      </c>
      <c r="B16" s="108"/>
      <c r="C16" s="108"/>
      <c r="D16" s="108"/>
      <c r="E16" s="108"/>
      <c r="F16" s="108"/>
      <c r="G16" s="108"/>
      <c r="H16" s="1"/>
      <c r="I16" s="1"/>
    </row>
    <row r="17" spans="1:5" x14ac:dyDescent="0.2">
      <c r="A17" s="4"/>
      <c r="B17" s="4"/>
      <c r="C17" s="4"/>
      <c r="D17" s="4"/>
      <c r="E17" s="4"/>
    </row>
  </sheetData>
  <mergeCells count="6">
    <mergeCell ref="A10:A12"/>
    <mergeCell ref="A13:E13"/>
    <mergeCell ref="A1:E1"/>
    <mergeCell ref="A4:A6"/>
    <mergeCell ref="A7:A9"/>
    <mergeCell ref="A14:G14"/>
  </mergeCells>
  <pageMargins left="0.70866141732283472" right="0.70866141732283472" top="0.74803149606299213" bottom="0.74803149606299213" header="0.31496062992125984" footer="0.31496062992125984"/>
  <pageSetup paperSize="9" orientation="landscape" r:id="rId1"/>
  <headerFooter>
    <oddFooter>&amp;L&amp;8&amp;Z&amp;F
&amp;A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49"/>
  <sheetViews>
    <sheetView topLeftCell="A10" zoomScaleNormal="100" workbookViewId="0">
      <selection activeCell="M2" sqref="M2"/>
    </sheetView>
  </sheetViews>
  <sheetFormatPr baseColWidth="10" defaultRowHeight="12.75" x14ac:dyDescent="0.2"/>
  <cols>
    <col min="1" max="1" width="11.28515625" style="17" customWidth="1"/>
    <col min="2" max="2" width="23.85546875" style="17" customWidth="1"/>
    <col min="3" max="3" width="13.28515625" style="17" customWidth="1"/>
    <col min="4" max="4" width="13.85546875" style="17" bestFit="1" customWidth="1"/>
    <col min="5" max="5" width="17.140625" style="17" bestFit="1" customWidth="1"/>
    <col min="6" max="6" width="16.5703125" style="17" bestFit="1" customWidth="1"/>
    <col min="7" max="7" width="15" style="17" bestFit="1" customWidth="1"/>
    <col min="8" max="8" width="15.85546875" style="17" bestFit="1" customWidth="1"/>
    <col min="9" max="9" width="14" style="17" bestFit="1" customWidth="1"/>
    <col min="10" max="10" width="9.85546875" style="17" bestFit="1" customWidth="1"/>
    <col min="11" max="11" width="9" style="17" bestFit="1" customWidth="1"/>
    <col min="12" max="12" width="11.42578125" style="2"/>
    <col min="13" max="13" width="9" style="2" customWidth="1"/>
    <col min="14" max="16384" width="11.42578125" style="2"/>
  </cols>
  <sheetData>
    <row r="1" spans="1:13" ht="12.75" customHeight="1" x14ac:dyDescent="0.2">
      <c r="A1" s="389" t="s">
        <v>279</v>
      </c>
      <c r="B1" s="389"/>
      <c r="C1" s="390"/>
      <c r="D1" s="390"/>
      <c r="E1" s="390"/>
      <c r="F1" s="390"/>
      <c r="G1" s="390"/>
      <c r="H1" s="390"/>
      <c r="I1" s="390"/>
      <c r="J1" s="18"/>
      <c r="K1" s="18"/>
      <c r="L1" s="450" t="s">
        <v>11</v>
      </c>
    </row>
    <row r="2" spans="1:13" ht="12.75" customHeight="1" x14ac:dyDescent="0.2">
      <c r="L2" s="450"/>
    </row>
    <row r="3" spans="1:13" ht="99.6" customHeight="1" x14ac:dyDescent="0.2">
      <c r="A3" s="22"/>
      <c r="B3" s="23"/>
      <c r="C3" s="24"/>
      <c r="D3" s="25" t="s">
        <v>93</v>
      </c>
      <c r="E3" s="25" t="s">
        <v>291</v>
      </c>
      <c r="F3" s="25" t="s">
        <v>243</v>
      </c>
      <c r="G3" s="25" t="s">
        <v>149</v>
      </c>
      <c r="H3" s="10" t="s">
        <v>239</v>
      </c>
      <c r="I3" s="10" t="s">
        <v>27</v>
      </c>
      <c r="J3" s="25" t="s">
        <v>29</v>
      </c>
      <c r="K3" s="25" t="s">
        <v>24</v>
      </c>
      <c r="M3" s="320"/>
    </row>
    <row r="4" spans="1:13" ht="12.75" customHeight="1" x14ac:dyDescent="0.2">
      <c r="A4" s="444" t="s">
        <v>289</v>
      </c>
      <c r="B4" s="408" t="s">
        <v>15</v>
      </c>
      <c r="C4" s="19" t="s">
        <v>2</v>
      </c>
      <c r="D4" s="240">
        <v>46.1</v>
      </c>
      <c r="E4" s="240">
        <v>18.899999999999999</v>
      </c>
      <c r="F4" s="240">
        <v>17.8</v>
      </c>
      <c r="G4" s="240">
        <v>12.4</v>
      </c>
      <c r="H4" s="240">
        <v>0.1</v>
      </c>
      <c r="I4" s="240">
        <v>0.3</v>
      </c>
      <c r="J4" s="240">
        <v>4.4000000000000004</v>
      </c>
      <c r="K4" s="240">
        <v>100</v>
      </c>
    </row>
    <row r="5" spans="1:13" x14ac:dyDescent="0.2">
      <c r="A5" s="445"/>
      <c r="B5" s="409"/>
      <c r="C5" s="19" t="s">
        <v>3</v>
      </c>
      <c r="D5" s="240">
        <v>53.5</v>
      </c>
      <c r="E5" s="240">
        <v>16.2</v>
      </c>
      <c r="F5" s="240">
        <v>14.8</v>
      </c>
      <c r="G5" s="240">
        <v>11.5</v>
      </c>
      <c r="H5" s="240">
        <v>0</v>
      </c>
      <c r="I5" s="240">
        <v>0.2</v>
      </c>
      <c r="J5" s="240">
        <v>3.8</v>
      </c>
      <c r="K5" s="240">
        <v>100</v>
      </c>
    </row>
    <row r="6" spans="1:13" ht="12.75" customHeight="1" x14ac:dyDescent="0.2">
      <c r="A6" s="445"/>
      <c r="B6" s="410"/>
      <c r="C6" s="19" t="s">
        <v>1</v>
      </c>
      <c r="D6" s="240">
        <v>51.6</v>
      </c>
      <c r="E6" s="240">
        <v>16.899999999999999</v>
      </c>
      <c r="F6" s="240">
        <v>15.5</v>
      </c>
      <c r="G6" s="240">
        <v>11.7</v>
      </c>
      <c r="H6" s="240">
        <v>0</v>
      </c>
      <c r="I6" s="240">
        <v>0.3</v>
      </c>
      <c r="J6" s="240">
        <v>4</v>
      </c>
      <c r="K6" s="240">
        <v>100</v>
      </c>
    </row>
    <row r="7" spans="1:13" ht="12.75" customHeight="1" x14ac:dyDescent="0.2">
      <c r="A7" s="445"/>
      <c r="B7" s="408" t="s">
        <v>32</v>
      </c>
      <c r="C7" s="19" t="s">
        <v>2</v>
      </c>
      <c r="D7" s="240">
        <v>0.3</v>
      </c>
      <c r="E7" s="241">
        <v>0</v>
      </c>
      <c r="F7" s="241">
        <v>0</v>
      </c>
      <c r="G7" s="241">
        <v>0</v>
      </c>
      <c r="H7" s="240">
        <v>45.3</v>
      </c>
      <c r="I7" s="240">
        <v>52.1</v>
      </c>
      <c r="J7" s="240">
        <v>2.2999999999999998</v>
      </c>
      <c r="K7" s="240">
        <v>100</v>
      </c>
    </row>
    <row r="8" spans="1:13" x14ac:dyDescent="0.2">
      <c r="A8" s="445"/>
      <c r="B8" s="409"/>
      <c r="C8" s="19" t="s">
        <v>3</v>
      </c>
      <c r="D8" s="240">
        <v>0</v>
      </c>
      <c r="E8" s="240">
        <v>0</v>
      </c>
      <c r="F8" s="240">
        <v>0</v>
      </c>
      <c r="G8" s="241">
        <v>0</v>
      </c>
      <c r="H8" s="240">
        <v>48.3</v>
      </c>
      <c r="I8" s="240">
        <v>50.5</v>
      </c>
      <c r="J8" s="240">
        <v>1.2</v>
      </c>
      <c r="K8" s="240">
        <v>100</v>
      </c>
    </row>
    <row r="9" spans="1:13" ht="12.75" customHeight="1" x14ac:dyDescent="0.2">
      <c r="A9" s="445"/>
      <c r="B9" s="410"/>
      <c r="C9" s="19" t="s">
        <v>1</v>
      </c>
      <c r="D9" s="240">
        <v>0.1</v>
      </c>
      <c r="E9" s="240">
        <v>0</v>
      </c>
      <c r="F9" s="240">
        <v>0</v>
      </c>
      <c r="G9" s="241">
        <v>0</v>
      </c>
      <c r="H9" s="240">
        <v>47.9</v>
      </c>
      <c r="I9" s="240">
        <v>50.7</v>
      </c>
      <c r="J9" s="240">
        <v>1.3</v>
      </c>
      <c r="K9" s="240">
        <v>100</v>
      </c>
    </row>
    <row r="10" spans="1:13" x14ac:dyDescent="0.2">
      <c r="A10" s="445"/>
      <c r="B10" s="447" t="s">
        <v>30</v>
      </c>
      <c r="C10" s="21" t="s">
        <v>2</v>
      </c>
      <c r="D10" s="242">
        <v>35.5</v>
      </c>
      <c r="E10" s="242">
        <v>14.5</v>
      </c>
      <c r="F10" s="242">
        <v>13.7</v>
      </c>
      <c r="G10" s="242">
        <v>9.5</v>
      </c>
      <c r="H10" s="242">
        <v>10.5</v>
      </c>
      <c r="I10" s="242">
        <v>12.3</v>
      </c>
      <c r="J10" s="242">
        <v>3.9</v>
      </c>
      <c r="K10" s="242">
        <v>100</v>
      </c>
    </row>
    <row r="11" spans="1:13" x14ac:dyDescent="0.2">
      <c r="A11" s="445"/>
      <c r="B11" s="448"/>
      <c r="C11" s="21" t="s">
        <v>3</v>
      </c>
      <c r="D11" s="242">
        <v>31.3</v>
      </c>
      <c r="E11" s="242">
        <v>9.5</v>
      </c>
      <c r="F11" s="242">
        <v>8.6</v>
      </c>
      <c r="G11" s="242">
        <v>6.7</v>
      </c>
      <c r="H11" s="242">
        <v>20.100000000000001</v>
      </c>
      <c r="I11" s="242">
        <v>21.1</v>
      </c>
      <c r="J11" s="242">
        <v>2.7</v>
      </c>
      <c r="K11" s="242">
        <v>100</v>
      </c>
    </row>
    <row r="12" spans="1:13" ht="12.75" customHeight="1" x14ac:dyDescent="0.2">
      <c r="A12" s="446"/>
      <c r="B12" s="449"/>
      <c r="C12" s="21" t="s">
        <v>1</v>
      </c>
      <c r="D12" s="242">
        <v>32.200000000000003</v>
      </c>
      <c r="E12" s="242">
        <v>10.5</v>
      </c>
      <c r="F12" s="242">
        <v>9.6999999999999993</v>
      </c>
      <c r="G12" s="242">
        <v>7.3</v>
      </c>
      <c r="H12" s="242">
        <v>18.100000000000001</v>
      </c>
      <c r="I12" s="242">
        <v>19.3</v>
      </c>
      <c r="J12" s="242">
        <v>3</v>
      </c>
      <c r="K12" s="242">
        <v>100</v>
      </c>
    </row>
    <row r="13" spans="1:13" ht="12.75" customHeight="1" x14ac:dyDescent="0.2">
      <c r="A13" s="444" t="s">
        <v>290</v>
      </c>
      <c r="B13" s="408" t="s">
        <v>33</v>
      </c>
      <c r="C13" s="19" t="s">
        <v>2</v>
      </c>
      <c r="D13" s="240">
        <v>46.9</v>
      </c>
      <c r="E13" s="240">
        <v>16.3</v>
      </c>
      <c r="F13" s="240">
        <v>15.8</v>
      </c>
      <c r="G13" s="240">
        <v>10.3</v>
      </c>
      <c r="H13" s="240">
        <v>8.8000000000000007</v>
      </c>
      <c r="I13" s="240">
        <v>1.8</v>
      </c>
      <c r="J13" s="240">
        <v>0</v>
      </c>
      <c r="K13" s="240">
        <v>100</v>
      </c>
    </row>
    <row r="14" spans="1:13" x14ac:dyDescent="0.2">
      <c r="A14" s="445"/>
      <c r="B14" s="409"/>
      <c r="C14" s="19" t="s">
        <v>3</v>
      </c>
      <c r="D14" s="240">
        <v>23.8</v>
      </c>
      <c r="E14" s="240">
        <v>15.1</v>
      </c>
      <c r="F14" s="240">
        <v>14.1</v>
      </c>
      <c r="G14" s="240">
        <v>4.0999999999999996</v>
      </c>
      <c r="H14" s="240">
        <v>39.1</v>
      </c>
      <c r="I14" s="240">
        <v>3.9</v>
      </c>
      <c r="J14" s="240">
        <v>0</v>
      </c>
      <c r="K14" s="240">
        <v>100</v>
      </c>
    </row>
    <row r="15" spans="1:13" ht="12.75" customHeight="1" x14ac:dyDescent="0.2">
      <c r="A15" s="445"/>
      <c r="B15" s="410"/>
      <c r="C15" s="19" t="s">
        <v>1</v>
      </c>
      <c r="D15" s="240">
        <v>28.5</v>
      </c>
      <c r="E15" s="240">
        <v>15.3</v>
      </c>
      <c r="F15" s="240">
        <v>14.4</v>
      </c>
      <c r="G15" s="240">
        <v>5.3</v>
      </c>
      <c r="H15" s="240">
        <v>32.9</v>
      </c>
      <c r="I15" s="240">
        <v>3.5</v>
      </c>
      <c r="J15" s="240">
        <v>0</v>
      </c>
      <c r="K15" s="240">
        <v>100</v>
      </c>
    </row>
    <row r="16" spans="1:13" ht="12.75" customHeight="1" x14ac:dyDescent="0.2">
      <c r="A16" s="445"/>
      <c r="B16" s="408" t="s">
        <v>257</v>
      </c>
      <c r="C16" s="19" t="s">
        <v>2</v>
      </c>
      <c r="D16" s="240">
        <v>37.200000000000003</v>
      </c>
      <c r="E16" s="240">
        <v>5.3</v>
      </c>
      <c r="F16" s="240">
        <v>14.7</v>
      </c>
      <c r="G16" s="240">
        <v>8.1999999999999993</v>
      </c>
      <c r="H16" s="240">
        <v>3.7</v>
      </c>
      <c r="I16" s="240">
        <v>20.2</v>
      </c>
      <c r="J16" s="240">
        <v>10.7</v>
      </c>
      <c r="K16" s="240">
        <v>100</v>
      </c>
    </row>
    <row r="17" spans="1:11" x14ac:dyDescent="0.2">
      <c r="A17" s="445"/>
      <c r="B17" s="409"/>
      <c r="C17" s="19" t="s">
        <v>3</v>
      </c>
      <c r="D17" s="240">
        <v>22</v>
      </c>
      <c r="E17" s="240">
        <v>4.7</v>
      </c>
      <c r="F17" s="240">
        <v>5.8</v>
      </c>
      <c r="G17" s="240">
        <v>4.7</v>
      </c>
      <c r="H17" s="240">
        <v>13.7</v>
      </c>
      <c r="I17" s="240">
        <v>40</v>
      </c>
      <c r="J17" s="240">
        <v>9.1</v>
      </c>
      <c r="K17" s="240">
        <v>100</v>
      </c>
    </row>
    <row r="18" spans="1:11" ht="12.75" customHeight="1" x14ac:dyDescent="0.2">
      <c r="A18" s="445"/>
      <c r="B18" s="410"/>
      <c r="C18" s="19" t="s">
        <v>1</v>
      </c>
      <c r="D18" s="240">
        <v>25.3</v>
      </c>
      <c r="E18" s="240">
        <v>4.9000000000000004</v>
      </c>
      <c r="F18" s="240">
        <v>7.7</v>
      </c>
      <c r="G18" s="240">
        <v>5.4</v>
      </c>
      <c r="H18" s="240">
        <v>11.6</v>
      </c>
      <c r="I18" s="240">
        <v>35.700000000000003</v>
      </c>
      <c r="J18" s="240">
        <v>9.4</v>
      </c>
      <c r="K18" s="240">
        <v>100</v>
      </c>
    </row>
    <row r="19" spans="1:11" x14ac:dyDescent="0.2">
      <c r="A19" s="445"/>
      <c r="B19" s="447" t="s">
        <v>31</v>
      </c>
      <c r="C19" s="21" t="s">
        <v>2</v>
      </c>
      <c r="D19" s="242">
        <v>46.7</v>
      </c>
      <c r="E19" s="242">
        <v>16.100000000000001</v>
      </c>
      <c r="F19" s="242">
        <v>15.8</v>
      </c>
      <c r="G19" s="242">
        <v>10.199999999999999</v>
      </c>
      <c r="H19" s="242">
        <v>8.6999999999999993</v>
      </c>
      <c r="I19" s="242">
        <v>2.2000000000000002</v>
      </c>
      <c r="J19" s="242">
        <v>0.3</v>
      </c>
      <c r="K19" s="242">
        <v>100</v>
      </c>
    </row>
    <row r="20" spans="1:11" ht="12" customHeight="1" x14ac:dyDescent="0.2">
      <c r="A20" s="445"/>
      <c r="B20" s="448"/>
      <c r="C20" s="21" t="s">
        <v>3</v>
      </c>
      <c r="D20" s="242">
        <v>23.7</v>
      </c>
      <c r="E20" s="242">
        <v>14.9</v>
      </c>
      <c r="F20" s="242">
        <v>13.9</v>
      </c>
      <c r="G20" s="242">
        <v>4.0999999999999996</v>
      </c>
      <c r="H20" s="242">
        <v>38.6</v>
      </c>
      <c r="I20" s="242">
        <v>4.5999999999999996</v>
      </c>
      <c r="J20" s="242">
        <v>0.2</v>
      </c>
      <c r="K20" s="242">
        <v>100</v>
      </c>
    </row>
    <row r="21" spans="1:11" x14ac:dyDescent="0.2">
      <c r="A21" s="446"/>
      <c r="B21" s="449"/>
      <c r="C21" s="21" t="s">
        <v>1</v>
      </c>
      <c r="D21" s="242">
        <v>28.4</v>
      </c>
      <c r="E21" s="242">
        <v>15.1</v>
      </c>
      <c r="F21" s="242">
        <v>14.3</v>
      </c>
      <c r="G21" s="242">
        <v>5.3</v>
      </c>
      <c r="H21" s="242">
        <v>32.5</v>
      </c>
      <c r="I21" s="242">
        <v>4.0999999999999996</v>
      </c>
      <c r="J21" s="242">
        <v>0.2</v>
      </c>
      <c r="K21" s="242">
        <v>100</v>
      </c>
    </row>
    <row r="22" spans="1:11" ht="12.75" customHeight="1" x14ac:dyDescent="0.2">
      <c r="A22" s="451" t="s">
        <v>9</v>
      </c>
      <c r="B22" s="451"/>
      <c r="C22" s="451"/>
      <c r="D22" s="451"/>
      <c r="E22" s="451"/>
      <c r="F22" s="451"/>
      <c r="G22" s="451"/>
      <c r="H22" s="451"/>
      <c r="I22" s="451"/>
    </row>
    <row r="23" spans="1:11" s="1" customFormat="1" ht="31.5" customHeight="1" x14ac:dyDescent="0.2">
      <c r="A23" s="387" t="s">
        <v>240</v>
      </c>
      <c r="B23" s="387"/>
      <c r="C23" s="387"/>
      <c r="D23" s="387"/>
      <c r="E23" s="387"/>
      <c r="F23" s="387"/>
      <c r="G23" s="387"/>
      <c r="H23" s="387"/>
      <c r="I23" s="387"/>
      <c r="J23" s="17"/>
      <c r="K23" s="17"/>
    </row>
    <row r="24" spans="1:11" s="1" customFormat="1" ht="25.15" customHeight="1" x14ac:dyDescent="0.2">
      <c r="A24" s="387" t="s">
        <v>242</v>
      </c>
      <c r="B24" s="387"/>
      <c r="C24" s="387"/>
      <c r="D24" s="387"/>
      <c r="E24" s="387"/>
      <c r="F24" s="387"/>
      <c r="G24" s="387"/>
      <c r="H24" s="387"/>
      <c r="I24" s="387"/>
      <c r="J24" s="17"/>
      <c r="K24" s="17"/>
    </row>
    <row r="25" spans="1:11" s="1" customFormat="1" x14ac:dyDescent="0.2">
      <c r="A25" s="270" t="s">
        <v>300</v>
      </c>
      <c r="B25" s="253"/>
      <c r="C25" s="253"/>
      <c r="D25" s="253"/>
      <c r="E25" s="253"/>
      <c r="F25" s="253"/>
      <c r="G25" s="253"/>
      <c r="H25" s="253"/>
      <c r="I25" s="253"/>
      <c r="J25" s="17"/>
      <c r="K25" s="17"/>
    </row>
    <row r="26" spans="1:11" ht="12.75" customHeight="1" x14ac:dyDescent="0.2">
      <c r="A26" s="387" t="s">
        <v>241</v>
      </c>
      <c r="B26" s="387"/>
      <c r="C26" s="387"/>
      <c r="D26" s="387"/>
      <c r="E26" s="387"/>
      <c r="F26" s="387"/>
      <c r="G26" s="387"/>
      <c r="H26" s="387"/>
      <c r="I26" s="387"/>
      <c r="J26" s="95"/>
      <c r="K26" s="95"/>
    </row>
    <row r="27" spans="1:11" x14ac:dyDescent="0.2">
      <c r="A27" s="159" t="s">
        <v>321</v>
      </c>
      <c r="B27" s="159"/>
      <c r="C27" s="159"/>
      <c r="D27" s="159"/>
      <c r="E27" s="159"/>
      <c r="F27" s="159"/>
      <c r="G27" s="159"/>
      <c r="H27" s="159"/>
      <c r="I27" s="35"/>
    </row>
    <row r="28" spans="1:11" x14ac:dyDescent="0.2">
      <c r="A28" s="388" t="s">
        <v>326</v>
      </c>
      <c r="B28" s="388"/>
      <c r="C28" s="388"/>
      <c r="D28" s="388"/>
      <c r="E28" s="388"/>
      <c r="F28" s="388"/>
      <c r="G28" s="388"/>
      <c r="H28" s="388"/>
      <c r="I28" s="388"/>
    </row>
    <row r="29" spans="1:11" s="108" customFormat="1" ht="12.75" customHeight="1" x14ac:dyDescent="0.2">
      <c r="A29" s="2" t="s">
        <v>10</v>
      </c>
      <c r="B29" s="2"/>
      <c r="C29" s="2"/>
      <c r="D29" s="2"/>
      <c r="E29" s="2"/>
      <c r="F29" s="2"/>
      <c r="G29" s="2"/>
      <c r="H29" s="2"/>
      <c r="I29" s="2"/>
      <c r="J29" s="17"/>
      <c r="K29" s="17"/>
    </row>
    <row r="31" spans="1:11" ht="12.75" customHeight="1" x14ac:dyDescent="0.2"/>
    <row r="32" spans="1:11" ht="12.75" customHeight="1" x14ac:dyDescent="0.2"/>
    <row r="33" spans="1:1" x14ac:dyDescent="0.2">
      <c r="A33" s="157"/>
    </row>
    <row r="34" spans="1:1" ht="12.75" customHeight="1" x14ac:dyDescent="0.2"/>
    <row r="45" spans="1:1" ht="12.75" customHeight="1" x14ac:dyDescent="0.2"/>
    <row r="46" spans="1:1" ht="12.75" customHeight="1" x14ac:dyDescent="0.2"/>
    <row r="47" spans="1:1" ht="12.75" customHeight="1" x14ac:dyDescent="0.2"/>
    <row r="48" spans="1:1" ht="12.75" customHeight="1" x14ac:dyDescent="0.2"/>
    <row r="49" ht="12.75" customHeight="1" x14ac:dyDescent="0.2"/>
  </sheetData>
  <mergeCells count="15">
    <mergeCell ref="A28:I28"/>
    <mergeCell ref="A23:I23"/>
    <mergeCell ref="L1:L2"/>
    <mergeCell ref="A1:I1"/>
    <mergeCell ref="A22:I22"/>
    <mergeCell ref="A24:I24"/>
    <mergeCell ref="A26:I26"/>
    <mergeCell ref="A13:A21"/>
    <mergeCell ref="B13:B15"/>
    <mergeCell ref="B16:B18"/>
    <mergeCell ref="B19:B21"/>
    <mergeCell ref="A4:A12"/>
    <mergeCell ref="B4:B6"/>
    <mergeCell ref="B7:B9"/>
    <mergeCell ref="B10:B12"/>
  </mergeCells>
  <pageMargins left="0.23622047244094491" right="0.23622047244094491" top="0.74803149606299213" bottom="0.74803149606299213" header="0.31496062992125984" footer="0.31496062992125984"/>
  <pageSetup paperSize="9" scale="91" orientation="landscape" r:id="rId1"/>
  <headerFooter>
    <oddFooter>&amp;L&amp;"Arial,Italique"&amp;8&amp;Z&amp;F
&amp;A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29"/>
  <sheetViews>
    <sheetView zoomScale="70" zoomScaleNormal="70" workbookViewId="0">
      <selection sqref="A1:I1"/>
    </sheetView>
  </sheetViews>
  <sheetFormatPr baseColWidth="10" defaultRowHeight="12.75" x14ac:dyDescent="0.2"/>
  <cols>
    <col min="1" max="1" width="20.5703125" style="2" customWidth="1"/>
    <col min="2" max="2" width="26.85546875" style="2" customWidth="1"/>
    <col min="3" max="3" width="12.28515625" style="2" bestFit="1" customWidth="1"/>
    <col min="4" max="5" width="11.5703125" style="2" customWidth="1"/>
    <col min="6" max="8" width="14.42578125" style="2" customWidth="1"/>
    <col min="9" max="9" width="17.42578125" style="2" customWidth="1"/>
    <col min="10" max="11" width="11.5703125" style="2" customWidth="1"/>
    <col min="12" max="12" width="4.28515625" style="2" customWidth="1"/>
    <col min="13" max="16384" width="11.42578125" style="2"/>
  </cols>
  <sheetData>
    <row r="1" spans="1:13" ht="28.5" customHeight="1" x14ac:dyDescent="0.2">
      <c r="A1" s="389" t="s">
        <v>280</v>
      </c>
      <c r="B1" s="389"/>
      <c r="C1" s="390"/>
      <c r="D1" s="390"/>
      <c r="E1" s="390"/>
      <c r="F1" s="390"/>
      <c r="G1" s="390"/>
      <c r="H1" s="390"/>
      <c r="I1" s="390"/>
    </row>
    <row r="2" spans="1:13" ht="12.75" customHeight="1" thickBot="1" x14ac:dyDescent="0.25">
      <c r="A2" s="60"/>
      <c r="B2" s="60"/>
      <c r="C2" s="60"/>
      <c r="D2" s="60"/>
      <c r="E2" s="60"/>
      <c r="F2" s="60"/>
      <c r="G2" s="60"/>
      <c r="H2" s="60"/>
      <c r="I2" s="60"/>
    </row>
    <row r="3" spans="1:13" ht="89.25" x14ac:dyDescent="0.2">
      <c r="A3" s="245"/>
      <c r="B3" s="246"/>
      <c r="C3" s="246"/>
      <c r="D3" s="247" t="s">
        <v>93</v>
      </c>
      <c r="E3" s="247" t="s">
        <v>291</v>
      </c>
      <c r="F3" s="247" t="s">
        <v>243</v>
      </c>
      <c r="G3" s="247" t="s">
        <v>244</v>
      </c>
      <c r="H3" s="248" t="s">
        <v>239</v>
      </c>
      <c r="I3" s="248" t="s">
        <v>27</v>
      </c>
      <c r="J3" s="247" t="s">
        <v>0</v>
      </c>
      <c r="K3" s="249" t="s">
        <v>1</v>
      </c>
      <c r="M3" s="110" t="s">
        <v>11</v>
      </c>
    </row>
    <row r="4" spans="1:13" ht="12.75" customHeight="1" x14ac:dyDescent="0.2">
      <c r="A4" s="460" t="s">
        <v>16</v>
      </c>
      <c r="B4" s="454" t="s">
        <v>5</v>
      </c>
      <c r="C4" s="232" t="s">
        <v>2</v>
      </c>
      <c r="D4" s="26">
        <v>30.7</v>
      </c>
      <c r="E4" s="26">
        <v>17.600000000000001</v>
      </c>
      <c r="F4" s="26">
        <v>13</v>
      </c>
      <c r="G4" s="26">
        <v>9</v>
      </c>
      <c r="H4" s="26">
        <v>5.9</v>
      </c>
      <c r="I4" s="26">
        <v>15</v>
      </c>
      <c r="J4" s="26">
        <v>8.8000000000000007</v>
      </c>
      <c r="K4" s="305">
        <v>100</v>
      </c>
    </row>
    <row r="5" spans="1:13" x14ac:dyDescent="0.2">
      <c r="A5" s="458"/>
      <c r="B5" s="455"/>
      <c r="C5" s="232" t="s">
        <v>3</v>
      </c>
      <c r="D5" s="26">
        <v>31.1</v>
      </c>
      <c r="E5" s="26">
        <v>15.8</v>
      </c>
      <c r="F5" s="26">
        <v>11.2</v>
      </c>
      <c r="G5" s="26">
        <v>8</v>
      </c>
      <c r="H5" s="26">
        <v>8</v>
      </c>
      <c r="I5" s="26">
        <v>16.8</v>
      </c>
      <c r="J5" s="26">
        <v>9.1</v>
      </c>
      <c r="K5" s="305">
        <v>100</v>
      </c>
    </row>
    <row r="6" spans="1:13" ht="12.75" customHeight="1" x14ac:dyDescent="0.2">
      <c r="A6" s="458"/>
      <c r="B6" s="456"/>
      <c r="C6" s="250" t="s">
        <v>1</v>
      </c>
      <c r="D6" s="306">
        <v>30.9</v>
      </c>
      <c r="E6" s="306">
        <v>16.399999999999999</v>
      </c>
      <c r="F6" s="306">
        <v>11.8</v>
      </c>
      <c r="G6" s="306">
        <v>8.4</v>
      </c>
      <c r="H6" s="306">
        <v>7.3</v>
      </c>
      <c r="I6" s="306">
        <v>16.2</v>
      </c>
      <c r="J6" s="306">
        <v>9</v>
      </c>
      <c r="K6" s="307">
        <v>100</v>
      </c>
    </row>
    <row r="7" spans="1:13" x14ac:dyDescent="0.2">
      <c r="A7" s="458"/>
      <c r="B7" s="454" t="s">
        <v>6</v>
      </c>
      <c r="C7" s="232" t="s">
        <v>2</v>
      </c>
      <c r="D7" s="306">
        <v>28</v>
      </c>
      <c r="E7" s="306">
        <v>14.1</v>
      </c>
      <c r="F7" s="306">
        <v>10.3</v>
      </c>
      <c r="G7" s="306">
        <v>4.7</v>
      </c>
      <c r="H7" s="306">
        <v>12.9</v>
      </c>
      <c r="I7" s="306">
        <v>24.7</v>
      </c>
      <c r="J7" s="306">
        <v>5.3</v>
      </c>
      <c r="K7" s="305">
        <v>100</v>
      </c>
    </row>
    <row r="8" spans="1:13" x14ac:dyDescent="0.2">
      <c r="A8" s="458"/>
      <c r="B8" s="455"/>
      <c r="C8" s="232" t="s">
        <v>3</v>
      </c>
      <c r="D8" s="306">
        <v>24.3</v>
      </c>
      <c r="E8" s="306">
        <v>15.3</v>
      </c>
      <c r="F8" s="306">
        <v>12</v>
      </c>
      <c r="G8" s="306">
        <v>5.2</v>
      </c>
      <c r="H8" s="306">
        <v>15.1</v>
      </c>
      <c r="I8" s="306">
        <v>22.9</v>
      </c>
      <c r="J8" s="306">
        <v>5.3</v>
      </c>
      <c r="K8" s="305">
        <v>100</v>
      </c>
    </row>
    <row r="9" spans="1:13" x14ac:dyDescent="0.2">
      <c r="A9" s="458"/>
      <c r="B9" s="456"/>
      <c r="C9" s="250" t="s">
        <v>1</v>
      </c>
      <c r="D9" s="306">
        <v>24.9</v>
      </c>
      <c r="E9" s="306">
        <v>15.1</v>
      </c>
      <c r="F9" s="306">
        <v>11.8</v>
      </c>
      <c r="G9" s="306">
        <v>5.0999999999999996</v>
      </c>
      <c r="H9" s="306">
        <v>14.8</v>
      </c>
      <c r="I9" s="306">
        <v>23.1</v>
      </c>
      <c r="J9" s="306">
        <v>5.3</v>
      </c>
      <c r="K9" s="307">
        <v>100</v>
      </c>
    </row>
    <row r="10" spans="1:13" x14ac:dyDescent="0.2">
      <c r="A10" s="458"/>
      <c r="B10" s="454" t="s">
        <v>7</v>
      </c>
      <c r="C10" s="232" t="s">
        <v>2</v>
      </c>
      <c r="D10" s="306">
        <v>30.7</v>
      </c>
      <c r="E10" s="306">
        <v>13.4</v>
      </c>
      <c r="F10" s="306">
        <v>11.3</v>
      </c>
      <c r="G10" s="306">
        <v>6.5</v>
      </c>
      <c r="H10" s="306">
        <v>11.9</v>
      </c>
      <c r="I10" s="306">
        <v>20.7</v>
      </c>
      <c r="J10" s="306">
        <v>5.6</v>
      </c>
      <c r="K10" s="305">
        <v>100</v>
      </c>
    </row>
    <row r="11" spans="1:13" x14ac:dyDescent="0.2">
      <c r="A11" s="458"/>
      <c r="B11" s="455"/>
      <c r="C11" s="232" t="s">
        <v>3</v>
      </c>
      <c r="D11" s="306">
        <v>35.299999999999997</v>
      </c>
      <c r="E11" s="306">
        <v>12.8</v>
      </c>
      <c r="F11" s="306">
        <v>10.6</v>
      </c>
      <c r="G11" s="306">
        <v>6.6</v>
      </c>
      <c r="H11" s="306">
        <v>13.4</v>
      </c>
      <c r="I11" s="306">
        <v>16.8</v>
      </c>
      <c r="J11" s="306">
        <v>4.5999999999999996</v>
      </c>
      <c r="K11" s="305">
        <v>100</v>
      </c>
    </row>
    <row r="12" spans="1:13" x14ac:dyDescent="0.2">
      <c r="A12" s="458"/>
      <c r="B12" s="456"/>
      <c r="C12" s="250" t="s">
        <v>1</v>
      </c>
      <c r="D12" s="306">
        <v>34.799999999999997</v>
      </c>
      <c r="E12" s="306">
        <v>12.8</v>
      </c>
      <c r="F12" s="306">
        <v>10.7</v>
      </c>
      <c r="G12" s="306">
        <v>6.6</v>
      </c>
      <c r="H12" s="306">
        <v>13.3</v>
      </c>
      <c r="I12" s="306">
        <v>17.100000000000001</v>
      </c>
      <c r="J12" s="306">
        <v>4.5999999999999996</v>
      </c>
      <c r="K12" s="307">
        <v>100</v>
      </c>
    </row>
    <row r="13" spans="1:13" x14ac:dyDescent="0.2">
      <c r="A13" s="458"/>
      <c r="B13" s="454" t="s">
        <v>290</v>
      </c>
      <c r="C13" s="232" t="s">
        <v>2</v>
      </c>
      <c r="D13" s="306">
        <v>13.2</v>
      </c>
      <c r="E13" s="306">
        <v>5.4</v>
      </c>
      <c r="F13" s="306">
        <v>5.2</v>
      </c>
      <c r="G13" s="306">
        <v>2.6</v>
      </c>
      <c r="H13" s="306">
        <v>9.1999999999999993</v>
      </c>
      <c r="I13" s="306">
        <v>42.5</v>
      </c>
      <c r="J13" s="306">
        <v>22</v>
      </c>
      <c r="K13" s="305">
        <v>100</v>
      </c>
    </row>
    <row r="14" spans="1:13" x14ac:dyDescent="0.2">
      <c r="A14" s="458"/>
      <c r="B14" s="455"/>
      <c r="C14" s="232" t="s">
        <v>3</v>
      </c>
      <c r="D14" s="306">
        <v>26.9</v>
      </c>
      <c r="E14" s="306">
        <v>11.8</v>
      </c>
      <c r="F14" s="306">
        <v>10.9</v>
      </c>
      <c r="G14" s="306">
        <v>5.9</v>
      </c>
      <c r="H14" s="306">
        <v>14.2</v>
      </c>
      <c r="I14" s="306">
        <v>26.3</v>
      </c>
      <c r="J14" s="306">
        <v>4.0999999999999996</v>
      </c>
      <c r="K14" s="305">
        <v>100</v>
      </c>
    </row>
    <row r="15" spans="1:13" x14ac:dyDescent="0.2">
      <c r="A15" s="458"/>
      <c r="B15" s="456"/>
      <c r="C15" s="250" t="s">
        <v>1</v>
      </c>
      <c r="D15" s="306">
        <v>25.1</v>
      </c>
      <c r="E15" s="306">
        <v>10.9</v>
      </c>
      <c r="F15" s="306">
        <v>10.1</v>
      </c>
      <c r="G15" s="306">
        <v>5.4</v>
      </c>
      <c r="H15" s="306">
        <v>13.5</v>
      </c>
      <c r="I15" s="306">
        <v>28.5</v>
      </c>
      <c r="J15" s="306">
        <v>6.5</v>
      </c>
      <c r="K15" s="307">
        <v>100</v>
      </c>
    </row>
    <row r="16" spans="1:13" x14ac:dyDescent="0.2">
      <c r="A16" s="458"/>
      <c r="B16" s="447" t="s">
        <v>20</v>
      </c>
      <c r="C16" s="236" t="s">
        <v>2</v>
      </c>
      <c r="D16" s="27">
        <v>28.3</v>
      </c>
      <c r="E16" s="27">
        <v>14.3</v>
      </c>
      <c r="F16" s="27">
        <v>11</v>
      </c>
      <c r="G16" s="27">
        <v>6.5</v>
      </c>
      <c r="H16" s="27">
        <v>9.8000000000000007</v>
      </c>
      <c r="I16" s="27">
        <v>21.9</v>
      </c>
      <c r="J16" s="27">
        <v>8.1999999999999993</v>
      </c>
      <c r="K16" s="308">
        <v>100</v>
      </c>
    </row>
    <row r="17" spans="1:11" x14ac:dyDescent="0.2">
      <c r="A17" s="458"/>
      <c r="B17" s="448"/>
      <c r="C17" s="236" t="s">
        <v>3</v>
      </c>
      <c r="D17" s="27">
        <v>30.6</v>
      </c>
      <c r="E17" s="27">
        <v>13.7</v>
      </c>
      <c r="F17" s="27">
        <v>11.1</v>
      </c>
      <c r="G17" s="27">
        <v>6.3</v>
      </c>
      <c r="H17" s="27">
        <v>13.3</v>
      </c>
      <c r="I17" s="27">
        <v>19.600000000000001</v>
      </c>
      <c r="J17" s="27">
        <v>5.3</v>
      </c>
      <c r="K17" s="308">
        <v>100</v>
      </c>
    </row>
    <row r="18" spans="1:11" ht="13.5" thickBot="1" x14ac:dyDescent="0.25">
      <c r="A18" s="459"/>
      <c r="B18" s="453"/>
      <c r="C18" s="251" t="s">
        <v>1</v>
      </c>
      <c r="D18" s="309">
        <v>30.2</v>
      </c>
      <c r="E18" s="309">
        <v>13.8</v>
      </c>
      <c r="F18" s="309">
        <v>11.1</v>
      </c>
      <c r="G18" s="309">
        <v>6.3</v>
      </c>
      <c r="H18" s="309">
        <v>12.8</v>
      </c>
      <c r="I18" s="309">
        <v>20</v>
      </c>
      <c r="J18" s="309">
        <v>5.8</v>
      </c>
      <c r="K18" s="310">
        <v>100</v>
      </c>
    </row>
    <row r="19" spans="1:11" x14ac:dyDescent="0.2">
      <c r="A19" s="457" t="s">
        <v>18</v>
      </c>
      <c r="B19" s="452" t="s">
        <v>21</v>
      </c>
      <c r="C19" s="252" t="s">
        <v>2</v>
      </c>
      <c r="D19" s="311">
        <v>26.4</v>
      </c>
      <c r="E19" s="311">
        <v>11.6</v>
      </c>
      <c r="F19" s="311">
        <v>9.1999999999999993</v>
      </c>
      <c r="G19" s="311">
        <v>9.1999999999999993</v>
      </c>
      <c r="H19" s="311">
        <v>33.299999999999997</v>
      </c>
      <c r="I19" s="311">
        <v>8.9</v>
      </c>
      <c r="J19" s="311">
        <v>1.3</v>
      </c>
      <c r="K19" s="312">
        <v>100</v>
      </c>
    </row>
    <row r="20" spans="1:11" x14ac:dyDescent="0.2">
      <c r="A20" s="458"/>
      <c r="B20" s="448"/>
      <c r="C20" s="236" t="s">
        <v>3</v>
      </c>
      <c r="D20" s="27">
        <v>41.8</v>
      </c>
      <c r="E20" s="27">
        <v>8.5</v>
      </c>
      <c r="F20" s="27">
        <v>7.4</v>
      </c>
      <c r="G20" s="27">
        <v>6.2</v>
      </c>
      <c r="H20" s="27">
        <v>31.4</v>
      </c>
      <c r="I20" s="27">
        <v>3.4</v>
      </c>
      <c r="J20" s="27">
        <v>1.5</v>
      </c>
      <c r="K20" s="308">
        <v>100</v>
      </c>
    </row>
    <row r="21" spans="1:11" ht="12.75" customHeight="1" thickBot="1" x14ac:dyDescent="0.25">
      <c r="A21" s="459"/>
      <c r="B21" s="453"/>
      <c r="C21" s="251" t="s">
        <v>1</v>
      </c>
      <c r="D21" s="309">
        <v>41.1</v>
      </c>
      <c r="E21" s="309">
        <v>8.6</v>
      </c>
      <c r="F21" s="309">
        <v>7.5</v>
      </c>
      <c r="G21" s="309">
        <v>6.3</v>
      </c>
      <c r="H21" s="309">
        <v>31.5</v>
      </c>
      <c r="I21" s="309">
        <v>3.6</v>
      </c>
      <c r="J21" s="309">
        <v>1.5</v>
      </c>
      <c r="K21" s="310">
        <v>100</v>
      </c>
    </row>
    <row r="22" spans="1:11" x14ac:dyDescent="0.2">
      <c r="A22" s="457" t="s">
        <v>19</v>
      </c>
      <c r="B22" s="452" t="s">
        <v>22</v>
      </c>
      <c r="C22" s="252" t="s">
        <v>2</v>
      </c>
      <c r="D22" s="311">
        <v>16.2</v>
      </c>
      <c r="E22" s="311">
        <v>6.2</v>
      </c>
      <c r="F22" s="311">
        <v>12.4</v>
      </c>
      <c r="G22" s="311" t="s">
        <v>4</v>
      </c>
      <c r="H22" s="311">
        <v>15.5</v>
      </c>
      <c r="I22" s="311">
        <v>37.200000000000003</v>
      </c>
      <c r="J22" s="311">
        <v>12.4</v>
      </c>
      <c r="K22" s="312">
        <v>100</v>
      </c>
    </row>
    <row r="23" spans="1:11" x14ac:dyDescent="0.2">
      <c r="A23" s="458"/>
      <c r="B23" s="448"/>
      <c r="C23" s="236" t="s">
        <v>3</v>
      </c>
      <c r="D23" s="27">
        <v>7.4</v>
      </c>
      <c r="E23" s="27">
        <v>6.4</v>
      </c>
      <c r="F23" s="27">
        <v>19.3</v>
      </c>
      <c r="G23" s="27" t="s">
        <v>4</v>
      </c>
      <c r="H23" s="27">
        <v>12.4</v>
      </c>
      <c r="I23" s="27">
        <v>42.6</v>
      </c>
      <c r="J23" s="27">
        <v>11.9</v>
      </c>
      <c r="K23" s="308">
        <v>100</v>
      </c>
    </row>
    <row r="24" spans="1:11" ht="13.5" thickBot="1" x14ac:dyDescent="0.25">
      <c r="A24" s="459"/>
      <c r="B24" s="453"/>
      <c r="C24" s="251" t="s">
        <v>1</v>
      </c>
      <c r="D24" s="309">
        <v>12.6</v>
      </c>
      <c r="E24" s="309">
        <v>6.3</v>
      </c>
      <c r="F24" s="309">
        <v>15.2</v>
      </c>
      <c r="G24" s="309" t="s">
        <v>4</v>
      </c>
      <c r="H24" s="309">
        <v>14.2</v>
      </c>
      <c r="I24" s="309">
        <v>39.4</v>
      </c>
      <c r="J24" s="309">
        <v>12.2</v>
      </c>
      <c r="K24" s="310">
        <v>100</v>
      </c>
    </row>
    <row r="25" spans="1:11" x14ac:dyDescent="0.2">
      <c r="A25" s="391" t="s">
        <v>173</v>
      </c>
      <c r="B25" s="391"/>
      <c r="C25" s="391"/>
      <c r="D25" s="391"/>
      <c r="E25" s="391"/>
      <c r="F25" s="391"/>
      <c r="G25" s="391"/>
      <c r="H25" s="391"/>
      <c r="I25" s="391"/>
      <c r="J25" s="1"/>
      <c r="K25" s="1"/>
    </row>
    <row r="26" spans="1:11" ht="13.15" customHeight="1" x14ac:dyDescent="0.2">
      <c r="A26" s="131" t="s">
        <v>322</v>
      </c>
      <c r="B26" s="131"/>
      <c r="C26" s="131"/>
      <c r="D26" s="131"/>
      <c r="E26" s="131"/>
      <c r="F26" s="131"/>
      <c r="G26" s="131"/>
      <c r="H26" s="131"/>
      <c r="I26" s="131"/>
      <c r="J26" s="1"/>
      <c r="K26" s="1"/>
    </row>
    <row r="27" spans="1:11" x14ac:dyDescent="0.2">
      <c r="A27" s="388" t="s">
        <v>326</v>
      </c>
      <c r="B27" s="388"/>
      <c r="C27" s="388"/>
      <c r="D27" s="388"/>
      <c r="E27" s="388"/>
      <c r="F27" s="388"/>
      <c r="G27" s="388"/>
      <c r="H27" s="388"/>
      <c r="I27" s="388"/>
    </row>
    <row r="28" spans="1:11" x14ac:dyDescent="0.2">
      <c r="A28" s="2" t="s">
        <v>10</v>
      </c>
    </row>
    <row r="29" spans="1:11" x14ac:dyDescent="0.2">
      <c r="A29" s="4"/>
      <c r="B29" s="4"/>
      <c r="C29" s="4"/>
      <c r="D29" s="4"/>
      <c r="E29" s="4"/>
      <c r="F29" s="4"/>
      <c r="G29" s="4"/>
      <c r="H29" s="4"/>
      <c r="I29" s="4"/>
    </row>
  </sheetData>
  <mergeCells count="13">
    <mergeCell ref="B16:B18"/>
    <mergeCell ref="A22:A24"/>
    <mergeCell ref="A25:I25"/>
    <mergeCell ref="A27:I27"/>
    <mergeCell ref="B22:B24"/>
    <mergeCell ref="A1:I1"/>
    <mergeCell ref="B4:B6"/>
    <mergeCell ref="B7:B9"/>
    <mergeCell ref="B10:B12"/>
    <mergeCell ref="B13:B15"/>
    <mergeCell ref="B19:B21"/>
    <mergeCell ref="A19:A21"/>
    <mergeCell ref="A4:A18"/>
  </mergeCells>
  <pageMargins left="0.70866141732283472" right="0.70866141732283472" top="0.74803149606299213" bottom="0.74803149606299213" header="0.31496062992125984" footer="0.31496062992125984"/>
  <pageSetup paperSize="9" scale="80" orientation="landscape" r:id="rId1"/>
  <headerFooter>
    <oddFooter>&amp;L&amp;"Arial,Italique"&amp;8&amp;Z&amp;F
&amp;A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23"/>
  <sheetViews>
    <sheetView zoomScale="70" zoomScaleNormal="70" workbookViewId="0">
      <selection activeCell="J28" sqref="J28"/>
    </sheetView>
  </sheetViews>
  <sheetFormatPr baseColWidth="10" defaultRowHeight="12.75" x14ac:dyDescent="0.2"/>
  <cols>
    <col min="1" max="1" width="30" style="2" customWidth="1"/>
    <col min="2" max="2" width="20.28515625" style="2" customWidth="1"/>
    <col min="3" max="3" width="12.28515625" style="2" bestFit="1" customWidth="1"/>
    <col min="4" max="4" width="16.7109375" style="2" customWidth="1"/>
    <col min="5" max="5" width="10.5703125" style="2" bestFit="1" customWidth="1"/>
    <col min="6" max="6" width="15.140625" style="2" customWidth="1"/>
    <col min="7" max="7" width="14.42578125" style="2" bestFit="1" customWidth="1"/>
    <col min="8" max="8" width="19.5703125" style="2" customWidth="1"/>
    <col min="9" max="9" width="8.140625" style="2" bestFit="1" customWidth="1"/>
    <col min="10" max="10" width="10.140625" style="2" bestFit="1" customWidth="1"/>
    <col min="11" max="11" width="3.28515625" style="2" customWidth="1"/>
    <col min="12" max="12" width="11.5703125" style="2" customWidth="1"/>
    <col min="13" max="16384" width="11.42578125" style="2"/>
  </cols>
  <sheetData>
    <row r="1" spans="1:12" ht="27.75" customHeight="1" x14ac:dyDescent="0.2">
      <c r="A1" s="389" t="s">
        <v>281</v>
      </c>
      <c r="B1" s="389"/>
      <c r="C1" s="390"/>
      <c r="D1" s="390"/>
      <c r="E1" s="390"/>
      <c r="F1" s="390"/>
      <c r="G1" s="390"/>
      <c r="H1" s="390"/>
      <c r="I1" s="390"/>
      <c r="J1" s="390"/>
    </row>
    <row r="2" spans="1:12" ht="12.75" customHeight="1" x14ac:dyDescent="0.2">
      <c r="A2" s="5"/>
      <c r="B2" s="5"/>
      <c r="C2" s="5"/>
      <c r="D2" s="5"/>
      <c r="E2" s="5"/>
      <c r="F2" s="5"/>
      <c r="G2" s="5"/>
      <c r="H2" s="5"/>
      <c r="I2" s="5"/>
      <c r="J2" s="5"/>
    </row>
    <row r="3" spans="1:12" ht="76.5" x14ac:dyDescent="0.2">
      <c r="A3" s="3"/>
      <c r="B3" s="3"/>
      <c r="C3" s="25" t="s">
        <v>93</v>
      </c>
      <c r="D3" s="25" t="s">
        <v>291</v>
      </c>
      <c r="E3" s="25" t="s">
        <v>243</v>
      </c>
      <c r="F3" s="25" t="s">
        <v>244</v>
      </c>
      <c r="G3" s="158" t="s">
        <v>8</v>
      </c>
      <c r="H3" s="10" t="s">
        <v>28</v>
      </c>
      <c r="I3" s="16" t="s">
        <v>0</v>
      </c>
      <c r="J3" s="6" t="s">
        <v>1</v>
      </c>
      <c r="L3" s="110" t="s">
        <v>11</v>
      </c>
    </row>
    <row r="4" spans="1:12" ht="12.75" customHeight="1" x14ac:dyDescent="0.2">
      <c r="A4" s="461" t="s">
        <v>5</v>
      </c>
      <c r="B4" s="7" t="s">
        <v>2</v>
      </c>
      <c r="C4" s="11" t="s">
        <v>4</v>
      </c>
      <c r="D4" s="313">
        <v>0.7</v>
      </c>
      <c r="E4" s="313">
        <v>0.7</v>
      </c>
      <c r="F4" s="313" t="s">
        <v>4</v>
      </c>
      <c r="G4" s="313">
        <v>12.3</v>
      </c>
      <c r="H4" s="313">
        <v>85.5</v>
      </c>
      <c r="I4" s="313">
        <v>0.7</v>
      </c>
      <c r="J4" s="314">
        <v>100</v>
      </c>
    </row>
    <row r="5" spans="1:12" x14ac:dyDescent="0.2">
      <c r="A5" s="462"/>
      <c r="B5" s="7" t="s">
        <v>3</v>
      </c>
      <c r="C5" s="12" t="s">
        <v>4</v>
      </c>
      <c r="D5" s="314">
        <v>1.9</v>
      </c>
      <c r="E5" s="314">
        <v>0.6</v>
      </c>
      <c r="F5" s="314" t="s">
        <v>4</v>
      </c>
      <c r="G5" s="314">
        <v>20.399999999999999</v>
      </c>
      <c r="H5" s="314">
        <v>76</v>
      </c>
      <c r="I5" s="314">
        <v>1.1000000000000001</v>
      </c>
      <c r="J5" s="314">
        <v>100</v>
      </c>
    </row>
    <row r="6" spans="1:12" x14ac:dyDescent="0.2">
      <c r="A6" s="463"/>
      <c r="B6" s="243" t="s">
        <v>1</v>
      </c>
      <c r="C6" s="244" t="s">
        <v>4</v>
      </c>
      <c r="D6" s="315">
        <v>1.1000000000000001</v>
      </c>
      <c r="E6" s="315">
        <v>0.7</v>
      </c>
      <c r="F6" s="315" t="s">
        <v>4</v>
      </c>
      <c r="G6" s="315">
        <v>15.3</v>
      </c>
      <c r="H6" s="315">
        <v>82</v>
      </c>
      <c r="I6" s="315">
        <v>0.9</v>
      </c>
      <c r="J6" s="315">
        <v>100</v>
      </c>
    </row>
    <row r="7" spans="1:12" x14ac:dyDescent="0.2">
      <c r="A7" s="461" t="s">
        <v>6</v>
      </c>
      <c r="B7" s="7" t="s">
        <v>2</v>
      </c>
      <c r="C7" s="244">
        <v>0.3</v>
      </c>
      <c r="D7" s="315">
        <v>22</v>
      </c>
      <c r="E7" s="315">
        <v>11.7</v>
      </c>
      <c r="F7" s="315" t="s">
        <v>4</v>
      </c>
      <c r="G7" s="315">
        <v>5.0999999999999996</v>
      </c>
      <c r="H7" s="315">
        <v>58.7</v>
      </c>
      <c r="I7" s="315">
        <v>2.2000000000000002</v>
      </c>
      <c r="J7" s="314">
        <v>100</v>
      </c>
    </row>
    <row r="8" spans="1:12" x14ac:dyDescent="0.2">
      <c r="A8" s="462"/>
      <c r="B8" s="7" t="s">
        <v>3</v>
      </c>
      <c r="C8" s="244">
        <v>0.1</v>
      </c>
      <c r="D8" s="315">
        <v>48.8</v>
      </c>
      <c r="E8" s="315">
        <v>24.4</v>
      </c>
      <c r="F8" s="315">
        <v>0.1</v>
      </c>
      <c r="G8" s="315">
        <v>5.3</v>
      </c>
      <c r="H8" s="315">
        <v>20.2</v>
      </c>
      <c r="I8" s="315">
        <v>1.1000000000000001</v>
      </c>
      <c r="J8" s="314">
        <v>100</v>
      </c>
    </row>
    <row r="9" spans="1:12" x14ac:dyDescent="0.2">
      <c r="A9" s="463"/>
      <c r="B9" s="243" t="s">
        <v>1</v>
      </c>
      <c r="C9" s="244">
        <v>0.2</v>
      </c>
      <c r="D9" s="315">
        <v>33.700000000000003</v>
      </c>
      <c r="E9" s="315">
        <v>17.2</v>
      </c>
      <c r="F9" s="315">
        <v>0.1</v>
      </c>
      <c r="G9" s="315">
        <v>5.2</v>
      </c>
      <c r="H9" s="315">
        <v>41.9</v>
      </c>
      <c r="I9" s="315">
        <v>1.7</v>
      </c>
      <c r="J9" s="315">
        <v>100</v>
      </c>
    </row>
    <row r="10" spans="1:12" x14ac:dyDescent="0.2">
      <c r="A10" s="461" t="s">
        <v>7</v>
      </c>
      <c r="B10" s="7" t="s">
        <v>2</v>
      </c>
      <c r="C10" s="244">
        <v>8.8000000000000007</v>
      </c>
      <c r="D10" s="315">
        <v>33.200000000000003</v>
      </c>
      <c r="E10" s="315">
        <v>22.5</v>
      </c>
      <c r="F10" s="315">
        <v>1.7</v>
      </c>
      <c r="G10" s="315">
        <v>2.8</v>
      </c>
      <c r="H10" s="315">
        <v>24.4</v>
      </c>
      <c r="I10" s="315">
        <v>6.5</v>
      </c>
      <c r="J10" s="314">
        <v>100</v>
      </c>
    </row>
    <row r="11" spans="1:12" x14ac:dyDescent="0.2">
      <c r="A11" s="462"/>
      <c r="B11" s="7" t="s">
        <v>3</v>
      </c>
      <c r="C11" s="244">
        <v>7.6</v>
      </c>
      <c r="D11" s="315">
        <v>49.6</v>
      </c>
      <c r="E11" s="315">
        <v>29</v>
      </c>
      <c r="F11" s="315">
        <v>1</v>
      </c>
      <c r="G11" s="315">
        <v>0.3</v>
      </c>
      <c r="H11" s="315">
        <v>8.5</v>
      </c>
      <c r="I11" s="315">
        <v>4</v>
      </c>
      <c r="J11" s="314">
        <v>100</v>
      </c>
    </row>
    <row r="12" spans="1:12" x14ac:dyDescent="0.2">
      <c r="A12" s="463"/>
      <c r="B12" s="243" t="s">
        <v>1</v>
      </c>
      <c r="C12" s="244">
        <v>8.1</v>
      </c>
      <c r="D12" s="315">
        <v>43.6</v>
      </c>
      <c r="E12" s="315">
        <v>26.6</v>
      </c>
      <c r="F12" s="315">
        <v>1.3</v>
      </c>
      <c r="G12" s="315">
        <v>1.2</v>
      </c>
      <c r="H12" s="315">
        <v>14.3</v>
      </c>
      <c r="I12" s="315">
        <v>4.9000000000000004</v>
      </c>
      <c r="J12" s="315">
        <v>100</v>
      </c>
    </row>
    <row r="13" spans="1:12" x14ac:dyDescent="0.2">
      <c r="A13" s="461" t="s">
        <v>17</v>
      </c>
      <c r="B13" s="7" t="s">
        <v>2</v>
      </c>
      <c r="C13" s="244">
        <v>2.9</v>
      </c>
      <c r="D13" s="315">
        <v>23</v>
      </c>
      <c r="E13" s="315">
        <v>12.1</v>
      </c>
      <c r="F13" s="315">
        <v>0.2</v>
      </c>
      <c r="G13" s="315" t="s">
        <v>4</v>
      </c>
      <c r="H13" s="315">
        <v>60.1</v>
      </c>
      <c r="I13" s="315">
        <v>1.7</v>
      </c>
      <c r="J13" s="314">
        <v>100</v>
      </c>
    </row>
    <row r="14" spans="1:12" x14ac:dyDescent="0.2">
      <c r="A14" s="462"/>
      <c r="B14" s="7" t="s">
        <v>3</v>
      </c>
      <c r="C14" s="244">
        <v>2.7</v>
      </c>
      <c r="D14" s="315">
        <v>38.700000000000003</v>
      </c>
      <c r="E14" s="315">
        <v>19.8</v>
      </c>
      <c r="F14" s="315">
        <v>0.9</v>
      </c>
      <c r="G14" s="315" t="s">
        <v>4</v>
      </c>
      <c r="H14" s="315">
        <v>36</v>
      </c>
      <c r="I14" s="315">
        <v>1.9</v>
      </c>
      <c r="J14" s="314">
        <v>100</v>
      </c>
    </row>
    <row r="15" spans="1:12" x14ac:dyDescent="0.2">
      <c r="A15" s="463"/>
      <c r="B15" s="243" t="s">
        <v>1</v>
      </c>
      <c r="C15" s="244">
        <v>2.8</v>
      </c>
      <c r="D15" s="315">
        <v>31.4</v>
      </c>
      <c r="E15" s="315">
        <v>16.2</v>
      </c>
      <c r="F15" s="315">
        <v>0.6</v>
      </c>
      <c r="G15" s="315" t="s">
        <v>4</v>
      </c>
      <c r="H15" s="315">
        <v>47.2</v>
      </c>
      <c r="I15" s="315">
        <v>1.8</v>
      </c>
      <c r="J15" s="315">
        <v>100</v>
      </c>
    </row>
    <row r="16" spans="1:12" x14ac:dyDescent="0.2">
      <c r="A16" s="464" t="s">
        <v>292</v>
      </c>
      <c r="B16" s="14" t="s">
        <v>2</v>
      </c>
      <c r="C16" s="13">
        <v>4.3</v>
      </c>
      <c r="D16" s="316">
        <v>22</v>
      </c>
      <c r="E16" s="316">
        <v>13.9</v>
      </c>
      <c r="F16" s="316">
        <v>0.8</v>
      </c>
      <c r="G16" s="316">
        <v>5.2</v>
      </c>
      <c r="H16" s="316">
        <v>50.3</v>
      </c>
      <c r="I16" s="316">
        <v>3.7</v>
      </c>
      <c r="J16" s="317">
        <v>100</v>
      </c>
    </row>
    <row r="17" spans="1:12" x14ac:dyDescent="0.2">
      <c r="A17" s="465"/>
      <c r="B17" s="14" t="s">
        <v>3</v>
      </c>
      <c r="C17" s="13">
        <v>5.2</v>
      </c>
      <c r="D17" s="316">
        <v>42.6</v>
      </c>
      <c r="E17" s="316">
        <v>23.9</v>
      </c>
      <c r="F17" s="316">
        <v>0.8</v>
      </c>
      <c r="G17" s="316">
        <v>3.3</v>
      </c>
      <c r="H17" s="316">
        <v>21.2</v>
      </c>
      <c r="I17" s="316">
        <v>3</v>
      </c>
      <c r="J17" s="317">
        <v>100</v>
      </c>
    </row>
    <row r="18" spans="1:12" x14ac:dyDescent="0.2">
      <c r="A18" s="466"/>
      <c r="B18" s="8" t="s">
        <v>1</v>
      </c>
      <c r="C18" s="13">
        <v>4.7</v>
      </c>
      <c r="D18" s="316">
        <v>33.200000000000003</v>
      </c>
      <c r="E18" s="316">
        <v>19.3</v>
      </c>
      <c r="F18" s="316">
        <v>0.8</v>
      </c>
      <c r="G18" s="316">
        <v>4.2</v>
      </c>
      <c r="H18" s="316">
        <v>34.4</v>
      </c>
      <c r="I18" s="316">
        <v>3.3</v>
      </c>
      <c r="J18" s="316">
        <v>100</v>
      </c>
    </row>
    <row r="19" spans="1:12" x14ac:dyDescent="0.2">
      <c r="A19" s="391" t="s">
        <v>174</v>
      </c>
      <c r="B19" s="391"/>
      <c r="C19" s="391"/>
      <c r="D19" s="391"/>
      <c r="E19" s="391"/>
      <c r="F19" s="391"/>
      <c r="G19" s="391"/>
      <c r="H19" s="391"/>
      <c r="I19" s="391"/>
      <c r="J19" s="391"/>
      <c r="K19" s="1"/>
      <c r="L19" s="1"/>
    </row>
    <row r="20" spans="1:12" x14ac:dyDescent="0.2">
      <c r="A20" s="327" t="s">
        <v>323</v>
      </c>
      <c r="B20" s="327"/>
      <c r="C20" s="327"/>
      <c r="D20" s="327"/>
      <c r="E20" s="327"/>
      <c r="F20" s="327"/>
      <c r="G20" s="327"/>
      <c r="H20" s="327"/>
      <c r="I20" s="327"/>
      <c r="J20" s="327"/>
      <c r="K20" s="1"/>
      <c r="L20" s="1"/>
    </row>
    <row r="21" spans="1:12" x14ac:dyDescent="0.2">
      <c r="A21" s="388" t="s">
        <v>326</v>
      </c>
      <c r="B21" s="388"/>
      <c r="C21" s="388"/>
      <c r="D21" s="388"/>
      <c r="E21" s="388"/>
      <c r="F21" s="388"/>
      <c r="G21" s="388"/>
      <c r="H21" s="388"/>
      <c r="I21" s="388"/>
      <c r="J21" s="388"/>
      <c r="K21" s="388"/>
    </row>
    <row r="22" spans="1:12" x14ac:dyDescent="0.2">
      <c r="A22" s="2" t="s">
        <v>10</v>
      </c>
    </row>
    <row r="23" spans="1:12" x14ac:dyDescent="0.2">
      <c r="A23" s="4"/>
      <c r="B23" s="4"/>
      <c r="C23" s="4"/>
      <c r="D23" s="4"/>
      <c r="E23" s="4"/>
      <c r="F23" s="4"/>
      <c r="G23" s="4"/>
      <c r="H23" s="4"/>
      <c r="I23" s="4"/>
      <c r="J23" s="4"/>
    </row>
  </sheetData>
  <mergeCells count="9">
    <mergeCell ref="A21:K21"/>
    <mergeCell ref="A19:J19"/>
    <mergeCell ref="A20:J20"/>
    <mergeCell ref="A1:J1"/>
    <mergeCell ref="A4:A6"/>
    <mergeCell ref="A7:A9"/>
    <mergeCell ref="A10:A12"/>
    <mergeCell ref="A13:A15"/>
    <mergeCell ref="A16:A18"/>
  </mergeCells>
  <pageMargins left="0.70866141732283472" right="0.70866141732283472" top="0.74803149606299213" bottom="0.74803149606299213" header="0.31496062992125984" footer="0.31496062992125984"/>
  <pageSetup paperSize="9" scale="86" orientation="landscape" r:id="rId1"/>
  <headerFooter>
    <oddFooter>&amp;L&amp;"Arial,Italique"&amp;8&amp;Z&amp;F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3:F20"/>
  <sheetViews>
    <sheetView zoomScaleNormal="100" workbookViewId="0">
      <selection activeCell="A3" sqref="A3:D3"/>
    </sheetView>
  </sheetViews>
  <sheetFormatPr baseColWidth="10" defaultRowHeight="12.75" x14ac:dyDescent="0.2"/>
  <cols>
    <col min="1" max="1" width="51.7109375" customWidth="1"/>
  </cols>
  <sheetData>
    <row r="3" spans="1:6" ht="37.9" customHeight="1" x14ac:dyDescent="0.2">
      <c r="A3" s="321" t="s">
        <v>203</v>
      </c>
      <c r="B3" s="321"/>
      <c r="C3" s="321"/>
      <c r="D3" s="321"/>
    </row>
    <row r="4" spans="1:6" ht="25.5" x14ac:dyDescent="0.2">
      <c r="A4" s="31"/>
      <c r="B4" s="132" t="s">
        <v>148</v>
      </c>
      <c r="C4" s="132" t="s">
        <v>147</v>
      </c>
      <c r="D4" s="111" t="s">
        <v>1</v>
      </c>
    </row>
    <row r="5" spans="1:6" ht="15" x14ac:dyDescent="0.25">
      <c r="A5" s="179" t="s">
        <v>210</v>
      </c>
      <c r="B5" s="276">
        <v>96.2</v>
      </c>
      <c r="C5" s="276">
        <v>99.800000000000011</v>
      </c>
      <c r="D5" s="276">
        <v>96.7</v>
      </c>
    </row>
    <row r="6" spans="1:6" x14ac:dyDescent="0.2">
      <c r="A6" s="189" t="s">
        <v>187</v>
      </c>
      <c r="B6" s="193">
        <v>23.8</v>
      </c>
      <c r="C6" s="193">
        <v>11.3</v>
      </c>
      <c r="D6" s="193">
        <v>22.1</v>
      </c>
    </row>
    <row r="7" spans="1:6" x14ac:dyDescent="0.2">
      <c r="A7" s="189" t="s">
        <v>188</v>
      </c>
      <c r="B7" s="193">
        <v>56.5</v>
      </c>
      <c r="C7" s="193">
        <v>33.6</v>
      </c>
      <c r="D7" s="193">
        <v>53.4</v>
      </c>
    </row>
    <row r="8" spans="1:6" x14ac:dyDescent="0.2">
      <c r="A8" s="180" t="s">
        <v>201</v>
      </c>
      <c r="B8" s="193">
        <v>8.9</v>
      </c>
      <c r="C8" s="193">
        <v>1.5</v>
      </c>
      <c r="D8" s="193">
        <v>7.9</v>
      </c>
    </row>
    <row r="9" spans="1:6" x14ac:dyDescent="0.2">
      <c r="A9" s="180" t="s">
        <v>100</v>
      </c>
      <c r="B9" s="193">
        <v>0</v>
      </c>
      <c r="C9" s="193">
        <v>36.799999999999997</v>
      </c>
      <c r="D9" s="193">
        <v>5</v>
      </c>
    </row>
    <row r="10" spans="1:6" ht="13.5" thickBot="1" x14ac:dyDescent="0.25">
      <c r="A10" s="190" t="s">
        <v>189</v>
      </c>
      <c r="B10" s="275">
        <v>7</v>
      </c>
      <c r="C10" s="275">
        <v>16.600000000000001</v>
      </c>
      <c r="D10" s="275">
        <v>8.3000000000000007</v>
      </c>
    </row>
    <row r="11" spans="1:6" ht="15.75" thickBot="1" x14ac:dyDescent="0.3">
      <c r="A11" s="183" t="s">
        <v>250</v>
      </c>
      <c r="B11" s="277">
        <v>1.2999999999999998</v>
      </c>
      <c r="C11" s="277">
        <v>0.1</v>
      </c>
      <c r="D11" s="277">
        <v>1.1000000000000001</v>
      </c>
    </row>
    <row r="12" spans="1:6" x14ac:dyDescent="0.2">
      <c r="A12" s="184" t="s">
        <v>0</v>
      </c>
      <c r="B12" s="185">
        <v>2.6</v>
      </c>
      <c r="C12" s="185">
        <v>0</v>
      </c>
      <c r="D12" s="185">
        <v>2.2999999999999998</v>
      </c>
    </row>
    <row r="13" spans="1:6" ht="13.5" thickBot="1" x14ac:dyDescent="0.25">
      <c r="A13" s="195" t="s">
        <v>191</v>
      </c>
      <c r="B13" s="278">
        <v>1.8</v>
      </c>
      <c r="C13" s="278">
        <v>0</v>
      </c>
      <c r="D13" s="278">
        <v>1.6</v>
      </c>
      <c r="E13" s="274"/>
    </row>
    <row r="14" spans="1:6" ht="15.75" thickBot="1" x14ac:dyDescent="0.3">
      <c r="A14" s="183" t="s">
        <v>1</v>
      </c>
      <c r="B14" s="277">
        <v>100</v>
      </c>
      <c r="C14" s="277">
        <v>100.00000000000001</v>
      </c>
      <c r="D14" s="277">
        <v>100</v>
      </c>
      <c r="F14" s="274"/>
    </row>
    <row r="15" spans="1:6" ht="21" customHeight="1" x14ac:dyDescent="0.2">
      <c r="A15" s="330" t="s">
        <v>167</v>
      </c>
      <c r="B15" s="330"/>
      <c r="C15" s="330"/>
      <c r="D15" s="330"/>
    </row>
    <row r="16" spans="1:6" ht="37.15" customHeight="1" x14ac:dyDescent="0.2">
      <c r="A16" s="323" t="s">
        <v>245</v>
      </c>
      <c r="B16" s="323"/>
      <c r="C16" s="323"/>
      <c r="D16" s="323"/>
    </row>
    <row r="17" spans="1:4" x14ac:dyDescent="0.2">
      <c r="A17" s="36" t="s">
        <v>326</v>
      </c>
      <c r="B17" s="37"/>
      <c r="C17" s="37"/>
      <c r="D17" s="37"/>
    </row>
    <row r="18" spans="1:4" x14ac:dyDescent="0.2">
      <c r="A18" s="37" t="s">
        <v>10</v>
      </c>
      <c r="B18" s="17"/>
      <c r="C18" s="17"/>
      <c r="D18" s="17"/>
    </row>
    <row r="20" spans="1:4" ht="13.15" customHeight="1" x14ac:dyDescent="0.2"/>
  </sheetData>
  <mergeCells count="3">
    <mergeCell ref="A3:D3"/>
    <mergeCell ref="A16:D16"/>
    <mergeCell ref="A15:D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3:H41"/>
  <sheetViews>
    <sheetView topLeftCell="A4" zoomScaleNormal="100" workbookViewId="0">
      <selection activeCell="H13" sqref="H13"/>
    </sheetView>
  </sheetViews>
  <sheetFormatPr baseColWidth="10" defaultRowHeight="12.75" x14ac:dyDescent="0.2"/>
  <cols>
    <col min="1" max="1" width="41.5703125" style="17" customWidth="1"/>
    <col min="2" max="7" width="11.42578125" style="17" customWidth="1"/>
  </cols>
  <sheetData>
    <row r="3" spans="1:8" x14ac:dyDescent="0.2">
      <c r="A3" s="324"/>
      <c r="B3" s="324"/>
      <c r="C3" s="324"/>
      <c r="D3" s="324"/>
      <c r="E3" s="324"/>
      <c r="F3" s="324"/>
      <c r="G3" s="324"/>
    </row>
    <row r="4" spans="1:8" x14ac:dyDescent="0.2">
      <c r="A4" s="31"/>
      <c r="B4" s="331" t="s">
        <v>166</v>
      </c>
      <c r="C4" s="325"/>
      <c r="D4" s="331" t="s">
        <v>147</v>
      </c>
      <c r="E4" s="325"/>
      <c r="F4" s="325" t="s">
        <v>1</v>
      </c>
      <c r="G4" s="325"/>
    </row>
    <row r="5" spans="1:8" x14ac:dyDescent="0.2">
      <c r="A5" s="31"/>
      <c r="B5" s="42" t="s">
        <v>2</v>
      </c>
      <c r="C5" s="42" t="s">
        <v>3</v>
      </c>
      <c r="D5" s="42" t="s">
        <v>2</v>
      </c>
      <c r="E5" s="42" t="s">
        <v>3</v>
      </c>
      <c r="F5" s="42" t="s">
        <v>2</v>
      </c>
      <c r="G5" s="42" t="s">
        <v>3</v>
      </c>
    </row>
    <row r="6" spans="1:8" x14ac:dyDescent="0.2">
      <c r="A6" s="32" t="s">
        <v>187</v>
      </c>
      <c r="B6" s="41">
        <v>7.7</v>
      </c>
      <c r="C6" s="41">
        <v>25.2</v>
      </c>
      <c r="D6" s="41">
        <v>6</v>
      </c>
      <c r="E6" s="41">
        <v>11.8</v>
      </c>
      <c r="F6" s="41">
        <v>7.5</v>
      </c>
      <c r="G6" s="41">
        <v>23.4</v>
      </c>
    </row>
    <row r="7" spans="1:8" x14ac:dyDescent="0.2">
      <c r="A7" s="32" t="s">
        <v>188</v>
      </c>
      <c r="B7" s="41">
        <v>52.4</v>
      </c>
      <c r="C7" s="41">
        <v>56.9</v>
      </c>
      <c r="D7" s="41">
        <v>31.4</v>
      </c>
      <c r="E7" s="41">
        <v>33.799999999999997</v>
      </c>
      <c r="F7" s="41">
        <v>49.5</v>
      </c>
      <c r="G7" s="41">
        <v>53.7</v>
      </c>
    </row>
    <row r="8" spans="1:8" x14ac:dyDescent="0.2">
      <c r="A8" s="197" t="s">
        <v>197</v>
      </c>
      <c r="B8" s="41">
        <v>25.3</v>
      </c>
      <c r="C8" s="41">
        <v>9.4</v>
      </c>
      <c r="D8" s="41">
        <v>2.4</v>
      </c>
      <c r="E8" s="41">
        <v>1.4</v>
      </c>
      <c r="F8" s="41">
        <v>22.200000000000003</v>
      </c>
      <c r="G8" s="41">
        <v>8.2999999999999989</v>
      </c>
    </row>
    <row r="9" spans="1:8" x14ac:dyDescent="0.2">
      <c r="A9" s="198" t="s">
        <v>100</v>
      </c>
      <c r="B9" s="41" t="s">
        <v>4</v>
      </c>
      <c r="C9" s="41">
        <v>0</v>
      </c>
      <c r="D9" s="41">
        <v>31.2</v>
      </c>
      <c r="E9" s="41">
        <v>37.299999999999997</v>
      </c>
      <c r="F9" s="41">
        <v>4.3</v>
      </c>
      <c r="G9" s="41">
        <v>5.0999999999999996</v>
      </c>
    </row>
    <row r="10" spans="1:8" ht="25.5" x14ac:dyDescent="0.2">
      <c r="A10" s="105" t="s">
        <v>196</v>
      </c>
      <c r="B10" s="41">
        <v>10.6</v>
      </c>
      <c r="C10" s="41">
        <v>6.7</v>
      </c>
      <c r="D10" s="41">
        <v>28.8</v>
      </c>
      <c r="E10" s="41">
        <v>15.4</v>
      </c>
      <c r="F10" s="41">
        <v>13</v>
      </c>
      <c r="G10" s="41">
        <v>7.9</v>
      </c>
    </row>
    <row r="11" spans="1:8" x14ac:dyDescent="0.2">
      <c r="A11" s="94" t="s">
        <v>198</v>
      </c>
      <c r="B11" s="41">
        <v>3.9999999999999973</v>
      </c>
      <c r="C11" s="41">
        <v>1.9</v>
      </c>
      <c r="D11" s="41">
        <v>0.2</v>
      </c>
      <c r="E11" s="41">
        <v>0.2</v>
      </c>
      <c r="F11" s="41">
        <v>3.5</v>
      </c>
      <c r="G11" s="41">
        <v>1.5999999999999999</v>
      </c>
    </row>
    <row r="13" spans="1:8" x14ac:dyDescent="0.2">
      <c r="A13" s="332" t="s">
        <v>264</v>
      </c>
      <c r="B13" s="332"/>
      <c r="C13" s="332"/>
      <c r="D13" s="332"/>
      <c r="E13" s="332"/>
      <c r="F13" s="332"/>
      <c r="G13" s="332"/>
      <c r="H13" s="318"/>
    </row>
    <row r="39" spans="1:7" ht="37.9" customHeight="1" x14ac:dyDescent="0.2">
      <c r="A39" s="323" t="s">
        <v>245</v>
      </c>
      <c r="B39" s="323"/>
      <c r="C39" s="323"/>
      <c r="D39" s="323"/>
      <c r="E39" s="323"/>
      <c r="F39" s="323"/>
      <c r="G39" s="323"/>
    </row>
    <row r="40" spans="1:7" x14ac:dyDescent="0.2">
      <c r="A40" s="36" t="s">
        <v>326</v>
      </c>
    </row>
    <row r="41" spans="1:7" x14ac:dyDescent="0.2">
      <c r="A41" s="37" t="s">
        <v>10</v>
      </c>
    </row>
  </sheetData>
  <mergeCells count="6">
    <mergeCell ref="A3:G3"/>
    <mergeCell ref="B4:C4"/>
    <mergeCell ref="D4:E4"/>
    <mergeCell ref="F4:G4"/>
    <mergeCell ref="A13:G13"/>
    <mergeCell ref="A39:G39"/>
  </mergeCells>
  <pageMargins left="0.7" right="0.7" top="0.75" bottom="0.75" header="0.3" footer="0.3"/>
  <pageSetup paperSize="9" scale="9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H44"/>
  <sheetViews>
    <sheetView topLeftCell="A19" zoomScale="80" zoomScaleNormal="80" workbookViewId="0">
      <selection activeCell="K23" sqref="K23"/>
    </sheetView>
  </sheetViews>
  <sheetFormatPr baseColWidth="10" defaultRowHeight="12.75" x14ac:dyDescent="0.2"/>
  <cols>
    <col min="2" max="7" width="16.7109375" customWidth="1"/>
    <col min="10" max="10" width="10.85546875" customWidth="1"/>
  </cols>
  <sheetData>
    <row r="1" spans="1:34" ht="12.75" customHeight="1" x14ac:dyDescent="0.2">
      <c r="A1" s="328"/>
      <c r="B1" s="328"/>
      <c r="C1" s="328"/>
      <c r="D1" s="328"/>
      <c r="E1" s="328"/>
      <c r="F1" s="328"/>
      <c r="G1" s="32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row>
    <row r="2" spans="1:34" ht="12.75" customHeight="1" x14ac:dyDescent="0.2">
      <c r="A2" s="328"/>
      <c r="B2" s="328"/>
      <c r="C2" s="328"/>
      <c r="D2" s="328"/>
      <c r="E2" s="328"/>
      <c r="F2" s="328"/>
      <c r="G2" s="32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row>
    <row r="3" spans="1:34" x14ac:dyDescent="0.2">
      <c r="A3" s="113"/>
    </row>
    <row r="4" spans="1:34" ht="12.75" customHeight="1" x14ac:dyDescent="0.2">
      <c r="A4" s="113"/>
    </row>
    <row r="5" spans="1:34" ht="38.25" x14ac:dyDescent="0.2">
      <c r="A5" s="113"/>
      <c r="B5" s="105" t="s">
        <v>187</v>
      </c>
      <c r="C5" s="105" t="s">
        <v>188</v>
      </c>
      <c r="D5" s="105" t="s">
        <v>201</v>
      </c>
      <c r="E5" s="105" t="s">
        <v>100</v>
      </c>
      <c r="F5" s="105" t="s">
        <v>95</v>
      </c>
      <c r="G5" s="94" t="s">
        <v>190</v>
      </c>
    </row>
    <row r="6" spans="1:34" x14ac:dyDescent="0.2">
      <c r="A6" s="32" t="s">
        <v>89</v>
      </c>
      <c r="B6" s="103">
        <v>97.2</v>
      </c>
      <c r="C6" s="41">
        <v>92</v>
      </c>
      <c r="D6" s="41">
        <v>80.2</v>
      </c>
      <c r="E6" s="41">
        <v>94.1</v>
      </c>
      <c r="F6" s="41">
        <v>84.4</v>
      </c>
      <c r="G6" s="103">
        <v>69.2</v>
      </c>
    </row>
    <row r="7" spans="1:34" x14ac:dyDescent="0.2">
      <c r="A7" s="32" t="s">
        <v>90</v>
      </c>
      <c r="B7" s="103">
        <v>97.1</v>
      </c>
      <c r="C7" s="41">
        <v>92</v>
      </c>
      <c r="D7" s="41">
        <v>80.599999999999994</v>
      </c>
      <c r="E7" s="41">
        <v>93.8</v>
      </c>
      <c r="F7" s="41">
        <v>85.2</v>
      </c>
      <c r="G7" s="41">
        <v>69</v>
      </c>
    </row>
    <row r="8" spans="1:34" x14ac:dyDescent="0.2">
      <c r="A8" s="32" t="s">
        <v>91</v>
      </c>
      <c r="B8" s="103">
        <v>97.1</v>
      </c>
      <c r="C8" s="41">
        <v>92.1</v>
      </c>
      <c r="D8" s="41">
        <v>81.099999999999994</v>
      </c>
      <c r="E8" s="41">
        <v>93.1</v>
      </c>
      <c r="F8" s="41">
        <v>85.1</v>
      </c>
      <c r="G8" s="103">
        <v>68.7</v>
      </c>
    </row>
    <row r="9" spans="1:34" x14ac:dyDescent="0.2">
      <c r="A9" s="32" t="s">
        <v>92</v>
      </c>
      <c r="B9" s="103">
        <v>97</v>
      </c>
      <c r="C9" s="41">
        <v>92.1</v>
      </c>
      <c r="D9" s="41">
        <v>81.3</v>
      </c>
      <c r="E9" s="41">
        <v>92.8</v>
      </c>
      <c r="F9" s="41">
        <v>85.5</v>
      </c>
      <c r="G9" s="103">
        <v>68.3</v>
      </c>
    </row>
    <row r="10" spans="1:34" x14ac:dyDescent="0.2">
      <c r="A10" s="32" t="s">
        <v>144</v>
      </c>
      <c r="B10" s="103">
        <v>97</v>
      </c>
      <c r="C10" s="41">
        <v>92.2</v>
      </c>
      <c r="D10" s="41">
        <v>81.599999999999994</v>
      </c>
      <c r="E10" s="41">
        <v>92.9</v>
      </c>
      <c r="F10" s="41">
        <v>85.9</v>
      </c>
      <c r="G10" s="103">
        <v>69.099999999999994</v>
      </c>
    </row>
    <row r="11" spans="1:34" x14ac:dyDescent="0.2">
      <c r="A11" s="32" t="s">
        <v>145</v>
      </c>
      <c r="B11" s="103">
        <v>97.1</v>
      </c>
      <c r="C11" s="41">
        <v>92.1</v>
      </c>
      <c r="D11" s="41">
        <v>81.8</v>
      </c>
      <c r="E11" s="41">
        <v>92.8</v>
      </c>
      <c r="F11" s="41">
        <v>86</v>
      </c>
      <c r="G11" s="103">
        <v>69.599999999999994</v>
      </c>
    </row>
    <row r="12" spans="1:34" x14ac:dyDescent="0.2">
      <c r="A12" s="32" t="s">
        <v>99</v>
      </c>
      <c r="B12" s="103">
        <v>97.1</v>
      </c>
      <c r="C12" s="41">
        <v>92.1</v>
      </c>
      <c r="D12" s="41">
        <v>82</v>
      </c>
      <c r="E12" s="41">
        <v>92.8</v>
      </c>
      <c r="F12" s="41">
        <v>86.7</v>
      </c>
      <c r="G12" s="103">
        <v>70.5</v>
      </c>
    </row>
    <row r="13" spans="1:34" ht="12.75" customHeight="1" x14ac:dyDescent="0.2"/>
    <row r="14" spans="1:34" ht="12.75" customHeight="1" x14ac:dyDescent="0.2">
      <c r="A14" s="155" t="s">
        <v>265</v>
      </c>
      <c r="B14" s="155"/>
      <c r="C14" s="155"/>
      <c r="D14" s="155"/>
      <c r="E14" s="155"/>
      <c r="F14" s="155"/>
      <c r="G14" s="155"/>
      <c r="H14" s="333" t="s">
        <v>11</v>
      </c>
      <c r="I14" s="333"/>
      <c r="J14" s="155"/>
    </row>
    <row r="18" ht="12.75" customHeight="1" x14ac:dyDescent="0.2"/>
    <row r="19" ht="12.75" customHeight="1" x14ac:dyDescent="0.2"/>
    <row r="41" spans="1:10" x14ac:dyDescent="0.2">
      <c r="A41" s="327" t="s">
        <v>168</v>
      </c>
      <c r="B41" s="327"/>
      <c r="C41" s="327"/>
      <c r="D41" s="327"/>
      <c r="E41" s="327"/>
      <c r="F41" s="327"/>
      <c r="G41" s="327"/>
      <c r="H41" s="327"/>
      <c r="I41" s="327"/>
      <c r="J41" s="327"/>
    </row>
    <row r="42" spans="1:10" ht="31.15" customHeight="1" x14ac:dyDescent="0.2">
      <c r="A42" s="323" t="s">
        <v>246</v>
      </c>
      <c r="B42" s="323"/>
      <c r="C42" s="323"/>
      <c r="D42" s="323"/>
      <c r="E42" s="323"/>
      <c r="F42" s="323"/>
      <c r="G42" s="323"/>
      <c r="H42" s="323"/>
      <c r="I42" s="323"/>
    </row>
    <row r="43" spans="1:10" x14ac:dyDescent="0.2">
      <c r="A43" s="36" t="s">
        <v>326</v>
      </c>
      <c r="B43" s="17"/>
      <c r="C43" s="17"/>
      <c r="D43" s="17"/>
    </row>
    <row r="44" spans="1:10" x14ac:dyDescent="0.2">
      <c r="A44" s="37" t="s">
        <v>10</v>
      </c>
      <c r="B44" s="17"/>
      <c r="C44" s="17"/>
      <c r="D44" s="17"/>
    </row>
  </sheetData>
  <mergeCells count="5">
    <mergeCell ref="A1:G1"/>
    <mergeCell ref="A2:G2"/>
    <mergeCell ref="A41:J41"/>
    <mergeCell ref="A42:I42"/>
    <mergeCell ref="H14:I14"/>
  </mergeCells>
  <pageMargins left="0.7" right="0.7" top="0.75" bottom="0.75" header="0.3" footer="0.3"/>
  <pageSetup paperSize="9" scale="9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3:G21"/>
  <sheetViews>
    <sheetView topLeftCell="A4" zoomScaleNormal="100" workbookViewId="0">
      <selection activeCell="A4" sqref="A4"/>
    </sheetView>
  </sheetViews>
  <sheetFormatPr baseColWidth="10" defaultRowHeight="12.75" x14ac:dyDescent="0.2"/>
  <cols>
    <col min="1" max="1" width="46.28515625" customWidth="1"/>
    <col min="4" max="4" width="15.28515625" customWidth="1"/>
    <col min="6" max="6" width="16.7109375" customWidth="1"/>
  </cols>
  <sheetData>
    <row r="3" spans="1:7" ht="13.15" customHeight="1" x14ac:dyDescent="0.2"/>
    <row r="4" spans="1:7" x14ac:dyDescent="0.2">
      <c r="A4" s="155" t="s">
        <v>205</v>
      </c>
      <c r="B4" s="155"/>
      <c r="C4" s="155"/>
      <c r="D4" s="155"/>
      <c r="E4" s="155"/>
      <c r="F4" s="17"/>
      <c r="G4" s="17"/>
    </row>
    <row r="5" spans="1:7" x14ac:dyDescent="0.2">
      <c r="A5" s="17"/>
      <c r="B5" s="17"/>
      <c r="C5" s="17"/>
      <c r="D5" s="17"/>
      <c r="E5" s="17"/>
      <c r="F5" s="17"/>
      <c r="G5" s="17"/>
    </row>
    <row r="6" spans="1:7" ht="63.75" x14ac:dyDescent="0.2">
      <c r="A6" s="17"/>
      <c r="B6" s="40" t="s">
        <v>41</v>
      </c>
      <c r="C6" s="40" t="s">
        <v>42</v>
      </c>
      <c r="D6" s="199" t="s">
        <v>208</v>
      </c>
      <c r="E6" s="200" t="s">
        <v>45</v>
      </c>
      <c r="F6" s="199" t="s">
        <v>209</v>
      </c>
      <c r="G6" s="199" t="s">
        <v>65</v>
      </c>
    </row>
    <row r="7" spans="1:7" ht="15" x14ac:dyDescent="0.25">
      <c r="A7" s="179" t="s">
        <v>211</v>
      </c>
      <c r="B7" s="188">
        <v>97.8</v>
      </c>
      <c r="C7" s="188">
        <v>97.6</v>
      </c>
      <c r="D7" s="188">
        <v>94.5</v>
      </c>
      <c r="E7" s="201">
        <v>93.6</v>
      </c>
      <c r="F7" s="201">
        <v>96.4</v>
      </c>
      <c r="G7" s="201">
        <v>97</v>
      </c>
    </row>
    <row r="8" spans="1:7" ht="24.6" customHeight="1" x14ac:dyDescent="0.2">
      <c r="A8" s="202" t="s">
        <v>94</v>
      </c>
      <c r="B8" s="33">
        <v>95.8</v>
      </c>
      <c r="C8" s="33">
        <v>90.5</v>
      </c>
      <c r="D8" s="33">
        <v>90.4</v>
      </c>
      <c r="E8" s="33">
        <v>90</v>
      </c>
      <c r="F8" s="33">
        <v>63.7</v>
      </c>
      <c r="G8" s="33">
        <v>88.8</v>
      </c>
    </row>
    <row r="9" spans="1:7" ht="14.25" customHeight="1" x14ac:dyDescent="0.2">
      <c r="A9" s="202" t="s">
        <v>100</v>
      </c>
      <c r="B9" s="33">
        <v>1.7</v>
      </c>
      <c r="C9" s="33">
        <v>3</v>
      </c>
      <c r="D9" s="33">
        <v>1.7</v>
      </c>
      <c r="E9" s="33">
        <v>2.2999999999999998</v>
      </c>
      <c r="F9" s="33">
        <v>29.6</v>
      </c>
      <c r="G9" s="33">
        <v>5</v>
      </c>
    </row>
    <row r="10" spans="1:7" x14ac:dyDescent="0.2">
      <c r="A10" s="203" t="s">
        <v>44</v>
      </c>
      <c r="B10" s="33">
        <v>0</v>
      </c>
      <c r="C10" s="33">
        <v>3.6</v>
      </c>
      <c r="D10" s="33">
        <v>0.1</v>
      </c>
      <c r="E10" s="33">
        <v>0.3</v>
      </c>
      <c r="F10" s="33">
        <v>1.8</v>
      </c>
      <c r="G10" s="33">
        <v>2.4</v>
      </c>
    </row>
    <row r="11" spans="1:7" ht="27" customHeight="1" x14ac:dyDescent="0.2">
      <c r="A11" s="206" t="s">
        <v>206</v>
      </c>
      <c r="B11" s="33">
        <v>0.3</v>
      </c>
      <c r="C11" s="33">
        <v>0.5</v>
      </c>
      <c r="D11" s="33">
        <v>2.2999999999999998</v>
      </c>
      <c r="E11" s="33">
        <v>1</v>
      </c>
      <c r="F11" s="33">
        <v>1.3</v>
      </c>
      <c r="G11" s="33">
        <v>0.8</v>
      </c>
    </row>
    <row r="12" spans="1:7" x14ac:dyDescent="0.2">
      <c r="A12" s="207" t="s">
        <v>0</v>
      </c>
      <c r="B12" s="204">
        <v>2.2000000000000002</v>
      </c>
      <c r="C12" s="204">
        <v>2.4000000000000004</v>
      </c>
      <c r="D12" s="204">
        <v>5.5</v>
      </c>
      <c r="E12" s="204">
        <v>6.4</v>
      </c>
      <c r="F12" s="204">
        <v>3.6999999999999997</v>
      </c>
      <c r="G12" s="204">
        <v>2.9</v>
      </c>
    </row>
    <row r="13" spans="1:7" x14ac:dyDescent="0.2">
      <c r="A13" s="203" t="s">
        <v>285</v>
      </c>
      <c r="B13" s="33">
        <v>1</v>
      </c>
      <c r="C13" s="33">
        <v>1.1000000000000001</v>
      </c>
      <c r="D13" s="33">
        <v>4.0999999999999996</v>
      </c>
      <c r="E13" s="33">
        <v>2.1</v>
      </c>
      <c r="F13" s="33">
        <v>3.3</v>
      </c>
      <c r="G13" s="33">
        <v>1.7</v>
      </c>
    </row>
    <row r="14" spans="1:7" x14ac:dyDescent="0.2">
      <c r="A14" s="203" t="s">
        <v>255</v>
      </c>
      <c r="B14" s="33">
        <v>1.2</v>
      </c>
      <c r="C14" s="33">
        <v>1.3</v>
      </c>
      <c r="D14" s="33">
        <v>1.4</v>
      </c>
      <c r="E14" s="33">
        <v>4.3</v>
      </c>
      <c r="F14" s="33">
        <v>0.3</v>
      </c>
      <c r="G14" s="33">
        <v>1.2</v>
      </c>
    </row>
    <row r="15" spans="1:7" ht="15" x14ac:dyDescent="0.2">
      <c r="A15" s="93" t="s">
        <v>1</v>
      </c>
      <c r="B15" s="204">
        <v>100</v>
      </c>
      <c r="C15" s="204">
        <v>100</v>
      </c>
      <c r="D15" s="204">
        <v>100</v>
      </c>
      <c r="E15" s="204">
        <v>100</v>
      </c>
      <c r="F15" s="204">
        <v>100</v>
      </c>
      <c r="G15" s="204">
        <v>100</v>
      </c>
    </row>
    <row r="16" spans="1:7" x14ac:dyDescent="0.2">
      <c r="A16" s="17" t="s">
        <v>256</v>
      </c>
      <c r="B16" s="17"/>
      <c r="C16" s="17"/>
      <c r="D16" s="17"/>
      <c r="E16" s="17"/>
      <c r="F16" s="17"/>
      <c r="G16" s="17"/>
    </row>
    <row r="17" spans="1:7" x14ac:dyDescent="0.2">
      <c r="A17" s="34" t="s">
        <v>169</v>
      </c>
      <c r="B17" s="17"/>
      <c r="C17" s="17"/>
      <c r="D17" s="17"/>
      <c r="E17" s="17"/>
      <c r="F17" s="17"/>
      <c r="G17" s="17"/>
    </row>
    <row r="18" spans="1:7" ht="27" customHeight="1" x14ac:dyDescent="0.2">
      <c r="A18" s="323" t="s">
        <v>207</v>
      </c>
      <c r="B18" s="323"/>
      <c r="C18" s="323"/>
      <c r="D18" s="323"/>
      <c r="E18" s="323"/>
      <c r="F18" s="323"/>
      <c r="G18" s="323"/>
    </row>
    <row r="19" spans="1:7" ht="29.45" customHeight="1" x14ac:dyDescent="0.2">
      <c r="A19" s="36" t="s">
        <v>326</v>
      </c>
      <c r="B19" s="17"/>
      <c r="C19" s="17"/>
      <c r="D19" s="17"/>
      <c r="E19" s="17"/>
      <c r="F19" s="17"/>
      <c r="G19" s="17"/>
    </row>
    <row r="20" spans="1:7" x14ac:dyDescent="0.2">
      <c r="A20" s="37" t="s">
        <v>10</v>
      </c>
      <c r="B20" s="17"/>
      <c r="C20" s="17"/>
      <c r="D20" s="17"/>
      <c r="E20" s="17"/>
      <c r="F20" s="17"/>
      <c r="G20" s="17"/>
    </row>
    <row r="21" spans="1:7" ht="13.15" customHeight="1" x14ac:dyDescent="0.2"/>
  </sheetData>
  <mergeCells count="1">
    <mergeCell ref="A18:G18"/>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3:H41"/>
  <sheetViews>
    <sheetView topLeftCell="A8" zoomScaleNormal="100" workbookViewId="0">
      <selection activeCell="H16" sqref="H16"/>
    </sheetView>
  </sheetViews>
  <sheetFormatPr baseColWidth="10" defaultRowHeight="12.75" x14ac:dyDescent="0.2"/>
  <cols>
    <col min="1" max="1" width="43.5703125" style="17" customWidth="1"/>
    <col min="2" max="2" width="9.5703125" style="17" bestFit="1" customWidth="1"/>
    <col min="3" max="3" width="8.5703125" style="17" bestFit="1" customWidth="1"/>
    <col min="4" max="4" width="8.85546875" style="17" bestFit="1" customWidth="1"/>
    <col min="5" max="5" width="8.5703125" style="17" bestFit="1" customWidth="1"/>
    <col min="6" max="6" width="8.85546875" style="17" bestFit="1" customWidth="1"/>
    <col min="7" max="7" width="9.5703125" style="17" bestFit="1" customWidth="1"/>
    <col min="8" max="8" width="11.42578125" style="17" customWidth="1"/>
  </cols>
  <sheetData>
    <row r="3" spans="1:8" x14ac:dyDescent="0.2">
      <c r="A3" s="332"/>
      <c r="B3" s="332"/>
      <c r="C3" s="332"/>
      <c r="D3" s="332"/>
      <c r="E3" s="332"/>
      <c r="F3" s="332"/>
      <c r="G3" s="332"/>
    </row>
    <row r="6" spans="1:8" ht="38.25" customHeight="1" x14ac:dyDescent="0.2">
      <c r="B6" s="334" t="s">
        <v>106</v>
      </c>
      <c r="C6" s="335"/>
      <c r="D6" s="334" t="s">
        <v>43</v>
      </c>
      <c r="E6" s="335"/>
      <c r="F6" s="334" t="s">
        <v>1</v>
      </c>
      <c r="G6" s="335"/>
    </row>
    <row r="7" spans="1:8" x14ac:dyDescent="0.2">
      <c r="B7" s="42" t="s">
        <v>2</v>
      </c>
      <c r="C7" s="42" t="s">
        <v>3</v>
      </c>
      <c r="D7" s="42" t="s">
        <v>2</v>
      </c>
      <c r="E7" s="42" t="s">
        <v>3</v>
      </c>
      <c r="F7" s="42" t="s">
        <v>2</v>
      </c>
      <c r="G7" s="42" t="s">
        <v>3</v>
      </c>
    </row>
    <row r="8" spans="1:8" ht="25.5" x14ac:dyDescent="0.2">
      <c r="A8" s="92" t="s">
        <v>94</v>
      </c>
      <c r="B8" s="33">
        <v>92.7</v>
      </c>
      <c r="C8" s="33">
        <v>90.3</v>
      </c>
      <c r="D8" s="33">
        <v>68</v>
      </c>
      <c r="E8" s="33">
        <v>59.8</v>
      </c>
      <c r="F8" s="33">
        <v>90.2</v>
      </c>
      <c r="G8" s="33">
        <v>87.8</v>
      </c>
    </row>
    <row r="9" spans="1:8" x14ac:dyDescent="0.2">
      <c r="A9" s="92" t="s">
        <v>100</v>
      </c>
      <c r="B9" s="33">
        <v>2.7</v>
      </c>
      <c r="C9" s="33">
        <v>2.6</v>
      </c>
      <c r="D9" s="33">
        <v>26.9</v>
      </c>
      <c r="E9" s="33">
        <v>32.200000000000003</v>
      </c>
      <c r="F9" s="33">
        <v>5.0999999999999996</v>
      </c>
      <c r="G9" s="33">
        <v>5</v>
      </c>
    </row>
    <row r="10" spans="1:8" x14ac:dyDescent="0.2">
      <c r="A10" s="44" t="s">
        <v>44</v>
      </c>
      <c r="B10" s="33">
        <v>0.8</v>
      </c>
      <c r="C10" s="33">
        <v>3.6</v>
      </c>
      <c r="D10" s="33">
        <v>0.9</v>
      </c>
      <c r="E10" s="33">
        <v>2.6</v>
      </c>
      <c r="F10" s="33">
        <v>0.8</v>
      </c>
      <c r="G10" s="33">
        <v>3.6</v>
      </c>
    </row>
    <row r="11" spans="1:8" ht="25.5" x14ac:dyDescent="0.2">
      <c r="A11" s="92" t="s">
        <v>206</v>
      </c>
      <c r="B11" s="33">
        <v>0.7</v>
      </c>
      <c r="C11" s="33">
        <v>0.8</v>
      </c>
      <c r="D11" s="33">
        <v>1.5</v>
      </c>
      <c r="E11" s="33">
        <v>1</v>
      </c>
      <c r="F11" s="33">
        <v>0.8</v>
      </c>
      <c r="G11" s="33">
        <v>0.8</v>
      </c>
    </row>
    <row r="12" spans="1:8" x14ac:dyDescent="0.2">
      <c r="A12" s="92" t="s">
        <v>198</v>
      </c>
      <c r="B12" s="33">
        <v>3.0999999999999996</v>
      </c>
      <c r="C12" s="33">
        <v>2.7</v>
      </c>
      <c r="D12" s="33">
        <v>2.6999999999999997</v>
      </c>
      <c r="E12" s="33">
        <v>4.3999999999999995</v>
      </c>
      <c r="F12" s="33">
        <v>3.1</v>
      </c>
      <c r="G12" s="33">
        <v>2.8</v>
      </c>
    </row>
    <row r="14" spans="1:8" x14ac:dyDescent="0.2">
      <c r="A14" s="37"/>
    </row>
    <row r="16" spans="1:8" ht="32.25" customHeight="1" x14ac:dyDescent="0.2">
      <c r="A16" s="326" t="s">
        <v>266</v>
      </c>
      <c r="B16" s="326"/>
      <c r="C16" s="326"/>
      <c r="D16" s="326"/>
      <c r="E16" s="326"/>
      <c r="F16" s="326"/>
      <c r="G16" s="326"/>
      <c r="H16" s="319"/>
    </row>
    <row r="38" spans="1:7" x14ac:dyDescent="0.2">
      <c r="A38" s="157" t="s">
        <v>299</v>
      </c>
    </row>
    <row r="39" spans="1:7" ht="28.9" customHeight="1" x14ac:dyDescent="0.2">
      <c r="A39" s="323" t="s">
        <v>207</v>
      </c>
      <c r="B39" s="323"/>
      <c r="C39" s="323"/>
      <c r="D39" s="323"/>
      <c r="E39" s="323"/>
      <c r="F39" s="323"/>
      <c r="G39" s="323"/>
    </row>
    <row r="40" spans="1:7" x14ac:dyDescent="0.2">
      <c r="A40" s="36" t="s">
        <v>326</v>
      </c>
    </row>
    <row r="41" spans="1:7" x14ac:dyDescent="0.2">
      <c r="A41" s="37" t="s">
        <v>10</v>
      </c>
    </row>
  </sheetData>
  <mergeCells count="6">
    <mergeCell ref="A16:G16"/>
    <mergeCell ref="A3:G3"/>
    <mergeCell ref="B6:C6"/>
    <mergeCell ref="D6:E6"/>
    <mergeCell ref="F6:G6"/>
    <mergeCell ref="A39:G39"/>
  </mergeCells>
  <pageMargins left="0.7" right="0.7" top="0.75" bottom="0.75" header="0.3" footer="0.3"/>
  <pageSetup paperSize="9"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O44"/>
  <sheetViews>
    <sheetView topLeftCell="A16" zoomScaleNormal="100" workbookViewId="0">
      <selection activeCell="A14" sqref="A14:G14"/>
    </sheetView>
  </sheetViews>
  <sheetFormatPr baseColWidth="10" defaultRowHeight="12.75" x14ac:dyDescent="0.2"/>
  <cols>
    <col min="2" max="5" width="18.5703125" customWidth="1"/>
  </cols>
  <sheetData>
    <row r="1" spans="1:41" ht="12.75" customHeight="1" x14ac:dyDescent="0.2">
      <c r="A1" s="328"/>
      <c r="B1" s="328"/>
      <c r="C1" s="328"/>
      <c r="D1" s="328"/>
      <c r="E1" s="328"/>
      <c r="F1" s="328"/>
      <c r="G1" s="32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row>
    <row r="2" spans="1:41" ht="12.75" customHeight="1" x14ac:dyDescent="0.2">
      <c r="A2" s="328"/>
      <c r="B2" s="328"/>
      <c r="C2" s="328"/>
      <c r="D2" s="328"/>
      <c r="E2" s="328"/>
      <c r="F2" s="328"/>
      <c r="G2" s="32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row>
    <row r="3" spans="1:41" x14ac:dyDescent="0.2">
      <c r="A3" s="113"/>
    </row>
    <row r="4" spans="1:41" ht="12.75" customHeight="1" x14ac:dyDescent="0.2">
      <c r="A4" s="113"/>
    </row>
    <row r="5" spans="1:41" ht="38.25" x14ac:dyDescent="0.2">
      <c r="A5" s="113"/>
      <c r="B5" s="92" t="s">
        <v>94</v>
      </c>
      <c r="C5" s="92" t="s">
        <v>100</v>
      </c>
      <c r="D5" s="44" t="s">
        <v>44</v>
      </c>
      <c r="E5" s="92" t="s">
        <v>206</v>
      </c>
    </row>
    <row r="6" spans="1:41" x14ac:dyDescent="0.2">
      <c r="A6" s="32" t="s">
        <v>89</v>
      </c>
      <c r="B6" s="103">
        <v>57.8</v>
      </c>
      <c r="C6" s="41">
        <v>55</v>
      </c>
      <c r="D6" s="41">
        <v>86.2</v>
      </c>
      <c r="E6" s="41">
        <v>54.5</v>
      </c>
    </row>
    <row r="7" spans="1:41" x14ac:dyDescent="0.2">
      <c r="A7" s="32" t="s">
        <v>90</v>
      </c>
      <c r="B7" s="103">
        <v>57.8</v>
      </c>
      <c r="C7" s="41">
        <v>56</v>
      </c>
      <c r="D7" s="41">
        <v>86.3</v>
      </c>
      <c r="E7" s="41">
        <v>55.9</v>
      </c>
    </row>
    <row r="8" spans="1:41" x14ac:dyDescent="0.2">
      <c r="A8" s="32" t="s">
        <v>91</v>
      </c>
      <c r="B8" s="103">
        <v>57.8</v>
      </c>
      <c r="C8" s="41">
        <v>55.7</v>
      </c>
      <c r="D8" s="41">
        <v>86.3</v>
      </c>
      <c r="E8" s="41">
        <v>57.8</v>
      </c>
    </row>
    <row r="9" spans="1:41" x14ac:dyDescent="0.2">
      <c r="A9" s="32" t="s">
        <v>92</v>
      </c>
      <c r="B9" s="103">
        <v>57.8</v>
      </c>
      <c r="C9" s="41">
        <v>56.5</v>
      </c>
      <c r="D9" s="41">
        <v>86.1</v>
      </c>
      <c r="E9" s="41">
        <v>58.6</v>
      </c>
    </row>
    <row r="10" spans="1:41" x14ac:dyDescent="0.2">
      <c r="A10" s="32" t="s">
        <v>144</v>
      </c>
      <c r="B10" s="103">
        <v>57.8</v>
      </c>
      <c r="C10" s="41">
        <v>56.4</v>
      </c>
      <c r="D10" s="41">
        <v>86.1</v>
      </c>
      <c r="E10" s="41">
        <v>58.3</v>
      </c>
    </row>
    <row r="11" spans="1:41" x14ac:dyDescent="0.2">
      <c r="A11" s="32" t="s">
        <v>145</v>
      </c>
      <c r="B11" s="103">
        <v>57.8</v>
      </c>
      <c r="C11" s="41">
        <v>56.2</v>
      </c>
      <c r="D11" s="41">
        <v>86</v>
      </c>
      <c r="E11" s="41">
        <v>58.3</v>
      </c>
    </row>
    <row r="12" spans="1:41" x14ac:dyDescent="0.2">
      <c r="A12" s="32" t="s">
        <v>99</v>
      </c>
      <c r="B12" s="103">
        <v>57.8</v>
      </c>
      <c r="C12" s="41">
        <v>57.6</v>
      </c>
      <c r="D12" s="41">
        <v>86.2</v>
      </c>
      <c r="E12" s="41">
        <v>58.7</v>
      </c>
    </row>
    <row r="14" spans="1:41" ht="27.75" customHeight="1" x14ac:dyDescent="0.2">
      <c r="A14" s="326" t="s">
        <v>330</v>
      </c>
      <c r="B14" s="326"/>
      <c r="C14" s="326"/>
      <c r="D14" s="326"/>
      <c r="E14" s="326"/>
      <c r="F14" s="326"/>
      <c r="G14" s="326"/>
      <c r="H14" s="336" t="s">
        <v>11</v>
      </c>
      <c r="I14" s="96"/>
      <c r="J14" s="96"/>
      <c r="K14" s="96"/>
    </row>
    <row r="15" spans="1:41" x14ac:dyDescent="0.2">
      <c r="H15" s="336"/>
    </row>
    <row r="18" ht="12.75" customHeight="1" x14ac:dyDescent="0.2"/>
    <row r="19" ht="12.75" customHeight="1" x14ac:dyDescent="0.2"/>
    <row r="41" spans="1:10" ht="30.75" customHeight="1" x14ac:dyDescent="0.2">
      <c r="A41" s="327" t="s">
        <v>258</v>
      </c>
      <c r="B41" s="327"/>
      <c r="C41" s="327"/>
      <c r="D41" s="327"/>
      <c r="E41" s="327"/>
      <c r="F41" s="327"/>
      <c r="G41" s="327"/>
      <c r="H41" s="104"/>
      <c r="I41" s="104"/>
      <c r="J41" s="104"/>
    </row>
    <row r="42" spans="1:10" ht="29.45" customHeight="1" x14ac:dyDescent="0.2">
      <c r="A42" s="323" t="s">
        <v>214</v>
      </c>
      <c r="B42" s="323"/>
      <c r="C42" s="323"/>
      <c r="D42" s="323"/>
      <c r="E42" s="323"/>
      <c r="F42" s="323"/>
      <c r="G42" s="323"/>
    </row>
    <row r="43" spans="1:10" x14ac:dyDescent="0.2">
      <c r="A43" s="36" t="s">
        <v>326</v>
      </c>
      <c r="B43" s="17"/>
      <c r="C43" s="17"/>
      <c r="D43" s="17"/>
    </row>
    <row r="44" spans="1:10" x14ac:dyDescent="0.2">
      <c r="A44" s="37" t="s">
        <v>10</v>
      </c>
      <c r="B44" s="17"/>
      <c r="C44" s="17"/>
      <c r="D44" s="17"/>
    </row>
  </sheetData>
  <mergeCells count="6">
    <mergeCell ref="A1:G1"/>
    <mergeCell ref="A2:G2"/>
    <mergeCell ref="A42:G42"/>
    <mergeCell ref="A14:G14"/>
    <mergeCell ref="A41:G41"/>
    <mergeCell ref="H14:H15"/>
  </mergeCells>
  <pageMargins left="0.7" right="0.7" top="0.75" bottom="0.75" header="0.3" footer="0.3"/>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37</vt:i4>
      </vt:variant>
      <vt:variant>
        <vt:lpstr>Plages nommées</vt:lpstr>
      </vt:variant>
      <vt:variant>
        <vt:i4>25</vt:i4>
      </vt:variant>
    </vt:vector>
  </HeadingPairs>
  <TitlesOfParts>
    <vt:vector size="62" baseType="lpstr">
      <vt:lpstr>Tab2.1</vt:lpstr>
      <vt:lpstr>Fig2.1</vt:lpstr>
      <vt:lpstr>Fig2.2</vt:lpstr>
      <vt:lpstr>Tab2.2</vt:lpstr>
      <vt:lpstr>Fig2.3</vt:lpstr>
      <vt:lpstr>Fig2.4</vt:lpstr>
      <vt:lpstr>Tab2.3</vt:lpstr>
      <vt:lpstr>Fig2.5</vt:lpstr>
      <vt:lpstr>Fig2.6</vt:lpstr>
      <vt:lpstr>Tab2.4</vt:lpstr>
      <vt:lpstr>Fig2.7</vt:lpstr>
      <vt:lpstr>Fig2.8</vt:lpstr>
      <vt:lpstr>Tab2.5</vt:lpstr>
      <vt:lpstr>Tab2.6</vt:lpstr>
      <vt:lpstr>Fig encadré formation</vt:lpstr>
      <vt:lpstr>Fig2.9</vt:lpstr>
      <vt:lpstr>Fig2.10</vt:lpstr>
      <vt:lpstr>Fig2.11</vt:lpstr>
      <vt:lpstr>Fig2.12</vt:lpstr>
      <vt:lpstr>Fig2.13</vt:lpstr>
      <vt:lpstr>Tab2.7</vt:lpstr>
      <vt:lpstr>Fig2.14</vt:lpstr>
      <vt:lpstr>Fig2.15</vt:lpstr>
      <vt:lpstr>Fig2.16</vt:lpstr>
      <vt:lpstr>Tab2.8</vt:lpstr>
      <vt:lpstr>Fig2.17</vt:lpstr>
      <vt:lpstr>Fig2.18</vt:lpstr>
      <vt:lpstr>Fig2.19</vt:lpstr>
      <vt:lpstr>Tab2.9</vt:lpstr>
      <vt:lpstr>Tab2.10</vt:lpstr>
      <vt:lpstr>Tab2.11</vt:lpstr>
      <vt:lpstr>Tab2.12</vt:lpstr>
      <vt:lpstr>Fig2.20</vt:lpstr>
      <vt:lpstr>Tab2.13</vt:lpstr>
      <vt:lpstr>Tab2.14</vt:lpstr>
      <vt:lpstr>Tab2.15</vt:lpstr>
      <vt:lpstr>Tab2.16</vt:lpstr>
      <vt:lpstr>Fig2.10!Zone_d_impression</vt:lpstr>
      <vt:lpstr>Fig2.11!Zone_d_impression</vt:lpstr>
      <vt:lpstr>Fig2.12!Zone_d_impression</vt:lpstr>
      <vt:lpstr>Fig2.13!Zone_d_impression</vt:lpstr>
      <vt:lpstr>Fig2.14!Zone_d_impression</vt:lpstr>
      <vt:lpstr>Fig2.15!Zone_d_impression</vt:lpstr>
      <vt:lpstr>Fig2.16!Zone_d_impression</vt:lpstr>
      <vt:lpstr>Fig2.17!Zone_d_impression</vt:lpstr>
      <vt:lpstr>Fig2.19!Zone_d_impression</vt:lpstr>
      <vt:lpstr>Fig2.2!Zone_d_impression</vt:lpstr>
      <vt:lpstr>Fig2.20!Zone_d_impression</vt:lpstr>
      <vt:lpstr>Fig2.3!Zone_d_impression</vt:lpstr>
      <vt:lpstr>Fig2.4!Zone_d_impression</vt:lpstr>
      <vt:lpstr>Fig2.5!Zone_d_impression</vt:lpstr>
      <vt:lpstr>Fig2.6!Zone_d_impression</vt:lpstr>
      <vt:lpstr>Fig2.8!Zone_d_impression</vt:lpstr>
      <vt:lpstr>Fig2.9!Zone_d_impression</vt:lpstr>
      <vt:lpstr>Tab2.10!Zone_d_impression</vt:lpstr>
      <vt:lpstr>Tab2.13!Zone_d_impression</vt:lpstr>
      <vt:lpstr>Tab2.14!Zone_d_impression</vt:lpstr>
      <vt:lpstr>Tab2.15!Zone_d_impression</vt:lpstr>
      <vt:lpstr>Tab2.16!Zone_d_impression</vt:lpstr>
      <vt:lpstr>Tab2.3!Zone_d_impression</vt:lpstr>
      <vt:lpstr>Tab2.8!Zone_d_impression</vt:lpstr>
      <vt:lpstr>Tab2.9!Zone_d_impression</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BSN 2020- Chap 2- Les missions et les lieux d’exercice</dc:title>
  <dc:creator>DEPP-MENJS;direction de l'évaluation, de la prospective et de la performance;ministère de l'éducation nationale, de la Jeunesse et des Sports</dc:creator>
  <cp:keywords>absenteisme, action sociale, concours enseignant, congé de maladie, école supérieures du professorat (ESPE), égalité professionnelle, enseignant, formation continue, heure supplémentaire annualisée, parité, personnel, politique sociale, recrutement, rémunération</cp:keywords>
  <cp:lastModifiedBy>Administration centrale</cp:lastModifiedBy>
  <cp:lastPrinted>2020-04-03T09:05:53Z</cp:lastPrinted>
  <dcterms:created xsi:type="dcterms:W3CDTF">2013-10-23T13:50:26Z</dcterms:created>
  <dcterms:modified xsi:type="dcterms:W3CDTF">2020-12-17T13:49:13Z</dcterms:modified>
  <cp:contentStatus>publié</cp:contentStatus>
</cp:coreProperties>
</file>