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35" yWindow="-135" windowWidth="12315" windowHeight="8325" tabRatio="715"/>
  </bookViews>
  <sheets>
    <sheet name="Tab_5.1" sheetId="61" r:id="rId1"/>
    <sheet name="Tab_5.2" sheetId="14" r:id="rId2"/>
    <sheet name="Tab_5.3" sheetId="53" r:id="rId3"/>
    <sheet name="Fig_5.1" sheetId="37" r:id="rId4"/>
    <sheet name="Fig_5.2" sheetId="69" r:id="rId5"/>
    <sheet name="Tab_5.4" sheetId="67" r:id="rId6"/>
    <sheet name="Fig_5.3" sheetId="74" r:id="rId7"/>
    <sheet name="Tab_5.5" sheetId="4" r:id="rId8"/>
    <sheet name="Tab_5.6" sheetId="42" r:id="rId9"/>
    <sheet name="Tab_5.7" sheetId="56" r:id="rId10"/>
    <sheet name="Tab_5.8" sheetId="57" r:id="rId11"/>
    <sheet name="Fig_5.4" sheetId="70" r:id="rId12"/>
    <sheet name="Tab_5.9" sheetId="60" r:id="rId13"/>
    <sheet name="Tab_5.10" sheetId="5" r:id="rId14"/>
    <sheet name="Tab_5.11" sheetId="62" r:id="rId15"/>
    <sheet name="Tab_5.12" sheetId="63" r:id="rId16"/>
    <sheet name="Tab_5.13" sheetId="64" r:id="rId17"/>
    <sheet name="Fig_5.5" sheetId="71" r:id="rId18"/>
  </sheets>
  <calcPr calcId="162913"/>
</workbook>
</file>

<file path=xl/calcChain.xml><?xml version="1.0" encoding="utf-8"?>
<calcChain xmlns="http://schemas.openxmlformats.org/spreadsheetml/2006/main">
  <c r="P15" i="71" l="1"/>
  <c r="P14" i="71"/>
  <c r="P13" i="71"/>
  <c r="P12" i="71"/>
  <c r="P11" i="71"/>
  <c r="P10" i="71"/>
  <c r="P9" i="71"/>
  <c r="P8" i="71"/>
  <c r="P7" i="71"/>
  <c r="P6" i="71"/>
  <c r="P5" i="71"/>
  <c r="P4" i="71"/>
  <c r="R16" i="70"/>
  <c r="R15" i="70"/>
  <c r="R14" i="70"/>
  <c r="R13" i="70"/>
  <c r="R12" i="70"/>
  <c r="R11" i="70"/>
  <c r="R10" i="70"/>
  <c r="R9" i="70"/>
  <c r="R8" i="70"/>
  <c r="R7" i="70"/>
  <c r="R6" i="70"/>
  <c r="R5" i="70"/>
</calcChain>
</file>

<file path=xl/sharedStrings.xml><?xml version="1.0" encoding="utf-8"?>
<sst xmlns="http://schemas.openxmlformats.org/spreadsheetml/2006/main" count="938" uniqueCount="238">
  <si>
    <t>Moyenne</t>
  </si>
  <si>
    <t>Catégorie A</t>
  </si>
  <si>
    <t>Catégorie B</t>
  </si>
  <si>
    <t>Catégorie C</t>
  </si>
  <si>
    <t>Ensemble</t>
  </si>
  <si>
    <t>Médiane</t>
  </si>
  <si>
    <t>Instituteurs</t>
  </si>
  <si>
    <t>Professeurs des écoles</t>
  </si>
  <si>
    <t>Professeurs de chaire supérieure</t>
  </si>
  <si>
    <t>Personnels de direction</t>
  </si>
  <si>
    <t>Personnels d'éducation</t>
  </si>
  <si>
    <t>Personnels d'inspection</t>
  </si>
  <si>
    <t>Enseignants du premier degré</t>
  </si>
  <si>
    <t>Enseignants du second degré</t>
  </si>
  <si>
    <t>Professeurs agrégés</t>
  </si>
  <si>
    <t>1er décile</t>
  </si>
  <si>
    <t>9e décile</t>
  </si>
  <si>
    <t>Femmes</t>
  </si>
  <si>
    <t>Hommes</t>
  </si>
  <si>
    <t>D9/D1</t>
  </si>
  <si>
    <t>1er degré</t>
  </si>
  <si>
    <t>2nd degré</t>
  </si>
  <si>
    <t>Les composantes du salaire brut</t>
  </si>
  <si>
    <t>Salaire
brut</t>
  </si>
  <si>
    <t>Enseignants du secteur public</t>
  </si>
  <si>
    <t>Enseignants du secteur privé</t>
  </si>
  <si>
    <t>Moins de 30 ans</t>
  </si>
  <si>
    <t>Plus de 50 ans</t>
  </si>
  <si>
    <t>Titulaires</t>
  </si>
  <si>
    <t>Professeurs de chaire supérieure et agrégés</t>
  </si>
  <si>
    <t>Salaires H/F</t>
  </si>
  <si>
    <t>Salaire brut</t>
  </si>
  <si>
    <t>Distribution du salaire net</t>
  </si>
  <si>
    <t>France métropolitaine</t>
  </si>
  <si>
    <t>Traitement indiciaire brut</t>
  </si>
  <si>
    <t>Primes et indemnités</t>
  </si>
  <si>
    <t>Montant</t>
  </si>
  <si>
    <t>dont heures sup.</t>
  </si>
  <si>
    <t>Ratio H/F</t>
  </si>
  <si>
    <t>Non enseignants titulaires</t>
  </si>
  <si>
    <t>Ensemble 1er degré</t>
  </si>
  <si>
    <t>Ensemble 2nd degré</t>
  </si>
  <si>
    <t>2e décile</t>
  </si>
  <si>
    <t>3e décile</t>
  </si>
  <si>
    <t>4e décile</t>
  </si>
  <si>
    <t>6e décile</t>
  </si>
  <si>
    <t>7e décile</t>
  </si>
  <si>
    <t>8e décile</t>
  </si>
  <si>
    <t>Enseignants du 1er degré public</t>
  </si>
  <si>
    <t>Enseignants du 2nd degré public</t>
  </si>
  <si>
    <t>Enseignants du 1er degré privé</t>
  </si>
  <si>
    <t>Enseignants du 2nd degré privé</t>
  </si>
  <si>
    <t>Professeurs de lycée professionnel</t>
  </si>
  <si>
    <t>Certifiés, PEPS et professeurs de lycée professionnel</t>
  </si>
  <si>
    <t>Professeur de lycée professionnel</t>
  </si>
  <si>
    <t>Non-enseignants</t>
  </si>
  <si>
    <t>Professeurs d'EPS</t>
  </si>
  <si>
    <t>Professeurs certifiés</t>
  </si>
  <si>
    <t>Rapport salaire net moyen privé/public</t>
  </si>
  <si>
    <t>Salaire
net</t>
  </si>
  <si>
    <t xml:space="preserve">Salaire
net </t>
  </si>
  <si>
    <t>Traitement indiciaire
brut</t>
  </si>
  <si>
    <t>Enseignants (public)</t>
  </si>
  <si>
    <t>Enseignants (privé sous contrat)</t>
  </si>
  <si>
    <t>Enseignants (public + privé sous contrat)</t>
  </si>
  <si>
    <t>Traitement indiciaire brut (TIB)</t>
  </si>
  <si>
    <t>dont 
heures sup.</t>
  </si>
  <si>
    <t>Salaire 
net</t>
  </si>
  <si>
    <t>Non-titulaires</t>
  </si>
  <si>
    <t>Non enseignants non titulaires</t>
  </si>
  <si>
    <t>Non-enseignants non titulaires</t>
  </si>
  <si>
    <t>Non-enseignants titulaires</t>
  </si>
  <si>
    <t>n.s.</t>
  </si>
  <si>
    <t>Effectifs</t>
  </si>
  <si>
    <t>Unité : salaire en euros.</t>
  </si>
  <si>
    <t>Personnels d'encadrement</t>
  </si>
  <si>
    <t>Personnels de vie scolaire</t>
  </si>
  <si>
    <t>Encadrement supérieur</t>
  </si>
  <si>
    <t>Conseillers principaux d'éducation</t>
  </si>
  <si>
    <t>Psychologues de l'éducation nationale</t>
  </si>
  <si>
    <t>Personnels ITRF</t>
  </si>
  <si>
    <t>Personnels d'assistance éducative</t>
  </si>
  <si>
    <t>Enseignants non titulaires du second degré</t>
  </si>
  <si>
    <t>Personnels d'éducation non titulaires</t>
  </si>
  <si>
    <t>Filière administrative</t>
  </si>
  <si>
    <t>Filière santé et sociale</t>
  </si>
  <si>
    <t>Personnels administratifs, sociaux et de santé</t>
  </si>
  <si>
    <t>Personnels d'encadrement (2)</t>
  </si>
  <si>
    <t>Personnels d'éducation (3)</t>
  </si>
  <si>
    <t>Personnels ITRF (5)</t>
  </si>
  <si>
    <t>Personnels de vie scolaire (6)</t>
  </si>
  <si>
    <r>
      <rPr>
        <b/>
        <sz val="8"/>
        <rFont val="Arial"/>
        <family val="2"/>
      </rPr>
      <t xml:space="preserve">1. </t>
    </r>
    <r>
      <rPr>
        <sz val="8"/>
        <rFont val="Arial"/>
        <family val="2"/>
      </rPr>
      <t>Professeurs d'enseignement général des collèges</t>
    </r>
  </si>
  <si>
    <r>
      <rPr>
        <b/>
        <sz val="8"/>
        <rFont val="Arial"/>
        <family val="2"/>
      </rPr>
      <t xml:space="preserve">2. </t>
    </r>
    <r>
      <rPr>
        <sz val="8"/>
        <rFont val="Arial"/>
        <family val="2"/>
      </rPr>
      <t>Personnels de direction, d'inspection et d'encadrement supérieur</t>
    </r>
  </si>
  <si>
    <r>
      <rPr>
        <b/>
        <sz val="8"/>
        <rFont val="Arial"/>
        <family val="2"/>
      </rPr>
      <t xml:space="preserve">3. </t>
    </r>
    <r>
      <rPr>
        <sz val="8"/>
        <rFont val="Arial"/>
        <family val="2"/>
      </rPr>
      <t>Conseillers principaux d'éducation et psychologues de l'éducation nationale</t>
    </r>
  </si>
  <si>
    <r>
      <rPr>
        <b/>
        <sz val="8"/>
        <rFont val="Arial"/>
        <family val="2"/>
      </rPr>
      <t xml:space="preserve">4. </t>
    </r>
    <r>
      <rPr>
        <sz val="8"/>
        <rFont val="Arial"/>
        <family val="2"/>
      </rPr>
      <t>Personnels administratifs, techniques, sociaux et de santé.</t>
    </r>
  </si>
  <si>
    <r>
      <rPr>
        <b/>
        <sz val="8"/>
        <rFont val="Arial"/>
        <family val="2"/>
      </rPr>
      <t>5.</t>
    </r>
    <r>
      <rPr>
        <sz val="8"/>
        <rFont val="Arial"/>
        <family val="2"/>
      </rPr>
      <t xml:space="preserve"> Ingénieurs et personnels techniques de recherche et de formation.</t>
    </r>
  </si>
  <si>
    <t>PEGC (1), adjoints et chargés d'enseignement</t>
  </si>
  <si>
    <t>CPE (1)</t>
  </si>
  <si>
    <t>PSY-EN (2)</t>
  </si>
  <si>
    <t>P. de direction</t>
  </si>
  <si>
    <t>P. d'inspection</t>
  </si>
  <si>
    <t>P. de l'encadrement supérieur</t>
  </si>
  <si>
    <t>Enseignants du premier degré privé</t>
  </si>
  <si>
    <t>Enseignants du second degré privé</t>
  </si>
  <si>
    <t>Enseignants assimilés titulaires</t>
  </si>
  <si>
    <t>Profs. de chaire supérieure et agrégés</t>
  </si>
  <si>
    <t>-</t>
  </si>
  <si>
    <r>
      <rPr>
        <b/>
        <sz val="8"/>
        <rFont val="Arial"/>
        <family val="2"/>
      </rPr>
      <t>1.</t>
    </r>
    <r>
      <rPr>
        <sz val="8"/>
        <rFont val="Arial"/>
        <family val="2"/>
      </rPr>
      <t xml:space="preserve"> Enseignants du privé détenteurs d'un contrat définitif et classés dans les échelles de rémunérations des titulaires du public.</t>
    </r>
  </si>
  <si>
    <t>EQTP</t>
  </si>
  <si>
    <t>Enseignants du public</t>
  </si>
  <si>
    <t>Enseignants du privé</t>
  </si>
  <si>
    <t>Personnels ASS</t>
  </si>
  <si>
    <t>Personnels ASS (4)</t>
  </si>
  <si>
    <r>
      <rPr>
        <b/>
        <sz val="8"/>
        <rFont val="Arial"/>
        <family val="2"/>
      </rPr>
      <t xml:space="preserve">6. </t>
    </r>
    <r>
      <rPr>
        <sz val="8"/>
        <rFont val="Arial"/>
        <family val="2"/>
      </rPr>
      <t>Conseillers d'orientation intérimaire, AED et AESH.</t>
    </r>
  </si>
  <si>
    <t>Personnels d'éducation (titulaires)</t>
  </si>
  <si>
    <t>P. d'encadrement (titulaires)</t>
  </si>
  <si>
    <t>Personnels ASS (titulaires)</t>
  </si>
  <si>
    <t>ASS - Catégorie A</t>
  </si>
  <si>
    <t>ASS - Catégorie B</t>
  </si>
  <si>
    <t>Personnels ITRF (titulaires)</t>
  </si>
  <si>
    <t>Enseignants titulaires - public</t>
  </si>
  <si>
    <t>Enseignants assimilés titulaires - privé</t>
  </si>
  <si>
    <t>Enseignants non-titulaires - public</t>
  </si>
  <si>
    <t>Maîtres délégués - privé</t>
  </si>
  <si>
    <t>ITRF - Catégorie A (3)</t>
  </si>
  <si>
    <t>ITRF - Catégorie B (4)</t>
  </si>
  <si>
    <t>ITRF - Catégorie C (5)</t>
  </si>
  <si>
    <t>Classe normale</t>
  </si>
  <si>
    <t>Hors classe</t>
  </si>
  <si>
    <t>P. agrégés de classe normale</t>
  </si>
  <si>
    <t>P. agrégés de hors classe</t>
  </si>
  <si>
    <t>Maîtres délégués</t>
  </si>
  <si>
    <t>Montant (2)</t>
  </si>
  <si>
    <t>Assimilés titulaires (1)</t>
  </si>
  <si>
    <t>Salaire net  EQTP</t>
  </si>
  <si>
    <t>Salaire 
net EQTP</t>
  </si>
  <si>
    <t>Salaire
net EQTP</t>
  </si>
  <si>
    <r>
      <rPr>
        <b/>
        <sz val="8"/>
        <rFont val="Arial"/>
        <family val="2"/>
      </rPr>
      <t xml:space="preserve">1. </t>
    </r>
    <r>
      <rPr>
        <sz val="8"/>
        <rFont val="Arial"/>
        <family val="2"/>
      </rPr>
      <t>Conseillers principaux d'éducation</t>
    </r>
  </si>
  <si>
    <r>
      <rPr>
        <b/>
        <sz val="8"/>
        <rFont val="Arial"/>
        <family val="2"/>
      </rPr>
      <t>3.</t>
    </r>
    <r>
      <rPr>
        <sz val="8"/>
        <rFont val="Arial"/>
        <family val="2"/>
      </rPr>
      <t xml:space="preserve"> Ingénieurs de recherche et d'études, assistants ingénieurs</t>
    </r>
  </si>
  <si>
    <r>
      <rPr>
        <b/>
        <sz val="8"/>
        <rFont val="Arial"/>
        <family val="2"/>
      </rPr>
      <t>4.</t>
    </r>
    <r>
      <rPr>
        <sz val="8"/>
        <rFont val="Arial"/>
        <family val="2"/>
      </rPr>
      <t xml:space="preserve"> Techniciens de recherche</t>
    </r>
  </si>
  <si>
    <r>
      <rPr>
        <b/>
        <sz val="8"/>
        <rFont val="Arial"/>
        <family val="2"/>
      </rPr>
      <t xml:space="preserve">5. </t>
    </r>
    <r>
      <rPr>
        <sz val="8"/>
        <rFont val="Arial"/>
        <family val="2"/>
      </rPr>
      <t>Agents et adjoints techniques</t>
    </r>
  </si>
  <si>
    <t>Enseignants du premier degré public</t>
  </si>
  <si>
    <t>Enseignants du second degré public</t>
  </si>
  <si>
    <t>Enseignants titulaires</t>
  </si>
  <si>
    <t>Enseignants non titulaires</t>
  </si>
  <si>
    <r>
      <rPr>
        <b/>
        <sz val="8"/>
        <rFont val="Arial"/>
        <family val="2"/>
      </rPr>
      <t>2.</t>
    </r>
    <r>
      <rPr>
        <sz val="8"/>
        <rFont val="Arial"/>
        <family val="2"/>
      </rPr>
      <t xml:space="preserve"> L'indemnité de résidence (IR) et le supplément familial de traitement (SFT) en sont exclus (cf. "Définitions").</t>
    </r>
  </si>
  <si>
    <t>En 2018, dans le système d'information sur les agents des services publics (Siasp), les agents sur lesquels reposent les salaires publiés dans ce chapitre se répartissent comme suit :</t>
  </si>
  <si>
    <t>© DEPP</t>
  </si>
  <si>
    <t>Tableau 5.1 - Données de cadrage sur les effectifs de Siasp</t>
  </si>
  <si>
    <t>P. des écoles</t>
  </si>
  <si>
    <t>P. agrégés</t>
  </si>
  <si>
    <t>P. certifiés</t>
  </si>
  <si>
    <t>P. de lycée pro</t>
  </si>
  <si>
    <t>Non enseignants</t>
  </si>
  <si>
    <t>P. d'EPS</t>
  </si>
  <si>
    <t>P. d'encadrement</t>
  </si>
  <si>
    <t>P. d'éducation</t>
  </si>
  <si>
    <t>P. ASS</t>
  </si>
  <si>
    <t>P. ITRF</t>
  </si>
  <si>
    <t>Part de primes (en %) (3)</t>
  </si>
  <si>
    <t>Part de primes (en %) (1)</t>
  </si>
  <si>
    <t>ASS - Catégorie C</t>
  </si>
  <si>
    <t>&lt;  1 560 €</t>
  </si>
  <si>
    <t>1 560 € à 2 250 €</t>
  </si>
  <si>
    <t>2 250 € à 2 910 €</t>
  </si>
  <si>
    <t>&gt; 2 910 €</t>
  </si>
  <si>
    <t>Classe exceptionnelle</t>
  </si>
  <si>
    <t>dont NBI</t>
  </si>
  <si>
    <t>Enseignants non titulaires du premier degré</t>
  </si>
  <si>
    <t>Filière technique</t>
  </si>
  <si>
    <t>9e décile (D9)</t>
  </si>
  <si>
    <t>1er décile (D1)</t>
  </si>
  <si>
    <t>Public</t>
  </si>
  <si>
    <t>Privé</t>
  </si>
  <si>
    <t>H</t>
  </si>
  <si>
    <t>F</t>
  </si>
  <si>
    <r>
      <t xml:space="preserve">P. d'encadrement
</t>
    </r>
    <r>
      <rPr>
        <sz val="8"/>
        <rFont val="Arial"/>
        <family val="2"/>
      </rPr>
      <t>(titulaires)</t>
    </r>
  </si>
  <si>
    <r>
      <t xml:space="preserve">P. d'éducation
</t>
    </r>
    <r>
      <rPr>
        <sz val="8"/>
        <rFont val="Arial"/>
        <family val="2"/>
      </rPr>
      <t>(titulaires)</t>
    </r>
  </si>
  <si>
    <r>
      <t xml:space="preserve">P. ASS
</t>
    </r>
    <r>
      <rPr>
        <sz val="8"/>
        <rFont val="Arial"/>
        <family val="2"/>
      </rPr>
      <t>(titulaires)</t>
    </r>
  </si>
  <si>
    <r>
      <t xml:space="preserve">P. ITRF
</t>
    </r>
    <r>
      <rPr>
        <sz val="8"/>
        <rFont val="Arial"/>
        <family val="2"/>
      </rPr>
      <t>(titulaires)</t>
    </r>
  </si>
  <si>
    <r>
      <t xml:space="preserve">P. d'éducation
</t>
    </r>
    <r>
      <rPr>
        <sz val="8"/>
        <rFont val="Arial"/>
        <family val="2"/>
      </rPr>
      <t>(non-titulaires)</t>
    </r>
  </si>
  <si>
    <r>
      <t xml:space="preserve">P. ASS
</t>
    </r>
    <r>
      <rPr>
        <sz val="8"/>
        <rFont val="Arial"/>
        <family val="2"/>
      </rPr>
      <t>(non-titulaires)</t>
    </r>
  </si>
  <si>
    <t>% à temps partiel ou incomplet</t>
  </si>
  <si>
    <t>Quotité moyenne à temps partiel ou incomplet</t>
  </si>
  <si>
    <t>Prof. d'EPS - privé</t>
  </si>
  <si>
    <t>Prof. d'EPS - public</t>
  </si>
  <si>
    <t>Prof. certifiés - privé</t>
  </si>
  <si>
    <t>Prof. certifiés - public</t>
  </si>
  <si>
    <t>Prof. des écoles - privé</t>
  </si>
  <si>
    <t>Prof. des écoles - public</t>
  </si>
  <si>
    <t>Prof. de ch. sup. et agrégés - public</t>
  </si>
  <si>
    <t>Prof. de ch. sup. et agrégés - privé</t>
  </si>
  <si>
    <t>Prof. de lycée pro. - public</t>
  </si>
  <si>
    <t>Prof. de lycée pro. - privé</t>
  </si>
  <si>
    <r>
      <rPr>
        <b/>
        <sz val="8"/>
        <rFont val="Arial"/>
        <family val="2"/>
      </rPr>
      <t>2.</t>
    </r>
    <r>
      <rPr>
        <sz val="8"/>
        <rFont val="Arial"/>
        <family val="2"/>
      </rPr>
      <t xml:space="preserve"> Psychologues de l'éducation nationale</t>
    </r>
  </si>
  <si>
    <t>Ensemble 2017</t>
  </si>
  <si>
    <t>Sortants</t>
  </si>
  <si>
    <t>Entrants</t>
  </si>
  <si>
    <t xml:space="preserve">©DEPP </t>
  </si>
  <si>
    <t>Ensemble 2018</t>
  </si>
  <si>
    <t>Agents présents en 2017 et 2018
« présents-présents »</t>
  </si>
  <si>
    <t>Indemnité de résidence (IR)</t>
  </si>
  <si>
    <t>Supplément  familial de traitement (SFT)</t>
  </si>
  <si>
    <r>
      <rPr>
        <b/>
        <sz val="8"/>
        <rFont val="Arial"/>
        <family val="2"/>
      </rPr>
      <t xml:space="preserve">3. </t>
    </r>
    <r>
      <rPr>
        <sz val="8"/>
        <rFont val="Arial"/>
        <family val="2"/>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</si>
  <si>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Arial"/>
        <family val="2"/>
      </rPr>
      <t xml:space="preserve">1. </t>
    </r>
    <r>
      <rPr>
        <sz val="8"/>
        <rFont val="Arial"/>
        <family val="2"/>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</si>
  <si>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Arial"/>
        <family val="2"/>
      </rPr>
      <t>1.</t>
    </r>
    <r>
      <rPr>
        <sz val="8"/>
        <rFont val="Arial"/>
        <family val="2"/>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</si>
  <si>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DROM (hors Mayotte)</t>
  </si>
  <si>
    <t>Tableau 5.13 -
Salaires mensuels moyens des personnels titulaires ITRF de l'Éducation nationale, en 2018</t>
  </si>
  <si>
    <t>Tableau 5.12 - Salaires mensuels moyens des personnels ASS de l'Éducation nationale, en 2018</t>
  </si>
  <si>
    <t>Tableau 5.11 -
Salaires mensuels moyens des personnels de vie scolaire de l'Éducation nationale, en 2018</t>
  </si>
  <si>
    <t>Tableau 5.9 - 
Salaires mensuels moyens des personnels non enseignants de l'Éducation nationale, en 2018</t>
  </si>
  <si>
    <t>Tableau 5.7 - Salaires mensuels moyens des enseignants et des enseignantes du secteur public, en 2018</t>
  </si>
  <si>
    <t>Tableau 5.5 - Salaires mensuels moyens des enseignants du secteur public, en 2018</t>
  </si>
  <si>
    <t>Figure 5.5 - Répartition du salaire net mensuel des non-enseignants de l'Éducation nationale selon le sexe, en 2018</t>
  </si>
  <si>
    <t>Figure 5.4 - Répartition du salaire net mensuel des enseignants par degré, sexe et secteur, en 2018</t>
  </si>
  <si>
    <r>
      <rPr>
        <b/>
        <sz val="8"/>
        <rFont val="Arial"/>
        <family val="2"/>
      </rPr>
      <t>1.</t>
    </r>
    <r>
      <rPr>
        <sz val="8"/>
        <rFont val="Arial"/>
        <family val="2"/>
      </rPr>
      <t xml:space="preserve"> Les salaires nets 2017 ont été corrigés de la hausse des prix qui s'élève à 1,85 % entre 2017 et 2018 (1,03 % entre 2016 et 2017).</t>
    </r>
  </si>
  <si>
    <r>
      <rPr>
        <b/>
        <sz val="8"/>
        <rFont val="Arial"/>
        <family val="2"/>
      </rPr>
      <t>1.</t>
    </r>
    <r>
      <rPr>
        <sz val="8"/>
        <rFont val="Arial"/>
        <family val="2"/>
      </rPr>
      <t xml:space="preserve"> Les salaires nets ne sont pas corrigés de la hausse des prix qui s'élève à 1,03 % entre 2016 et 2017 et à 1,85 % entre 2017 et 2018.</t>
    </r>
  </si>
  <si>
    <t>Tableau 5.6 - Salaires mensuels moyens des enseignants du secteur privé sous contrat, en 2018</t>
  </si>
  <si>
    <t>Tableau 5.8 - Salaires mensuels moyens des enseignants et des enseignantes 
du secteur privé sous contrat, en 2018</t>
  </si>
  <si>
    <t>Tableau 5.2 - Salaires mensuels moyens des personnels de l'Éducation nationale, en 2018 (France entière)</t>
  </si>
  <si>
    <t>Tableau 5.3 - 
Comparaison géographique des salaires mensuels moyens des personnels de l'Éducation nationale, en 2018</t>
  </si>
  <si>
    <t>Figure 5.1 - Distribution du salaire net mensuel des personnels de l'Éducation nationale, en 2018</t>
  </si>
  <si>
    <t>Figure 5.2 - Répartition des personnels de l'Éducation nationale, en métropole, selon leur niveau de salaire, en 2018</t>
  </si>
  <si>
    <r>
      <t xml:space="preserve">Tableau 5.4 - Salaires nets mensuels moyens des personnels 
de l'Éducation nationale, de 2016 à  2018 </t>
    </r>
    <r>
      <rPr>
        <sz val="11"/>
        <color indexed="10"/>
        <rFont val="Arial Narrow"/>
        <family val="2"/>
      </rPr>
      <t>(en euros courants</t>
    </r>
    <r>
      <rPr>
        <vertAlign val="superscript"/>
        <sz val="11"/>
        <color indexed="10"/>
        <rFont val="Arial Narrow"/>
        <family val="2"/>
      </rPr>
      <t>1</t>
    </r>
    <r>
      <rPr>
        <sz val="11"/>
        <color indexed="10"/>
        <rFont val="Arial Narrow"/>
        <family val="2"/>
      </rPr>
      <t>)</t>
    </r>
  </si>
  <si>
    <r>
      <t xml:space="preserve">Figure 5.3 - Décomposition de l'évolution du salaire net mensuel moyen entre 2017 et 2018 des agents du MENJS </t>
    </r>
    <r>
      <rPr>
        <sz val="11"/>
        <color indexed="60"/>
        <rFont val="Arial Narrow"/>
        <family val="2"/>
      </rPr>
      <t>(en euros constants</t>
    </r>
    <r>
      <rPr>
        <vertAlign val="superscript"/>
        <sz val="11"/>
        <color indexed="60"/>
        <rFont val="Arial Narrow"/>
        <family val="2"/>
      </rPr>
      <t>1</t>
    </r>
    <r>
      <rPr>
        <sz val="11"/>
        <color indexed="60"/>
        <rFont val="Arial Narrow"/>
        <family val="2"/>
      </rPr>
      <t>)</t>
    </r>
  </si>
  <si>
    <t>Tableau 5.10 - Salaires mensuels moyens des personnels d'encadrement titulaires 
de l'Éducation nationale, en 2018</t>
  </si>
  <si>
    <t>► Champ : France métropolitaine + DROM (hors Mayotte), public et privé sous contrat.</t>
  </si>
  <si>
    <t>► Lecture : en 2018, les 10 % des agents du MENJS "les mieux rémunérés" perçoivent un salaire net mensuel 3,1 fois plus élevé que les 10 % des agents du MENJS "les moins bien rémunérés" (c'est le rapport interdéciles D9/D1).</t>
  </si>
  <si>
    <t>► Unité : salaire en euros.</t>
  </si>
  <si>
    <t>► Lecture : en 2018, en France (hors Mayotte), les 10 % des enseignants du secteur public les moins bien rémunérés perçoivent un salaire net mensuel inférieur ou égal à 1 712 euros.</t>
  </si>
  <si>
    <t>► Lecture : en 2018, 20 % des agents rémunérés par le ministère de l'Education nationale (tous types de personnels et tous statuts) perçoivent un salaire net mensuel inférieur ou égal à 1 560 euros. Cela concerne 4,8 % des enseignants titulaires du public, 8,4 % des enseignants du privé détenteurs d'un contrat définitif, 11,8 % des non-enseignants titulaires et 95,4 % des non-enseignants non titulaires.</t>
  </si>
  <si>
    <r>
      <rPr>
        <b/>
        <sz val="8"/>
        <rFont val="Arial"/>
        <family val="2"/>
      </rPr>
      <t>► Lecture</t>
    </r>
    <r>
      <rPr>
        <sz val="8"/>
        <rFont val="Arial"/>
        <family val="2"/>
      </rPr>
      <t xml:space="preserve"> : le salaire net moyen des agents du MENJS de 2018 diminue de 2,8 % en euros constants par rapport au salaire net moyen des agents du MENJS de 2017. Cette augmentation résulte de l’évolution 2017-2018 du salaire net moyen des personnels présents ces deux années-là (les « présents-présents ») et de la différence de salaire entre les sortants 2017 et les entrants 2018. Les présents-présents représentent 93,2 % de la population du ministère en 2017. Le salaire net moyen de ces présents-présents stagne en 2018 (+0,1%). Les sortants représentent 6,8 % de la population du ministère en 2017 et les entrants représentent 9,6 % de la population du ministère en 2018. L'écart de salaire entre les sortants 2017 et les entrants 2018 est égal à 30,0 %.</t>
    </r>
  </si>
  <si>
    <r>
      <rPr>
        <b/>
        <sz val="8"/>
        <rFont val="Arial"/>
        <family val="2"/>
      </rPr>
      <t>► Champ</t>
    </r>
    <r>
      <rPr>
        <sz val="8"/>
        <rFont val="Arial"/>
        <family val="2"/>
      </rPr>
      <t xml:space="preserve"> :  France métropolitaine + DROM (hors Mayotte), public et privé sous contrat. Agents titulaires et contractuels du MENJS, à temps complet, partiel ou incomplet.</t>
    </r>
  </si>
  <si>
    <t>► n.s. : non significatif.</t>
  </si>
  <si>
    <t>► Champ : France métropolitaine + DROM (hors Mayotte), public.</t>
  </si>
  <si>
    <t>► Champ : France métropolitaine + DROM (hors Mayotte), privé sous contrat.</t>
  </si>
  <si>
    <t>► Source : Insee, Système d'information sur les agents des services publics (Siasp). Traitement MENJS-MESRI-DEPP.</t>
  </si>
  <si>
    <r>
      <rPr>
        <b/>
        <sz val="8"/>
        <rFont val="Arial"/>
        <family val="2"/>
      </rPr>
      <t xml:space="preserve">► </t>
    </r>
    <r>
      <rPr>
        <sz val="8"/>
        <rFont val="Arial"/>
        <family val="2"/>
      </rPr>
      <t>Source : Insee, Système d'information sur les agents des services publics (Siasp). Traitement MENJS-MESRI-DEPP.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</si>
</sst>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0.0%"/>
    <numFmt numFmtId="167" formatCode="#,##0\ &quot;€&quot;"/>
  </numFmts>
  <fonts count="31" x14ac:knownFonts="1">
    <font>
      <sz val="10"/>
      <name val="Arial"/>
    </font>
    <font>
      <sz val="10"/>
      <name val="Arial"/>
      <family val="2"/>
    </font>
    <font>
      <sz val="8"/>
      <name val="Arial"/>
      <family val="2"/>
    </font>
    <font>
      <sz val="9"/>
      <name val="Arial"/>
      <family val="2"/>
    </font>
    <font>
      <b/>
      <sz val="9"/>
      <name val="Arial"/>
      <family val="2"/>
    </font>
    <font>
      <i/>
      <sz val="9"/>
      <name val="Arial"/>
      <family val="2"/>
    </font>
    <font>
      <sz val="8"/>
      <name val="Arial"/>
      <family val="2"/>
    </font>
    <font>
      <b/>
      <sz val="8"/>
      <name val="Arial"/>
      <family val="2"/>
    </font>
    <font>
      <b/>
      <i/>
      <sz val="8"/>
      <name val="Arial"/>
      <family val="2"/>
    </font>
    <font>
      <i/>
      <sz val="8"/>
      <name val="Arial"/>
      <family val="2"/>
    </font>
    <font>
      <b/>
      <sz val="11"/>
      <name val="Arial"/>
      <family val="2"/>
    </font>
    <font>
      <sz val="11"/>
      <name val="Arial"/>
      <family val="2"/>
    </font>
    <font>
      <b/>
      <sz val="10"/>
      <name val="Arial"/>
      <family val="2"/>
    </font>
    <font>
      <sz val="10"/>
      <name val="Arial"/>
      <family val="2"/>
    </font>
    <font>
      <b/>
      <sz val="10"/>
      <name val="Arial Narrow"/>
      <family val="2"/>
    </font>
    <font>
      <b/>
      <sz val="11"/>
      <color indexed="10"/>
      <name val="Arial Narrow"/>
      <family val="2"/>
    </font>
    <font>
      <sz val="11"/>
      <color indexed="60"/>
      <name val="Arial Narrow"/>
      <family val="2"/>
    </font>
    <font>
      <vertAlign val="superscript"/>
      <sz val="11"/>
      <color indexed="60"/>
      <name val="Arial Narrow"/>
      <family val="2"/>
    </font>
    <font>
      <vertAlign val="superscript"/>
      <sz val="11"/>
      <color indexed="10"/>
      <name val="Arial Narrow"/>
      <family val="2"/>
    </font>
    <font>
      <sz val="11"/>
      <color indexed="10"/>
      <name val="Arial Narrow"/>
      <family val="2"/>
    </font>
    <font>
      <b/>
      <sz val="8"/>
      <color theme="0"/>
      <name val="Arial"/>
      <family val="2"/>
    </font>
    <font>
      <sz val="8"/>
      <color theme="0"/>
      <name val="Arial"/>
      <family val="2"/>
    </font>
    <font>
      <sz val="8"/>
      <color rgb="FFFF0000"/>
      <name val="Arial"/>
      <family val="2"/>
    </font>
    <font>
      <b/>
      <i/>
      <sz val="8"/>
      <color theme="0"/>
      <name val="Arial"/>
      <family val="2"/>
    </font>
    <font>
      <sz val="10"/>
      <color rgb="FFC00000"/>
      <name val="Webdings"/>
      <family val="1"/>
      <charset val="2"/>
    </font>
    <font>
      <b/>
      <sz val="11"/>
      <color theme="5"/>
      <name val="Arial Narrow"/>
      <family val="2"/>
    </font>
    <font>
      <sz val="10"/>
      <color rgb="FFFF0000"/>
      <name val="Arial"/>
      <family val="2"/>
    </font>
    <font>
      <b/>
      <sz val="10"/>
      <color theme="0"/>
      <name val="Arial"/>
      <family val="2"/>
    </font>
    <font>
      <b/>
      <sz val="9"/>
      <color theme="0"/>
      <name val="Arial"/>
      <family val="2"/>
    </font>
    <font>
      <b/>
      <sz val="9"/>
      <color theme="4"/>
      <name val="Arial"/>
      <family val="2"/>
    </font>
    <font>
      <b/>
      <sz val="11"/>
      <color rgb="FFC00000"/>
      <name val="Arial Narrow"/>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ck">
        <color theme="0"/>
      </right>
      <top style="thin">
        <color theme="0"/>
      </top>
      <bottom/>
      <diagonal/>
    </border>
    <border>
      <left style="thin">
        <color theme="0"/>
      </left>
      <right style="thick">
        <color theme="0"/>
      </right>
      <top/>
      <bottom/>
      <diagonal/>
    </border>
    <border>
      <left style="thin">
        <color theme="0"/>
      </left>
      <right style="thick">
        <color theme="0"/>
      </right>
      <top/>
      <bottom style="thin">
        <color theme="0"/>
      </bottom>
      <diagonal/>
    </border>
    <border>
      <left style="thick">
        <color theme="0"/>
      </left>
      <right style="thin">
        <color theme="0"/>
      </right>
      <top style="thin">
        <color theme="0"/>
      </top>
      <bottom/>
      <diagonal/>
    </border>
    <border>
      <left style="thick">
        <color theme="0"/>
      </left>
      <right style="thin">
        <color theme="0"/>
      </right>
      <top/>
      <bottom/>
      <diagonal/>
    </border>
    <border>
      <left style="thick">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ck">
        <color theme="0"/>
      </top>
      <bottom/>
      <diagonal/>
    </border>
    <border>
      <left style="thin">
        <color theme="0"/>
      </left>
      <right/>
      <top/>
      <bottom/>
      <diagonal/>
    </border>
    <border>
      <left/>
      <right/>
      <top/>
      <bottom style="medium">
        <color theme="4"/>
      </bottom>
      <diagonal/>
    </border>
    <border>
      <left/>
      <right style="thick">
        <color theme="0"/>
      </right>
      <top style="thin">
        <color theme="0"/>
      </top>
      <bottom style="thin">
        <color theme="0"/>
      </bottom>
      <diagonal/>
    </border>
    <border>
      <left style="thick">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ck">
        <color theme="0"/>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4">
    <xf numFmtId="0" fontId="0" fillId="0" borderId="0"/>
    <xf numFmtId="43" fontId="13" fillId="0" borderId="0" applyFont="0" applyFill="0" applyBorder="0" applyAlignment="0" applyProtection="0"/>
    <xf numFmtId="0" fontId="2" fillId="0" borderId="0" applyNumberFormat="0" applyFill="0" applyBorder="0" applyProtection="0"/>
    <xf numFmtId="9" fontId="1" fillId="0" borderId="0" applyFont="0" applyFill="0" applyBorder="0" applyAlignment="0" applyProtection="0"/>
  </cellStyleXfs>
  <cellXfs count="610">
    <xf numFmtId="0" fontId="0" fillId="0" borderId="0" xfId="0"/>
    <xf numFmtId="0" fontId="6" fillId="2" borderId="0" xfId="0" applyFont="1" applyFill="1" applyBorder="1"/>
    <xf numFmtId="0" fontId="10" fillId="2" borderId="0" xfId="0" applyFont="1" applyFill="1" applyBorder="1"/>
    <xf numFmtId="0" fontId="3" fillId="2" borderId="0" xfId="0" applyFont="1" applyFill="1" applyBorder="1"/>
    <xf numFmtId="0" fontId="7" fillId="2" borderId="0" xfId="0" applyFont="1" applyFill="1" applyBorder="1"/>
    <xf numFmtId="0" fontId="11" fillId="2" borderId="0" xfId="0" applyFont="1" applyFill="1" applyBorder="1" applyAlignment="1">
      <alignment vertical="center" wrapText="1"/>
    </xf>
    <xf numFmtId="0" fontId="3" fillId="2" borderId="0" xfId="0" applyFont="1" applyFill="1" applyBorder="1" applyAlignment="1">
      <alignment vertical="center" wrapText="1"/>
    </xf>
    <xf numFmtId="0" fontId="10" fillId="2" borderId="0" xfId="0" applyFont="1" applyFill="1" applyBorder="1" applyAlignment="1"/>
    <xf numFmtId="0" fontId="4" fillId="2" borderId="0" xfId="0" applyFont="1" applyFill="1" applyBorder="1"/>
    <xf numFmtId="0" fontId="3" fillId="2" borderId="0" xfId="0" applyFont="1" applyFill="1" applyBorder="1" applyAlignment="1">
      <alignment horizontal="left" vertical="center"/>
    </xf>
    <xf numFmtId="0" fontId="10" fillId="2" borderId="0" xfId="0" applyFont="1" applyFill="1" applyBorder="1" applyAlignment="1">
      <alignment horizontal="left"/>
    </xf>
    <xf numFmtId="0" fontId="5" fillId="2" borderId="0" xfId="0" applyFont="1" applyFill="1" applyBorder="1" applyAlignment="1">
      <alignment horizontal="left" indent="2"/>
    </xf>
    <xf numFmtId="0" fontId="6" fillId="2" borderId="0" xfId="2" applyFont="1" applyFill="1" applyBorder="1" applyAlignment="1"/>
    <xf numFmtId="0" fontId="6" fillId="3" borderId="0" xfId="0" applyFont="1" applyFill="1"/>
    <xf numFmtId="0" fontId="6" fillId="2" borderId="6" xfId="0" applyFont="1" applyFill="1" applyBorder="1" applyAlignment="1">
      <alignment horizontal="left" vertical="center"/>
    </xf>
    <xf numFmtId="0" fontId="6" fillId="2" borderId="7" xfId="0" applyFont="1" applyFill="1" applyBorder="1"/>
    <xf numFmtId="0" fontId="6" fillId="2" borderId="8" xfId="0" applyFont="1" applyFill="1" applyBorder="1"/>
    <xf numFmtId="0" fontId="2" fillId="3" borderId="0" xfId="0" applyFont="1" applyFill="1"/>
    <xf numFmtId="0" fontId="2" fillId="3" borderId="0" xfId="0" applyFont="1" applyFill="1" applyBorder="1"/>
    <xf numFmtId="0" fontId="6" fillId="2" borderId="9" xfId="0" applyFont="1" applyFill="1" applyBorder="1" applyAlignment="1">
      <alignment horizontal="left" vertical="center"/>
    </xf>
    <xf numFmtId="0" fontId="2" fillId="2" borderId="0" xfId="0" applyFont="1" applyFill="1" applyBorder="1" applyAlignment="1">
      <alignment wrapText="1"/>
    </xf>
    <xf numFmtId="0" fontId="6" fillId="2" borderId="0" xfId="0" applyFont="1" applyFill="1" applyBorder="1" applyAlignment="1">
      <alignment horizontal="left"/>
    </xf>
    <xf numFmtId="3" fontId="3" fillId="2" borderId="0" xfId="0" applyNumberFormat="1" applyFont="1" applyFill="1" applyBorder="1"/>
    <xf numFmtId="0" fontId="6" fillId="2" borderId="6" xfId="0" applyFont="1" applyFill="1" applyBorder="1"/>
    <xf numFmtId="0" fontId="3" fillId="2" borderId="6" xfId="0" applyFont="1" applyFill="1" applyBorder="1" applyAlignment="1">
      <alignment horizontal="left" vertical="center"/>
    </xf>
    <xf numFmtId="0" fontId="2" fillId="2" borderId="0" xfId="0" applyFont="1" applyFill="1" applyBorder="1" applyAlignment="1"/>
    <xf numFmtId="0" fontId="12" fillId="3" borderId="0" xfId="0" applyFont="1" applyFill="1"/>
    <xf numFmtId="0" fontId="1" fillId="3" borderId="0" xfId="0" applyFont="1" applyFill="1"/>
    <xf numFmtId="0" fontId="2" fillId="2" borderId="10" xfId="0" applyFont="1" applyFill="1" applyBorder="1"/>
    <xf numFmtId="0" fontId="7" fillId="3" borderId="0" xfId="0" applyFont="1" applyFill="1"/>
    <xf numFmtId="0" fontId="2" fillId="3" borderId="0" xfId="0" applyFont="1" applyFill="1" applyAlignment="1"/>
    <xf numFmtId="0" fontId="6" fillId="2" borderId="7" xfId="0" applyFont="1" applyFill="1" applyBorder="1" applyAlignment="1">
      <alignment horizontal="left" vertical="center"/>
    </xf>
    <xf numFmtId="0" fontId="6" fillId="2" borderId="11" xfId="0" applyFont="1" applyFill="1" applyBorder="1" applyAlignment="1">
      <alignment horizontal="left" vertical="center"/>
    </xf>
    <xf numFmtId="0" fontId="2" fillId="3" borderId="0" xfId="0" applyFont="1" applyFill="1" applyBorder="1" applyAlignment="1"/>
    <xf numFmtId="0" fontId="2" fillId="2" borderId="0" xfId="2" applyFont="1" applyFill="1" applyBorder="1" applyAlignment="1"/>
    <xf numFmtId="0" fontId="2" fillId="3" borderId="0" xfId="0" applyFont="1" applyFill="1" applyBorder="1" applyAlignment="1">
      <alignment horizontal="left"/>
    </xf>
    <xf numFmtId="166" fontId="2" fillId="3" borderId="0" xfId="3" applyNumberFormat="1" applyFont="1" applyFill="1"/>
    <xf numFmtId="0" fontId="2"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3" fontId="2" fillId="3" borderId="0" xfId="0" applyNumberFormat="1" applyFont="1" applyFill="1"/>
    <xf numFmtId="165" fontId="7" fillId="3" borderId="0" xfId="0" applyNumberFormat="1" applyFont="1" applyFill="1" applyBorder="1" applyAlignment="1"/>
    <xf numFmtId="165" fontId="2" fillId="3" borderId="0" xfId="0" applyNumberFormat="1" applyFont="1" applyFill="1" applyBorder="1" applyAlignment="1"/>
    <xf numFmtId="0" fontId="7" fillId="3" borderId="0" xfId="0" applyFont="1" applyFill="1" applyBorder="1" applyAlignment="1">
      <alignment horizontal="left" vertical="center"/>
    </xf>
    <xf numFmtId="0" fontId="2" fillId="3" borderId="0" xfId="0" applyFont="1" applyFill="1" applyAlignment="1">
      <alignment horizontal="left"/>
    </xf>
    <xf numFmtId="0" fontId="3" fillId="2" borderId="0" xfId="0" applyFont="1" applyFill="1" applyBorder="1" applyAlignment="1">
      <alignment horizontal="right"/>
    </xf>
    <xf numFmtId="0" fontId="6" fillId="2" borderId="0" xfId="2" applyFont="1" applyFill="1" applyBorder="1" applyAlignment="1">
      <alignment horizontal="right"/>
    </xf>
    <xf numFmtId="0" fontId="5" fillId="2" borderId="0" xfId="0" applyFont="1" applyFill="1" applyBorder="1" applyAlignment="1">
      <alignment horizontal="right"/>
    </xf>
    <xf numFmtId="0" fontId="9" fillId="2" borderId="0" xfId="2" applyFont="1" applyFill="1" applyBorder="1" applyAlignment="1">
      <alignment horizontal="right"/>
    </xf>
    <xf numFmtId="0" fontId="3" fillId="2" borderId="0" xfId="0" applyFont="1" applyFill="1" applyBorder="1" applyAlignment="1">
      <alignment horizontal="right" vertical="center"/>
    </xf>
    <xf numFmtId="0" fontId="6" fillId="2" borderId="10" xfId="0" applyFont="1" applyFill="1" applyBorder="1"/>
    <xf numFmtId="0" fontId="0" fillId="3" borderId="0" xfId="0" applyFill="1"/>
    <xf numFmtId="0" fontId="2" fillId="3" borderId="0" xfId="0" applyFont="1" applyFill="1" applyBorder="1" applyAlignment="1">
      <alignment horizontal="left" wrapText="1"/>
    </xf>
    <xf numFmtId="3" fontId="1" fillId="2" borderId="0" xfId="0" applyNumberFormat="1" applyFont="1" applyFill="1" applyBorder="1"/>
    <xf numFmtId="0" fontId="1" fillId="2" borderId="0" xfId="0" applyFont="1" applyFill="1" applyBorder="1" applyAlignment="1"/>
    <xf numFmtId="0" fontId="12" fillId="2" borderId="0" xfId="0" applyFont="1" applyFill="1" applyBorder="1" applyAlignment="1"/>
    <xf numFmtId="0" fontId="20" fillId="4" borderId="7" xfId="0" applyFont="1" applyFill="1" applyBorder="1"/>
    <xf numFmtId="3" fontId="20" fillId="4" borderId="7" xfId="0" applyNumberFormat="1" applyFont="1" applyFill="1" applyBorder="1"/>
    <xf numFmtId="165" fontId="20" fillId="4" borderId="7" xfId="0" applyNumberFormat="1" applyFont="1" applyFill="1" applyBorder="1"/>
    <xf numFmtId="3" fontId="2" fillId="5" borderId="10" xfId="0" applyNumberFormat="1" applyFont="1" applyFill="1" applyBorder="1"/>
    <xf numFmtId="165" fontId="2" fillId="5" borderId="10" xfId="0" applyNumberFormat="1" applyFont="1" applyFill="1" applyBorder="1"/>
    <xf numFmtId="3" fontId="7" fillId="5" borderId="10" xfId="0" applyNumberFormat="1" applyFont="1" applyFill="1" applyBorder="1"/>
    <xf numFmtId="0" fontId="2" fillId="5" borderId="10" xfId="0" applyFont="1" applyFill="1" applyBorder="1" applyAlignment="1">
      <alignment horizontal="left" indent="2"/>
    </xf>
    <xf numFmtId="0" fontId="2" fillId="5" borderId="10" xfId="0" applyFont="1" applyFill="1" applyBorder="1" applyAlignment="1">
      <alignment horizontal="left" indent="4"/>
    </xf>
    <xf numFmtId="3" fontId="7" fillId="6" borderId="10" xfId="0" applyNumberFormat="1" applyFont="1" applyFill="1" applyBorder="1"/>
    <xf numFmtId="0" fontId="7" fillId="6" borderId="10" xfId="0" applyFont="1" applyFill="1" applyBorder="1"/>
    <xf numFmtId="0" fontId="20" fillId="7" borderId="7" xfId="0" applyFont="1" applyFill="1" applyBorder="1"/>
    <xf numFmtId="3" fontId="20" fillId="7" borderId="7" xfId="0" applyNumberFormat="1" applyFont="1" applyFill="1" applyBorder="1"/>
    <xf numFmtId="165" fontId="20" fillId="7" borderId="7" xfId="0" applyNumberFormat="1" applyFont="1" applyFill="1" applyBorder="1"/>
    <xf numFmtId="0" fontId="20" fillId="7" borderId="10" xfId="0" applyFont="1" applyFill="1" applyBorder="1" applyAlignment="1">
      <alignment horizontal="left"/>
    </xf>
    <xf numFmtId="3" fontId="20" fillId="7" borderId="10" xfId="0" applyNumberFormat="1" applyFont="1" applyFill="1" applyBorder="1"/>
    <xf numFmtId="165" fontId="20" fillId="7" borderId="10" xfId="0" applyNumberFormat="1" applyFont="1" applyFill="1" applyBorder="1"/>
    <xf numFmtId="0" fontId="20" fillId="7" borderId="10" xfId="0" applyFont="1" applyFill="1" applyBorder="1"/>
    <xf numFmtId="3" fontId="20" fillId="4" borderId="7" xfId="0" applyNumberFormat="1" applyFont="1" applyFill="1" applyBorder="1" applyAlignment="1">
      <alignment horizontal="right" vertical="top" wrapText="1"/>
    </xf>
    <xf numFmtId="0" fontId="7" fillId="5" borderId="10" xfId="0" applyFont="1" applyFill="1" applyBorder="1" applyAlignment="1">
      <alignment horizontal="left" indent="2"/>
    </xf>
    <xf numFmtId="164" fontId="7" fillId="5" borderId="10" xfId="0" applyNumberFormat="1" applyFont="1" applyFill="1" applyBorder="1"/>
    <xf numFmtId="3" fontId="6" fillId="5" borderId="10" xfId="0" applyNumberFormat="1" applyFont="1" applyFill="1" applyBorder="1"/>
    <xf numFmtId="164" fontId="2" fillId="5" borderId="10" xfId="0" applyNumberFormat="1" applyFont="1" applyFill="1" applyBorder="1"/>
    <xf numFmtId="2" fontId="2" fillId="5" borderId="10" xfId="0" applyNumberFormat="1" applyFont="1" applyFill="1" applyBorder="1"/>
    <xf numFmtId="2" fontId="2" fillId="5" borderId="10" xfId="3" applyNumberFormat="1" applyFont="1" applyFill="1" applyBorder="1"/>
    <xf numFmtId="164" fontId="20" fillId="7" borderId="10" xfId="0" applyNumberFormat="1" applyFont="1" applyFill="1" applyBorder="1"/>
    <xf numFmtId="0" fontId="20" fillId="7" borderId="10" xfId="0" applyFont="1" applyFill="1" applyBorder="1" applyAlignment="1">
      <alignment horizontal="left" indent="2"/>
    </xf>
    <xf numFmtId="0" fontId="21" fillId="7" borderId="10" xfId="0" applyFont="1" applyFill="1" applyBorder="1" applyAlignment="1">
      <alignment horizontal="left" indent="4"/>
    </xf>
    <xf numFmtId="3" fontId="21" fillId="7" borderId="10" xfId="0" applyNumberFormat="1" applyFont="1" applyFill="1" applyBorder="1"/>
    <xf numFmtId="164" fontId="21" fillId="7" borderId="10" xfId="0" applyNumberFormat="1" applyFont="1" applyFill="1" applyBorder="1"/>
    <xf numFmtId="164" fontId="7" fillId="6" borderId="10" xfId="0" applyNumberFormat="1" applyFont="1" applyFill="1" applyBorder="1"/>
    <xf numFmtId="0" fontId="7" fillId="6" borderId="12" xfId="0" applyFont="1" applyFill="1" applyBorder="1" applyAlignment="1">
      <alignment horizontal="left"/>
    </xf>
    <xf numFmtId="3" fontId="20" fillId="4" borderId="10" xfId="0" applyNumberFormat="1" applyFont="1" applyFill="1" applyBorder="1"/>
    <xf numFmtId="4" fontId="2" fillId="5" borderId="10" xfId="0" applyNumberFormat="1" applyFont="1" applyFill="1" applyBorder="1"/>
    <xf numFmtId="4" fontId="20" fillId="7" borderId="10" xfId="0" applyNumberFormat="1" applyFont="1" applyFill="1" applyBorder="1"/>
    <xf numFmtId="0" fontId="22" fillId="2" borderId="0" xfId="0" applyFont="1" applyFill="1" applyBorder="1"/>
    <xf numFmtId="3" fontId="0" fillId="3" borderId="0" xfId="0" applyNumberFormat="1" applyFill="1"/>
    <xf numFmtId="164" fontId="20" fillId="7" borderId="7" xfId="0" applyNumberFormat="1" applyFont="1" applyFill="1" applyBorder="1"/>
    <xf numFmtId="3" fontId="6" fillId="3" borderId="0" xfId="0" applyNumberFormat="1" applyFont="1" applyFill="1"/>
    <xf numFmtId="0" fontId="20" fillId="4" borderId="7" xfId="0" applyFont="1" applyFill="1" applyBorder="1" applyAlignment="1">
      <alignment horizontal="left" wrapText="1"/>
    </xf>
    <xf numFmtId="3" fontId="20" fillId="4" borderId="7" xfId="0" applyNumberFormat="1" applyFont="1" applyFill="1" applyBorder="1" applyAlignment="1">
      <alignment horizontal="right"/>
    </xf>
    <xf numFmtId="0" fontId="21" fillId="4" borderId="10" xfId="0" applyFont="1" applyFill="1" applyBorder="1" applyAlignment="1">
      <alignment horizontal="left" wrapText="1" indent="3"/>
    </xf>
    <xf numFmtId="3" fontId="21" fillId="4" borderId="10" xfId="0" applyNumberFormat="1" applyFont="1" applyFill="1" applyBorder="1" applyAlignment="1">
      <alignment horizontal="right"/>
    </xf>
    <xf numFmtId="0" fontId="20" fillId="7" borderId="10" xfId="0" applyFont="1" applyFill="1" applyBorder="1" applyAlignment="1">
      <alignment horizontal="left" wrapText="1"/>
    </xf>
    <xf numFmtId="3" fontId="20" fillId="7" borderId="10" xfId="0" applyNumberFormat="1" applyFont="1" applyFill="1" applyBorder="1" applyAlignment="1">
      <alignment horizontal="right" wrapText="1"/>
    </xf>
    <xf numFmtId="164" fontId="20" fillId="7" borderId="10" xfId="0" applyNumberFormat="1" applyFont="1" applyFill="1" applyBorder="1" applyAlignment="1">
      <alignment horizontal="right" wrapText="1"/>
    </xf>
    <xf numFmtId="0" fontId="21" fillId="7" borderId="10" xfId="0" applyFont="1" applyFill="1" applyBorder="1" applyAlignment="1">
      <alignment horizontal="left" wrapText="1" indent="3"/>
    </xf>
    <xf numFmtId="3" fontId="21" fillId="7" borderId="10" xfId="0" applyNumberFormat="1" applyFont="1" applyFill="1" applyBorder="1" applyAlignment="1">
      <alignment horizontal="right"/>
    </xf>
    <xf numFmtId="0" fontId="2" fillId="5" borderId="10" xfId="0" applyFont="1" applyFill="1" applyBorder="1" applyAlignment="1">
      <alignment horizontal="left" wrapText="1" indent="3"/>
    </xf>
    <xf numFmtId="3" fontId="7" fillId="6" borderId="10" xfId="0" applyNumberFormat="1" applyFont="1" applyFill="1" applyBorder="1" applyAlignment="1">
      <alignment horizontal="right" wrapText="1"/>
    </xf>
    <xf numFmtId="164" fontId="7" fillId="6" borderId="10" xfId="0" applyNumberFormat="1" applyFont="1" applyFill="1" applyBorder="1" applyAlignment="1">
      <alignment horizontal="right" wrapText="1"/>
    </xf>
    <xf numFmtId="0" fontId="2" fillId="6" borderId="10" xfId="0" applyFont="1" applyFill="1" applyBorder="1" applyAlignment="1">
      <alignment horizontal="left" wrapText="1" indent="3"/>
    </xf>
    <xf numFmtId="3" fontId="2" fillId="6" borderId="10" xfId="0" applyNumberFormat="1" applyFont="1" applyFill="1" applyBorder="1" applyAlignment="1">
      <alignment horizontal="right" wrapText="1"/>
    </xf>
    <xf numFmtId="164" fontId="2" fillId="6" borderId="10" xfId="0" applyNumberFormat="1" applyFont="1" applyFill="1" applyBorder="1" applyAlignment="1">
      <alignment horizontal="right" wrapText="1"/>
    </xf>
    <xf numFmtId="0" fontId="2" fillId="6" borderId="8" xfId="0" applyFont="1" applyFill="1" applyBorder="1" applyAlignment="1">
      <alignment horizontal="left" wrapText="1" indent="3"/>
    </xf>
    <xf numFmtId="3" fontId="2" fillId="6" borderId="8" xfId="0" applyNumberFormat="1" applyFont="1" applyFill="1" applyBorder="1" applyAlignment="1">
      <alignment horizontal="right" wrapText="1"/>
    </xf>
    <xf numFmtId="3" fontId="7" fillId="5" borderId="10" xfId="0" applyNumberFormat="1" applyFont="1" applyFill="1" applyBorder="1" applyAlignment="1">
      <alignment horizontal="right"/>
    </xf>
    <xf numFmtId="0" fontId="7" fillId="5" borderId="10" xfId="0" applyFont="1" applyFill="1" applyBorder="1" applyAlignment="1">
      <alignment horizontal="left" indent="1"/>
    </xf>
    <xf numFmtId="0" fontId="21" fillId="4" borderId="8" xfId="0" applyFont="1" applyFill="1" applyBorder="1" applyAlignment="1">
      <alignment horizontal="left" wrapText="1" indent="3"/>
    </xf>
    <xf numFmtId="3" fontId="21" fillId="4" borderId="8" xfId="0" applyNumberFormat="1" applyFont="1" applyFill="1" applyBorder="1" applyAlignment="1">
      <alignment horizontal="right"/>
    </xf>
    <xf numFmtId="3" fontId="20" fillId="4" borderId="7" xfId="0" applyNumberFormat="1" applyFont="1" applyFill="1" applyBorder="1" applyAlignment="1"/>
    <xf numFmtId="2" fontId="20" fillId="4" borderId="7" xfId="0" applyNumberFormat="1" applyFont="1" applyFill="1" applyBorder="1" applyAlignment="1"/>
    <xf numFmtId="0" fontId="20" fillId="4" borderId="10" xfId="0" applyFont="1" applyFill="1" applyBorder="1" applyAlignment="1">
      <alignment horizontal="left" wrapText="1" indent="3"/>
    </xf>
    <xf numFmtId="3" fontId="20" fillId="4" borderId="10" xfId="0" applyNumberFormat="1" applyFont="1" applyFill="1" applyBorder="1" applyAlignment="1"/>
    <xf numFmtId="0" fontId="20" fillId="7" borderId="7" xfId="0" applyFont="1" applyFill="1" applyBorder="1" applyAlignment="1">
      <alignment horizontal="left" wrapText="1"/>
    </xf>
    <xf numFmtId="0" fontId="20" fillId="7" borderId="10" xfId="0" applyFont="1" applyFill="1" applyBorder="1" applyAlignment="1">
      <alignment horizontal="left" wrapText="1" indent="3"/>
    </xf>
    <xf numFmtId="3" fontId="20" fillId="7" borderId="10" xfId="0" applyNumberFormat="1" applyFont="1" applyFill="1" applyBorder="1" applyAlignment="1"/>
    <xf numFmtId="3" fontId="20" fillId="7" borderId="10" xfId="0" applyNumberFormat="1" applyFont="1" applyFill="1" applyBorder="1" applyAlignment="1">
      <alignment wrapText="1"/>
    </xf>
    <xf numFmtId="0" fontId="20" fillId="4" borderId="8" xfId="0" applyFont="1" applyFill="1" applyBorder="1" applyAlignment="1">
      <alignment horizontal="left" wrapText="1" indent="3"/>
    </xf>
    <xf numFmtId="3" fontId="20" fillId="4" borderId="8" xfId="0" applyNumberFormat="1" applyFont="1" applyFill="1" applyBorder="1" applyAlignment="1"/>
    <xf numFmtId="165" fontId="7" fillId="5" borderId="10" xfId="0" applyNumberFormat="1" applyFont="1" applyFill="1" applyBorder="1"/>
    <xf numFmtId="0" fontId="20" fillId="4" borderId="10" xfId="0" applyFont="1" applyFill="1" applyBorder="1" applyAlignment="1">
      <alignment horizontal="left" wrapText="1"/>
    </xf>
    <xf numFmtId="0" fontId="23" fillId="4" borderId="8" xfId="0" applyFont="1" applyFill="1" applyBorder="1" applyAlignment="1">
      <alignment horizontal="left" wrapText="1"/>
    </xf>
    <xf numFmtId="0" fontId="6" fillId="5" borderId="7" xfId="0" applyFont="1" applyFill="1" applyBorder="1" applyAlignment="1">
      <alignment horizontal="left" wrapText="1"/>
    </xf>
    <xf numFmtId="0" fontId="6" fillId="5" borderId="10" xfId="0" applyFont="1" applyFill="1" applyBorder="1" applyAlignment="1">
      <alignment horizontal="left" wrapText="1"/>
    </xf>
    <xf numFmtId="0" fontId="9" fillId="5" borderId="8" xfId="0" applyFont="1" applyFill="1" applyBorder="1" applyAlignment="1">
      <alignment horizontal="left" wrapText="1"/>
    </xf>
    <xf numFmtId="0" fontId="2" fillId="5" borderId="7" xfId="0" applyFont="1" applyFill="1" applyBorder="1" applyAlignment="1">
      <alignment horizontal="left" wrapText="1"/>
    </xf>
    <xf numFmtId="3" fontId="2" fillId="5" borderId="7" xfId="0" applyNumberFormat="1" applyFont="1" applyFill="1" applyBorder="1" applyAlignment="1">
      <alignment wrapText="1"/>
    </xf>
    <xf numFmtId="165" fontId="20" fillId="4" borderId="10" xfId="0" applyNumberFormat="1" applyFont="1" applyFill="1" applyBorder="1"/>
    <xf numFmtId="0" fontId="20" fillId="4" borderId="10" xfId="0" applyFont="1" applyFill="1" applyBorder="1" applyAlignment="1">
      <alignment horizontal="left" wrapText="1" indent="4"/>
    </xf>
    <xf numFmtId="0" fontId="20" fillId="7" borderId="10" xfId="0" applyFont="1" applyFill="1" applyBorder="1" applyAlignment="1">
      <alignment horizontal="left" wrapText="1" indent="4"/>
    </xf>
    <xf numFmtId="165" fontId="7" fillId="6" borderId="10" xfId="0" applyNumberFormat="1" applyFont="1" applyFill="1" applyBorder="1"/>
    <xf numFmtId="0" fontId="7" fillId="5" borderId="10" xfId="0" applyFont="1" applyFill="1" applyBorder="1" applyAlignment="1">
      <alignment horizontal="left" vertical="center" wrapText="1" indent="2"/>
    </xf>
    <xf numFmtId="0" fontId="2" fillId="5" borderId="10" xfId="0" applyFont="1" applyFill="1" applyBorder="1" applyAlignment="1">
      <alignment horizontal="left" wrapText="1" indent="4"/>
    </xf>
    <xf numFmtId="0" fontId="6" fillId="5" borderId="10" xfId="0" applyFont="1" applyFill="1" applyBorder="1" applyAlignment="1">
      <alignment horizontal="left" wrapText="1" indent="4"/>
    </xf>
    <xf numFmtId="165" fontId="6" fillId="5" borderId="10" xfId="0" applyNumberFormat="1" applyFont="1" applyFill="1" applyBorder="1"/>
    <xf numFmtId="3" fontId="6" fillId="5" borderId="10" xfId="0" applyNumberFormat="1" applyFont="1" applyFill="1" applyBorder="1" applyAlignment="1">
      <alignment vertical="center" wrapText="1"/>
    </xf>
    <xf numFmtId="3" fontId="7" fillId="5" borderId="10" xfId="0" applyNumberFormat="1" applyFont="1" applyFill="1" applyBorder="1" applyAlignment="1">
      <alignment vertical="center" wrapText="1"/>
    </xf>
    <xf numFmtId="3" fontId="2" fillId="5" borderId="10" xfId="3" applyNumberFormat="1" applyFont="1" applyFill="1" applyBorder="1"/>
    <xf numFmtId="0" fontId="2" fillId="5" borderId="10" xfId="0" applyFont="1" applyFill="1" applyBorder="1" applyAlignment="1">
      <alignment horizontal="left" wrapText="1" indent="2"/>
    </xf>
    <xf numFmtId="0" fontId="2" fillId="6" borderId="10" xfId="0" applyFont="1" applyFill="1" applyBorder="1" applyAlignment="1">
      <alignment horizontal="left" wrapText="1" indent="4"/>
    </xf>
    <xf numFmtId="3" fontId="2" fillId="5" borderId="10" xfId="0" applyNumberFormat="1" applyFont="1" applyFill="1" applyBorder="1" applyAlignment="1">
      <alignment wrapText="1"/>
    </xf>
    <xf numFmtId="3" fontId="7" fillId="6" borderId="10" xfId="0" applyNumberFormat="1" applyFont="1" applyFill="1" applyBorder="1" applyAlignment="1">
      <alignment wrapText="1"/>
    </xf>
    <xf numFmtId="3" fontId="6" fillId="6" borderId="10" xfId="0" applyNumberFormat="1" applyFont="1" applyFill="1" applyBorder="1" applyAlignment="1">
      <alignment wrapText="1"/>
    </xf>
    <xf numFmtId="3" fontId="6" fillId="6" borderId="8" xfId="0" applyNumberFormat="1" applyFont="1" applyFill="1" applyBorder="1" applyAlignment="1">
      <alignment wrapText="1"/>
    </xf>
    <xf numFmtId="2" fontId="20" fillId="4" borderId="10" xfId="0" applyNumberFormat="1" applyFont="1" applyFill="1" applyBorder="1" applyAlignment="1"/>
    <xf numFmtId="2" fontId="20" fillId="4" borderId="8" xfId="0" applyNumberFormat="1" applyFont="1" applyFill="1" applyBorder="1" applyAlignment="1"/>
    <xf numFmtId="2" fontId="20" fillId="7" borderId="10" xfId="0" applyNumberFormat="1" applyFont="1" applyFill="1" applyBorder="1" applyAlignment="1">
      <alignment wrapText="1"/>
    </xf>
    <xf numFmtId="2" fontId="20" fillId="7" borderId="10" xfId="0" applyNumberFormat="1" applyFont="1" applyFill="1" applyBorder="1" applyAlignment="1"/>
    <xf numFmtId="2" fontId="7" fillId="6" borderId="10" xfId="0" applyNumberFormat="1" applyFont="1" applyFill="1" applyBorder="1" applyAlignment="1">
      <alignment horizontal="right" wrapText="1"/>
    </xf>
    <xf numFmtId="2" fontId="2" fillId="6" borderId="10" xfId="0" applyNumberFormat="1" applyFont="1" applyFill="1" applyBorder="1" applyAlignment="1">
      <alignment horizontal="right" wrapText="1"/>
    </xf>
    <xf numFmtId="2" fontId="2" fillId="5" borderId="10" xfId="0" applyNumberFormat="1" applyFont="1" applyFill="1" applyBorder="1" applyAlignment="1">
      <alignment wrapText="1"/>
    </xf>
    <xf numFmtId="2" fontId="7" fillId="6" borderId="10" xfId="0" applyNumberFormat="1" applyFont="1" applyFill="1" applyBorder="1" applyAlignment="1">
      <alignment wrapText="1"/>
    </xf>
    <xf numFmtId="2" fontId="6" fillId="6" borderId="10" xfId="0" applyNumberFormat="1" applyFont="1" applyFill="1" applyBorder="1" applyAlignment="1">
      <alignment wrapText="1"/>
    </xf>
    <xf numFmtId="2" fontId="6" fillId="6" borderId="8" xfId="0" applyNumberFormat="1" applyFont="1" applyFill="1" applyBorder="1" applyAlignment="1">
      <alignment wrapText="1"/>
    </xf>
    <xf numFmtId="3" fontId="20" fillId="7" borderId="7" xfId="0" applyNumberFormat="1" applyFont="1" applyFill="1" applyBorder="1" applyAlignment="1">
      <alignment horizontal="right"/>
    </xf>
    <xf numFmtId="165" fontId="2" fillId="5" borderId="10" xfId="0" applyNumberFormat="1" applyFont="1" applyFill="1" applyBorder="1" applyAlignment="1">
      <alignment horizontal="right"/>
    </xf>
    <xf numFmtId="4" fontId="20" fillId="4" borderId="10" xfId="0" applyNumberFormat="1" applyFont="1" applyFill="1" applyBorder="1"/>
    <xf numFmtId="3" fontId="20" fillId="4" borderId="8" xfId="0" applyNumberFormat="1" applyFont="1" applyFill="1" applyBorder="1"/>
    <xf numFmtId="165" fontId="20" fillId="4" borderId="8" xfId="0" applyNumberFormat="1" applyFont="1" applyFill="1" applyBorder="1"/>
    <xf numFmtId="0" fontId="20" fillId="4" borderId="10" xfId="0" applyFont="1" applyFill="1" applyBorder="1" applyAlignment="1">
      <alignment horizontal="left" indent="1"/>
    </xf>
    <xf numFmtId="0" fontId="20" fillId="4" borderId="8" xfId="0" applyFont="1" applyFill="1" applyBorder="1" applyAlignment="1">
      <alignment horizontal="left" indent="1"/>
    </xf>
    <xf numFmtId="0" fontId="21" fillId="4" borderId="10" xfId="0" applyFont="1" applyFill="1" applyBorder="1" applyAlignment="1">
      <alignment horizontal="left" indent="2"/>
    </xf>
    <xf numFmtId="3" fontId="7" fillId="6" borderId="8" xfId="0" applyNumberFormat="1" applyFont="1" applyFill="1" applyBorder="1" applyAlignment="1">
      <alignment horizontal="right" wrapText="1"/>
    </xf>
    <xf numFmtId="3" fontId="7" fillId="6" borderId="8" xfId="0" applyNumberFormat="1" applyFont="1" applyFill="1" applyBorder="1"/>
    <xf numFmtId="2" fontId="7" fillId="6" borderId="8" xfId="0" applyNumberFormat="1" applyFont="1" applyFill="1" applyBorder="1" applyAlignment="1">
      <alignment horizontal="right"/>
    </xf>
    <xf numFmtId="0" fontId="7" fillId="6" borderId="10" xfId="0" applyFont="1" applyFill="1" applyBorder="1" applyAlignment="1">
      <alignment horizontal="left" vertical="center" wrapText="1" indent="1"/>
    </xf>
    <xf numFmtId="3" fontId="20" fillId="8" borderId="10" xfId="0" applyNumberFormat="1" applyFont="1" applyFill="1" applyBorder="1"/>
    <xf numFmtId="3" fontId="21" fillId="8" borderId="10" xfId="0" applyNumberFormat="1" applyFont="1" applyFill="1" applyBorder="1"/>
    <xf numFmtId="3" fontId="7" fillId="9" borderId="10" xfId="0" applyNumberFormat="1" applyFont="1" applyFill="1" applyBorder="1"/>
    <xf numFmtId="3" fontId="7" fillId="10" borderId="10" xfId="0" applyNumberFormat="1" applyFont="1" applyFill="1" applyBorder="1"/>
    <xf numFmtId="3" fontId="2" fillId="10" borderId="10" xfId="0" applyNumberFormat="1" applyFont="1" applyFill="1" applyBorder="1"/>
    <xf numFmtId="3" fontId="7" fillId="11" borderId="10" xfId="0" applyNumberFormat="1" applyFont="1" applyFill="1" applyBorder="1"/>
    <xf numFmtId="3" fontId="2" fillId="11" borderId="10" xfId="0" applyNumberFormat="1" applyFont="1" applyFill="1" applyBorder="1"/>
    <xf numFmtId="3" fontId="7" fillId="12" borderId="10" xfId="0" applyNumberFormat="1" applyFont="1" applyFill="1" applyBorder="1"/>
    <xf numFmtId="3" fontId="20" fillId="8" borderId="7" xfId="0" applyNumberFormat="1" applyFont="1" applyFill="1" applyBorder="1" applyAlignment="1">
      <alignment horizontal="right"/>
    </xf>
    <xf numFmtId="3" fontId="21" fillId="8" borderId="10" xfId="0" applyNumberFormat="1" applyFont="1" applyFill="1" applyBorder="1" applyAlignment="1">
      <alignment horizontal="right"/>
    </xf>
    <xf numFmtId="3" fontId="21" fillId="8" borderId="8" xfId="0" applyNumberFormat="1" applyFont="1" applyFill="1" applyBorder="1" applyAlignment="1">
      <alignment horizontal="right"/>
    </xf>
    <xf numFmtId="3" fontId="20" fillId="8" borderId="7" xfId="0" applyNumberFormat="1" applyFont="1" applyFill="1" applyBorder="1" applyAlignment="1"/>
    <xf numFmtId="3" fontId="20" fillId="8" borderId="10" xfId="0" applyNumberFormat="1" applyFont="1" applyFill="1" applyBorder="1" applyAlignment="1"/>
    <xf numFmtId="3" fontId="20" fillId="8" borderId="8" xfId="0" applyNumberFormat="1" applyFont="1" applyFill="1" applyBorder="1" applyAlignment="1"/>
    <xf numFmtId="0" fontId="7" fillId="6" borderId="10" xfId="0" applyFont="1" applyFill="1" applyBorder="1" applyAlignment="1">
      <alignment horizontal="left" wrapText="1"/>
    </xf>
    <xf numFmtId="165" fontId="7" fillId="6" borderId="10" xfId="0" applyNumberFormat="1" applyFont="1" applyFill="1" applyBorder="1" applyAlignment="1">
      <alignment horizontal="right"/>
    </xf>
    <xf numFmtId="0" fontId="7" fillId="12" borderId="10" xfId="0" applyFont="1" applyFill="1" applyBorder="1" applyAlignment="1">
      <alignment horizontal="left" wrapText="1"/>
    </xf>
    <xf numFmtId="3" fontId="2" fillId="6" borderId="10" xfId="0" applyNumberFormat="1" applyFont="1" applyFill="1" applyBorder="1"/>
    <xf numFmtId="165" fontId="2" fillId="6" borderId="10" xfId="0" applyNumberFormat="1" applyFont="1" applyFill="1" applyBorder="1"/>
    <xf numFmtId="165" fontId="7" fillId="12" borderId="10" xfId="0" applyNumberFormat="1" applyFont="1" applyFill="1" applyBorder="1"/>
    <xf numFmtId="0" fontId="7" fillId="12" borderId="10" xfId="0" applyFont="1" applyFill="1" applyBorder="1" applyAlignment="1">
      <alignment horizontal="left" wrapText="1" indent="4"/>
    </xf>
    <xf numFmtId="0" fontId="7" fillId="12" borderId="10" xfId="0" applyFont="1" applyFill="1" applyBorder="1" applyAlignment="1">
      <alignment horizontal="left" vertical="center" wrapText="1" indent="4"/>
    </xf>
    <xf numFmtId="0" fontId="7" fillId="6" borderId="7" xfId="0" applyFont="1" applyFill="1" applyBorder="1" applyAlignment="1">
      <alignment horizontal="left" wrapText="1"/>
    </xf>
    <xf numFmtId="3" fontId="7" fillId="6" borderId="7" xfId="0" applyNumberFormat="1" applyFont="1" applyFill="1" applyBorder="1"/>
    <xf numFmtId="3" fontId="7" fillId="11" borderId="7" xfId="0" applyNumberFormat="1" applyFont="1" applyFill="1" applyBorder="1"/>
    <xf numFmtId="0" fontId="2" fillId="5" borderId="8" xfId="0" applyFont="1" applyFill="1" applyBorder="1" applyAlignment="1">
      <alignment horizontal="left" wrapText="1" indent="4"/>
    </xf>
    <xf numFmtId="165" fontId="20" fillId="7" borderId="10" xfId="0" applyNumberFormat="1" applyFont="1" applyFill="1" applyBorder="1" applyAlignment="1">
      <alignment horizontal="right"/>
    </xf>
    <xf numFmtId="0" fontId="7" fillId="12" borderId="7" xfId="0" applyFont="1" applyFill="1" applyBorder="1" applyAlignment="1">
      <alignment horizontal="left" wrapText="1"/>
    </xf>
    <xf numFmtId="3" fontId="2" fillId="10" borderId="7" xfId="0" applyNumberFormat="1" applyFont="1" applyFill="1" applyBorder="1" applyAlignment="1">
      <alignment wrapText="1"/>
    </xf>
    <xf numFmtId="3" fontId="20" fillId="9" borderId="10" xfId="0" applyNumberFormat="1" applyFont="1" applyFill="1" applyBorder="1" applyAlignment="1"/>
    <xf numFmtId="3" fontId="7" fillId="12" borderId="7" xfId="0" applyNumberFormat="1" applyFont="1" applyFill="1" applyBorder="1" applyAlignment="1"/>
    <xf numFmtId="3" fontId="7" fillId="12" borderId="10" xfId="0" applyNumberFormat="1" applyFont="1" applyFill="1" applyBorder="1" applyAlignment="1"/>
    <xf numFmtId="0" fontId="8" fillId="12" borderId="8" xfId="0" applyFont="1" applyFill="1" applyBorder="1" applyAlignment="1">
      <alignment horizontal="left" wrapText="1"/>
    </xf>
    <xf numFmtId="3" fontId="2" fillId="10" borderId="7" xfId="0" applyNumberFormat="1" applyFont="1" applyFill="1" applyBorder="1" applyAlignment="1"/>
    <xf numFmtId="3" fontId="2" fillId="5" borderId="7" xfId="0" applyNumberFormat="1" applyFont="1" applyFill="1" applyBorder="1" applyAlignment="1"/>
    <xf numFmtId="3" fontId="2" fillId="10" borderId="10" xfId="0" applyNumberFormat="1" applyFont="1" applyFill="1" applyBorder="1" applyAlignment="1"/>
    <xf numFmtId="3" fontId="2" fillId="5" borderId="10" xfId="0" applyNumberFormat="1" applyFont="1" applyFill="1" applyBorder="1" applyAlignment="1"/>
    <xf numFmtId="3" fontId="7" fillId="11" borderId="7" xfId="0" applyNumberFormat="1" applyFont="1" applyFill="1" applyBorder="1" applyAlignment="1"/>
    <xf numFmtId="3" fontId="7" fillId="11" borderId="10" xfId="0" applyNumberFormat="1" applyFont="1" applyFill="1" applyBorder="1" applyAlignment="1"/>
    <xf numFmtId="3" fontId="6" fillId="10" borderId="10" xfId="0" applyNumberFormat="1" applyFont="1" applyFill="1" applyBorder="1"/>
    <xf numFmtId="0" fontId="7" fillId="6" borderId="10" xfId="0" applyFont="1" applyFill="1" applyBorder="1" applyAlignment="1">
      <alignment horizontal="left" vertical="center" wrapText="1" indent="2"/>
    </xf>
    <xf numFmtId="3" fontId="7" fillId="6" borderId="10" xfId="0" applyNumberFormat="1" applyFont="1" applyFill="1" applyBorder="1" applyAlignment="1">
      <alignment vertical="center" wrapText="1"/>
    </xf>
    <xf numFmtId="3" fontId="7" fillId="10" borderId="10" xfId="0" applyNumberFormat="1" applyFont="1" applyFill="1" applyBorder="1" applyAlignment="1">
      <alignment horizontal="right"/>
    </xf>
    <xf numFmtId="3" fontId="2" fillId="10" borderId="10" xfId="0" applyNumberFormat="1" applyFont="1" applyFill="1" applyBorder="1" applyAlignment="1">
      <alignment horizontal="right"/>
    </xf>
    <xf numFmtId="3" fontId="2" fillId="5" borderId="10" xfId="0" applyNumberFormat="1" applyFont="1" applyFill="1" applyBorder="1" applyAlignment="1">
      <alignment horizontal="right"/>
    </xf>
    <xf numFmtId="3" fontId="2" fillId="10" borderId="10" xfId="0" applyNumberFormat="1" applyFont="1" applyFill="1" applyBorder="1" applyAlignment="1">
      <alignment horizontal="right" wrapText="1"/>
    </xf>
    <xf numFmtId="3" fontId="2" fillId="5" borderId="10" xfId="0" applyNumberFormat="1" applyFont="1" applyFill="1" applyBorder="1" applyAlignment="1">
      <alignment horizontal="right" wrapText="1"/>
    </xf>
    <xf numFmtId="3" fontId="7" fillId="11" borderId="10" xfId="0" applyNumberFormat="1" applyFont="1" applyFill="1" applyBorder="1" applyAlignment="1">
      <alignment horizontal="right"/>
    </xf>
    <xf numFmtId="3" fontId="7" fillId="11" borderId="10" xfId="0" applyNumberFormat="1" applyFont="1" applyFill="1" applyBorder="1" applyAlignment="1">
      <alignment horizontal="right" wrapText="1"/>
    </xf>
    <xf numFmtId="3" fontId="2" fillId="11" borderId="10" xfId="0" applyNumberFormat="1" applyFont="1" applyFill="1" applyBorder="1" applyAlignment="1">
      <alignment horizontal="right" wrapText="1"/>
    </xf>
    <xf numFmtId="3" fontId="20" fillId="9" borderId="10" xfId="0" applyNumberFormat="1" applyFont="1" applyFill="1" applyBorder="1" applyAlignment="1">
      <alignment horizontal="right" wrapText="1"/>
    </xf>
    <xf numFmtId="3" fontId="21" fillId="9" borderId="10" xfId="0" applyNumberFormat="1" applyFont="1" applyFill="1" applyBorder="1" applyAlignment="1">
      <alignment horizontal="right"/>
    </xf>
    <xf numFmtId="3" fontId="7" fillId="11" borderId="8" xfId="0" applyNumberFormat="1" applyFont="1" applyFill="1" applyBorder="1" applyAlignment="1">
      <alignment horizontal="right" wrapText="1"/>
    </xf>
    <xf numFmtId="3" fontId="2" fillId="11" borderId="8" xfId="0" applyNumberFormat="1" applyFont="1" applyFill="1" applyBorder="1" applyAlignment="1">
      <alignment horizontal="right" wrapText="1"/>
    </xf>
    <xf numFmtId="3" fontId="20" fillId="9" borderId="10" xfId="0" applyNumberFormat="1" applyFont="1" applyFill="1" applyBorder="1" applyAlignment="1">
      <alignment wrapText="1"/>
    </xf>
    <xf numFmtId="3" fontId="7" fillId="11" borderId="8" xfId="0" applyNumberFormat="1" applyFont="1" applyFill="1" applyBorder="1"/>
    <xf numFmtId="3" fontId="7" fillId="11" borderId="10" xfId="0" applyNumberFormat="1" applyFont="1" applyFill="1" applyBorder="1" applyAlignment="1">
      <alignment wrapText="1"/>
    </xf>
    <xf numFmtId="3" fontId="6" fillId="11" borderId="10" xfId="0" applyNumberFormat="1" applyFont="1" applyFill="1" applyBorder="1" applyAlignment="1">
      <alignment wrapText="1"/>
    </xf>
    <xf numFmtId="3" fontId="6" fillId="11" borderId="8" xfId="0" applyNumberFormat="1" applyFont="1" applyFill="1" applyBorder="1" applyAlignment="1">
      <alignment wrapText="1"/>
    </xf>
    <xf numFmtId="3" fontId="2" fillId="10" borderId="10" xfId="0" applyNumberFormat="1" applyFont="1" applyFill="1" applyBorder="1" applyAlignment="1">
      <alignment wrapText="1"/>
    </xf>
    <xf numFmtId="15" fontId="1" fillId="3" borderId="0" xfId="0" applyNumberFormat="1" applyFont="1" applyFill="1" applyAlignment="1">
      <alignment horizontal="left" wrapText="1"/>
    </xf>
    <xf numFmtId="165" fontId="20" fillId="7" borderId="7" xfId="0" applyNumberFormat="1" applyFont="1" applyFill="1" applyBorder="1" applyAlignment="1">
      <alignment horizontal="right"/>
    </xf>
    <xf numFmtId="165" fontId="7" fillId="5" borderId="10" xfId="0" applyNumberFormat="1" applyFont="1" applyFill="1" applyBorder="1" applyAlignment="1">
      <alignment horizontal="right"/>
    </xf>
    <xf numFmtId="3" fontId="7" fillId="6" borderId="10" xfId="0" applyNumberFormat="1" applyFont="1" applyFill="1" applyBorder="1" applyAlignment="1">
      <alignment horizontal="right"/>
    </xf>
    <xf numFmtId="0" fontId="2" fillId="6" borderId="10" xfId="0" applyFont="1" applyFill="1" applyBorder="1" applyAlignment="1">
      <alignment horizontal="left" vertical="center" wrapText="1" indent="4"/>
    </xf>
    <xf numFmtId="4" fontId="2" fillId="11" borderId="10" xfId="0" applyNumberFormat="1" applyFont="1" applyFill="1" applyBorder="1"/>
    <xf numFmtId="4" fontId="2" fillId="6" borderId="10" xfId="0" applyNumberFormat="1" applyFont="1" applyFill="1" applyBorder="1"/>
    <xf numFmtId="4" fontId="2" fillId="6" borderId="10" xfId="0" quotePrefix="1" applyNumberFormat="1" applyFont="1" applyFill="1" applyBorder="1" applyAlignment="1">
      <alignment horizontal="right"/>
    </xf>
    <xf numFmtId="4" fontId="2" fillId="5" borderId="10" xfId="0" applyNumberFormat="1" applyFont="1" applyFill="1" applyBorder="1" applyAlignment="1">
      <alignment horizontal="right"/>
    </xf>
    <xf numFmtId="4" fontId="2" fillId="10" borderId="10" xfId="0" applyNumberFormat="1" applyFont="1" applyFill="1" applyBorder="1"/>
    <xf numFmtId="4" fontId="20" fillId="8" borderId="10" xfId="0" applyNumberFormat="1" applyFont="1" applyFill="1" applyBorder="1"/>
    <xf numFmtId="4" fontId="2" fillId="5" borderId="10" xfId="0" quotePrefix="1" applyNumberFormat="1" applyFont="1" applyFill="1" applyBorder="1" applyAlignment="1">
      <alignment horizontal="right"/>
    </xf>
    <xf numFmtId="2" fontId="2" fillId="10" borderId="10" xfId="0" applyNumberFormat="1" applyFont="1" applyFill="1" applyBorder="1"/>
    <xf numFmtId="2" fontId="6" fillId="5" borderId="10" xfId="0" applyNumberFormat="1" applyFont="1" applyFill="1" applyBorder="1"/>
    <xf numFmtId="2" fontId="6" fillId="10" borderId="10" xfId="0" applyNumberFormat="1" applyFont="1" applyFill="1" applyBorder="1"/>
    <xf numFmtId="4" fontId="20" fillId="4" borderId="10" xfId="0" quotePrefix="1" applyNumberFormat="1" applyFont="1" applyFill="1" applyBorder="1" applyAlignment="1">
      <alignment horizontal="right"/>
    </xf>
    <xf numFmtId="4" fontId="7" fillId="12" borderId="10" xfId="0" applyNumberFormat="1" applyFont="1" applyFill="1" applyBorder="1"/>
    <xf numFmtId="4" fontId="7" fillId="12" borderId="10" xfId="0" quotePrefix="1" applyNumberFormat="1" applyFont="1" applyFill="1" applyBorder="1" applyAlignment="1">
      <alignment horizontal="right"/>
    </xf>
    <xf numFmtId="4" fontId="7" fillId="9" borderId="10" xfId="0" applyNumberFormat="1" applyFont="1" applyFill="1" applyBorder="1"/>
    <xf numFmtId="4" fontId="2" fillId="5" borderId="8" xfId="0" applyNumberFormat="1" applyFont="1" applyFill="1" applyBorder="1"/>
    <xf numFmtId="4" fontId="2" fillId="5" borderId="8" xfId="0" applyNumberFormat="1" applyFont="1" applyFill="1" applyBorder="1" applyAlignment="1">
      <alignment horizontal="right"/>
    </xf>
    <xf numFmtId="4" fontId="2" fillId="10" borderId="8" xfId="0" applyNumberFormat="1" applyFont="1" applyFill="1" applyBorder="1"/>
    <xf numFmtId="10" fontId="2" fillId="3" borderId="0" xfId="3" applyNumberFormat="1" applyFont="1" applyFill="1"/>
    <xf numFmtId="165" fontId="2" fillId="5" borderId="1" xfId="0" applyNumberFormat="1" applyFont="1" applyFill="1" applyBorder="1"/>
    <xf numFmtId="165" fontId="7" fillId="5" borderId="1" xfId="0" applyNumberFormat="1" applyFont="1" applyFill="1" applyBorder="1"/>
    <xf numFmtId="165" fontId="2" fillId="5" borderId="2" xfId="0" applyNumberFormat="1" applyFont="1" applyFill="1" applyBorder="1"/>
    <xf numFmtId="165" fontId="7" fillId="5" borderId="3" xfId="0" applyNumberFormat="1" applyFont="1" applyFill="1" applyBorder="1"/>
    <xf numFmtId="0" fontId="7" fillId="13" borderId="4" xfId="0" applyFont="1" applyFill="1" applyBorder="1"/>
    <xf numFmtId="165" fontId="7" fillId="13" borderId="4" xfId="0" applyNumberFormat="1" applyFont="1" applyFill="1" applyBorder="1"/>
    <xf numFmtId="0" fontId="2" fillId="13" borderId="1" xfId="0" applyFont="1" applyFill="1" applyBorder="1"/>
    <xf numFmtId="165" fontId="2" fillId="13" borderId="1" xfId="0" applyNumberFormat="1" applyFont="1" applyFill="1" applyBorder="1"/>
    <xf numFmtId="0" fontId="7" fillId="13" borderId="1" xfId="0" applyFont="1" applyFill="1" applyBorder="1"/>
    <xf numFmtId="165" fontId="7" fillId="13" borderId="1" xfId="0" applyNumberFormat="1" applyFont="1" applyFill="1" applyBorder="1"/>
    <xf numFmtId="0" fontId="2" fillId="13" borderId="2" xfId="0" applyFont="1" applyFill="1" applyBorder="1"/>
    <xf numFmtId="165" fontId="2" fillId="13" borderId="2" xfId="0" applyNumberFormat="1" applyFont="1" applyFill="1" applyBorder="1"/>
    <xf numFmtId="0" fontId="7" fillId="13" borderId="3" xfId="0" applyFont="1" applyFill="1" applyBorder="1"/>
    <xf numFmtId="165" fontId="7" fillId="13" borderId="3" xfId="0" applyNumberFormat="1" applyFont="1" applyFill="1" applyBorder="1"/>
    <xf numFmtId="0" fontId="7" fillId="5" borderId="2" xfId="0" applyFont="1" applyFill="1" applyBorder="1" applyAlignment="1">
      <alignment vertical="center"/>
    </xf>
    <xf numFmtId="165" fontId="7" fillId="5" borderId="2" xfId="0" applyNumberFormat="1" applyFont="1" applyFill="1" applyBorder="1"/>
    <xf numFmtId="0" fontId="7" fillId="5" borderId="3" xfId="0" applyFont="1" applyFill="1" applyBorder="1" applyAlignment="1">
      <alignment vertical="center"/>
    </xf>
    <xf numFmtId="0" fontId="2" fillId="5" borderId="2" xfId="0" applyFont="1" applyFill="1" applyBorder="1" applyAlignment="1">
      <alignment vertical="center"/>
    </xf>
    <xf numFmtId="0" fontId="2" fillId="5" borderId="1" xfId="0" applyFont="1" applyFill="1" applyBorder="1" applyAlignment="1">
      <alignment vertical="center"/>
    </xf>
    <xf numFmtId="0" fontId="2" fillId="5" borderId="3" xfId="0" applyFont="1" applyFill="1" applyBorder="1" applyAlignment="1">
      <alignment vertical="center"/>
    </xf>
    <xf numFmtId="165" fontId="2" fillId="5" borderId="3" xfId="0" applyNumberFormat="1" applyFont="1" applyFill="1" applyBorder="1"/>
    <xf numFmtId="0" fontId="7" fillId="5" borderId="1" xfId="0" applyFont="1" applyFill="1" applyBorder="1" applyAlignment="1">
      <alignment vertical="center"/>
    </xf>
    <xf numFmtId="0" fontId="20" fillId="14" borderId="4" xfId="0" applyFont="1" applyFill="1" applyBorder="1" applyAlignment="1">
      <alignment vertical="center" wrapText="1"/>
    </xf>
    <xf numFmtId="164" fontId="20" fillId="14" borderId="4" xfId="0" applyNumberFormat="1" applyFont="1" applyFill="1" applyBorder="1"/>
    <xf numFmtId="0" fontId="21" fillId="14" borderId="2" xfId="0" applyFont="1" applyFill="1" applyBorder="1" applyAlignment="1">
      <alignment horizontal="center" vertical="center" wrapText="1"/>
    </xf>
    <xf numFmtId="2" fontId="7" fillId="12" borderId="10" xfId="0" applyNumberFormat="1" applyFont="1" applyFill="1" applyBorder="1"/>
    <xf numFmtId="2" fontId="7" fillId="9" borderId="10" xfId="0" applyNumberFormat="1" applyFont="1" applyFill="1" applyBorder="1"/>
    <xf numFmtId="0" fontId="2" fillId="2" borderId="13" xfId="0" applyFont="1" applyFill="1" applyBorder="1" applyAlignment="1">
      <alignment horizontal="left" wrapText="1"/>
    </xf>
    <xf numFmtId="0" fontId="6" fillId="3" borderId="0" xfId="0" applyFont="1" applyFill="1" applyAlignment="1">
      <alignment wrapText="1"/>
    </xf>
    <xf numFmtId="3" fontId="20" fillId="4" borderId="14" xfId="0" applyNumberFormat="1" applyFont="1" applyFill="1" applyBorder="1" applyAlignment="1">
      <alignment horizontal="right" vertical="top" wrapText="1"/>
    </xf>
    <xf numFmtId="3" fontId="20" fillId="7" borderId="14" xfId="0" applyNumberFormat="1" applyFont="1" applyFill="1" applyBorder="1"/>
    <xf numFmtId="3" fontId="2" fillId="5" borderId="12" xfId="0" applyNumberFormat="1" applyFont="1" applyFill="1" applyBorder="1"/>
    <xf numFmtId="3" fontId="20" fillId="7" borderId="12" xfId="0" applyNumberFormat="1" applyFont="1" applyFill="1" applyBorder="1"/>
    <xf numFmtId="3" fontId="7" fillId="5" borderId="12" xfId="0" applyNumberFormat="1" applyFont="1" applyFill="1" applyBorder="1"/>
    <xf numFmtId="3" fontId="20" fillId="4" borderId="14" xfId="0" applyNumberFormat="1" applyFont="1" applyFill="1" applyBorder="1"/>
    <xf numFmtId="3" fontId="20" fillId="4" borderId="12" xfId="0" applyNumberFormat="1" applyFont="1" applyFill="1" applyBorder="1"/>
    <xf numFmtId="3" fontId="20" fillId="4" borderId="15" xfId="0" applyNumberFormat="1" applyFont="1" applyFill="1" applyBorder="1"/>
    <xf numFmtId="3" fontId="20" fillId="4" borderId="16" xfId="0" applyNumberFormat="1" applyFont="1" applyFill="1" applyBorder="1" applyAlignment="1">
      <alignment horizontal="right" vertical="top" wrapText="1"/>
    </xf>
    <xf numFmtId="0" fontId="20" fillId="7" borderId="16" xfId="0" applyNumberFormat="1" applyFont="1" applyFill="1" applyBorder="1"/>
    <xf numFmtId="0" fontId="2" fillId="5" borderId="17" xfId="0" applyNumberFormat="1" applyFont="1" applyFill="1" applyBorder="1"/>
    <xf numFmtId="4" fontId="20" fillId="7" borderId="17" xfId="0" applyNumberFormat="1" applyFont="1" applyFill="1" applyBorder="1"/>
    <xf numFmtId="4" fontId="2" fillId="5" borderId="17" xfId="0" applyNumberFormat="1" applyFont="1" applyFill="1" applyBorder="1"/>
    <xf numFmtId="4" fontId="20" fillId="7" borderId="16" xfId="0" applyNumberFormat="1" applyFont="1" applyFill="1" applyBorder="1"/>
    <xf numFmtId="2" fontId="20" fillId="7" borderId="17" xfId="0" applyNumberFormat="1" applyFont="1" applyFill="1" applyBorder="1"/>
    <xf numFmtId="2" fontId="2" fillId="5" borderId="17" xfId="0" applyNumberFormat="1" applyFont="1" applyFill="1" applyBorder="1"/>
    <xf numFmtId="4" fontId="7" fillId="5" borderId="17" xfId="0" applyNumberFormat="1" applyFont="1" applyFill="1" applyBorder="1"/>
    <xf numFmtId="0" fontId="20" fillId="4" borderId="16" xfId="0" applyNumberFormat="1" applyFont="1" applyFill="1" applyBorder="1"/>
    <xf numFmtId="0" fontId="20" fillId="4" borderId="17" xfId="0" applyNumberFormat="1" applyFont="1" applyFill="1" applyBorder="1"/>
    <xf numFmtId="0" fontId="20" fillId="4" borderId="18" xfId="0" applyNumberFormat="1" applyFont="1" applyFill="1" applyBorder="1"/>
    <xf numFmtId="3" fontId="20" fillId="4" borderId="19" xfId="0" applyNumberFormat="1" applyFont="1" applyFill="1" applyBorder="1" applyAlignment="1">
      <alignment horizontal="right" vertical="top" wrapText="1"/>
    </xf>
    <xf numFmtId="3" fontId="20" fillId="7" borderId="19" xfId="0" applyNumberFormat="1" applyFont="1" applyFill="1" applyBorder="1"/>
    <xf numFmtId="3" fontId="2" fillId="5" borderId="20" xfId="0" applyNumberFormat="1" applyFont="1" applyFill="1" applyBorder="1"/>
    <xf numFmtId="3" fontId="20" fillId="7" borderId="20" xfId="0" applyNumberFormat="1" applyFont="1" applyFill="1" applyBorder="1"/>
    <xf numFmtId="3" fontId="7" fillId="5" borderId="20" xfId="0" applyNumberFormat="1" applyFont="1" applyFill="1" applyBorder="1"/>
    <xf numFmtId="3" fontId="20" fillId="4" borderId="19" xfId="0" applyNumberFormat="1" applyFont="1" applyFill="1" applyBorder="1"/>
    <xf numFmtId="4" fontId="20" fillId="4" borderId="16" xfId="0" applyNumberFormat="1" applyFont="1" applyFill="1" applyBorder="1"/>
    <xf numFmtId="3" fontId="20" fillId="4" borderId="20" xfId="0" applyNumberFormat="1" applyFont="1" applyFill="1" applyBorder="1"/>
    <xf numFmtId="4" fontId="20" fillId="4" borderId="17" xfId="0" applyNumberFormat="1" applyFont="1" applyFill="1" applyBorder="1"/>
    <xf numFmtId="3" fontId="20" fillId="4" borderId="21" xfId="0" applyNumberFormat="1" applyFont="1" applyFill="1" applyBorder="1"/>
    <xf numFmtId="4" fontId="20" fillId="4" borderId="18" xfId="0" applyNumberFormat="1" applyFont="1" applyFill="1" applyBorder="1"/>
    <xf numFmtId="0" fontId="24" fillId="2" borderId="0" xfId="0" applyFont="1" applyFill="1" applyBorder="1" applyAlignment="1">
      <alignment horizontal="left"/>
    </xf>
    <xf numFmtId="0" fontId="7" fillId="6" borderId="8" xfId="0" applyFont="1" applyFill="1" applyBorder="1" applyAlignment="1">
      <alignment horizontal="left" wrapText="1"/>
    </xf>
    <xf numFmtId="164" fontId="2" fillId="5" borderId="10" xfId="0" applyNumberFormat="1" applyFont="1" applyFill="1" applyBorder="1" applyAlignment="1">
      <alignment horizontal="right"/>
    </xf>
    <xf numFmtId="2" fontId="2" fillId="5" borderId="10" xfId="0" applyNumberFormat="1" applyFont="1" applyFill="1" applyBorder="1" applyAlignment="1"/>
    <xf numFmtId="0" fontId="7" fillId="6" borderId="8" xfId="0" applyFont="1" applyFill="1" applyBorder="1" applyAlignment="1">
      <alignment horizontal="left"/>
    </xf>
    <xf numFmtId="0" fontId="7" fillId="5" borderId="10" xfId="0" applyFont="1" applyFill="1" applyBorder="1" applyAlignment="1">
      <alignment horizontal="left" wrapText="1" indent="2"/>
    </xf>
    <xf numFmtId="3" fontId="7" fillId="5" borderId="10" xfId="0" applyNumberFormat="1" applyFont="1" applyFill="1" applyBorder="1" applyAlignment="1"/>
    <xf numFmtId="3" fontId="7" fillId="10" borderId="10" xfId="0" applyNumberFormat="1" applyFont="1" applyFill="1" applyBorder="1" applyAlignment="1"/>
    <xf numFmtId="2" fontId="7" fillId="5" borderId="10" xfId="0" applyNumberFormat="1" applyFont="1" applyFill="1" applyBorder="1" applyAlignment="1"/>
    <xf numFmtId="2" fontId="7" fillId="5" borderId="10" xfId="0" applyNumberFormat="1" applyFont="1" applyFill="1" applyBorder="1"/>
    <xf numFmtId="3" fontId="7" fillId="5" borderId="10" xfId="0" applyNumberFormat="1" applyFont="1" applyFill="1" applyBorder="1" applyAlignment="1">
      <alignment wrapText="1"/>
    </xf>
    <xf numFmtId="3" fontId="7" fillId="10" borderId="10" xfId="0" applyNumberFormat="1" applyFont="1" applyFill="1" applyBorder="1" applyAlignment="1">
      <alignment wrapText="1"/>
    </xf>
    <xf numFmtId="2" fontId="7" fillId="5" borderId="10" xfId="0" applyNumberFormat="1" applyFont="1" applyFill="1" applyBorder="1" applyAlignment="1">
      <alignment wrapText="1"/>
    </xf>
    <xf numFmtId="0" fontId="7" fillId="5" borderId="10" xfId="0" applyFont="1" applyFill="1" applyBorder="1" applyAlignment="1">
      <alignment horizontal="left" wrapText="1" indent="1"/>
    </xf>
    <xf numFmtId="164" fontId="7" fillId="5" borderId="10" xfId="0" applyNumberFormat="1" applyFont="1" applyFill="1" applyBorder="1" applyAlignment="1">
      <alignment horizontal="right"/>
    </xf>
    <xf numFmtId="3" fontId="7" fillId="5" borderId="10" xfId="0" applyNumberFormat="1" applyFont="1" applyFill="1" applyBorder="1" applyAlignment="1">
      <alignment horizontal="right" wrapText="1"/>
    </xf>
    <xf numFmtId="3" fontId="7" fillId="10" borderId="10" xfId="0" applyNumberFormat="1" applyFont="1" applyFill="1" applyBorder="1" applyAlignment="1">
      <alignment horizontal="right" wrapText="1"/>
    </xf>
    <xf numFmtId="0" fontId="2" fillId="0" borderId="0" xfId="0" applyFont="1" applyAlignment="1">
      <alignment horizontal="right"/>
    </xf>
    <xf numFmtId="0" fontId="2" fillId="3" borderId="0" xfId="0" applyFont="1" applyFill="1" applyBorder="1" applyAlignment="1">
      <alignment wrapText="1"/>
    </xf>
    <xf numFmtId="0" fontId="2" fillId="2" borderId="22" xfId="0" applyFont="1" applyFill="1" applyBorder="1" applyAlignment="1">
      <alignment wrapText="1"/>
    </xf>
    <xf numFmtId="0" fontId="25" fillId="2" borderId="0" xfId="0" applyFont="1" applyFill="1" applyBorder="1"/>
    <xf numFmtId="0" fontId="15" fillId="2" borderId="0" xfId="0" applyFont="1" applyFill="1" applyBorder="1" applyAlignment="1"/>
    <xf numFmtId="3" fontId="15" fillId="2" borderId="0" xfId="0" applyNumberFormat="1" applyFont="1" applyFill="1" applyBorder="1"/>
    <xf numFmtId="0" fontId="15" fillId="2" borderId="0" xfId="0" applyFont="1" applyFill="1" applyBorder="1"/>
    <xf numFmtId="0" fontId="15" fillId="3" borderId="0" xfId="0" applyFont="1" applyFill="1"/>
    <xf numFmtId="3" fontId="2" fillId="9" borderId="10" xfId="0" applyNumberFormat="1" applyFont="1" applyFill="1" applyBorder="1"/>
    <xf numFmtId="0" fontId="20" fillId="7" borderId="10" xfId="0" applyFont="1" applyFill="1" applyBorder="1" applyAlignment="1">
      <alignment horizontal="left" indent="1"/>
    </xf>
    <xf numFmtId="2" fontId="20" fillId="7" borderId="10" xfId="0" applyNumberFormat="1" applyFont="1" applyFill="1" applyBorder="1"/>
    <xf numFmtId="2" fontId="20" fillId="7" borderId="10" xfId="3" applyNumberFormat="1" applyFont="1" applyFill="1" applyBorder="1"/>
    <xf numFmtId="3" fontId="20" fillId="7" borderId="10" xfId="3" applyNumberFormat="1" applyFont="1" applyFill="1" applyBorder="1"/>
    <xf numFmtId="0" fontId="7" fillId="12" borderId="10" xfId="0" applyFont="1" applyFill="1" applyBorder="1" applyAlignment="1">
      <alignment horizontal="left" indent="2"/>
    </xf>
    <xf numFmtId="3" fontId="2" fillId="12" borderId="10" xfId="0" applyNumberFormat="1" applyFont="1" applyFill="1" applyBorder="1"/>
    <xf numFmtId="2" fontId="2" fillId="12" borderId="10" xfId="0" applyNumberFormat="1" applyFont="1" applyFill="1" applyBorder="1"/>
    <xf numFmtId="2" fontId="2" fillId="12" borderId="10" xfId="3" applyNumberFormat="1" applyFont="1" applyFill="1" applyBorder="1"/>
    <xf numFmtId="3" fontId="2" fillId="12" borderId="10" xfId="3" applyNumberFormat="1" applyFont="1" applyFill="1" applyBorder="1"/>
    <xf numFmtId="3" fontId="7" fillId="8" borderId="10" xfId="0" applyNumberFormat="1" applyFont="1" applyFill="1" applyBorder="1"/>
    <xf numFmtId="0" fontId="20" fillId="14" borderId="23" xfId="0" applyFont="1" applyFill="1" applyBorder="1"/>
    <xf numFmtId="3" fontId="20" fillId="14" borderId="23" xfId="0" applyNumberFormat="1" applyFont="1" applyFill="1" applyBorder="1"/>
    <xf numFmtId="3" fontId="20" fillId="15" borderId="23" xfId="0" applyNumberFormat="1" applyFont="1" applyFill="1" applyBorder="1"/>
    <xf numFmtId="2" fontId="20" fillId="14" borderId="23" xfId="0" applyNumberFormat="1" applyFont="1" applyFill="1" applyBorder="1"/>
    <xf numFmtId="2" fontId="20" fillId="14" borderId="23" xfId="3" applyNumberFormat="1" applyFont="1" applyFill="1" applyBorder="1"/>
    <xf numFmtId="3" fontId="20" fillId="14" borderId="23" xfId="3" applyNumberFormat="1" applyFont="1" applyFill="1" applyBorder="1"/>
    <xf numFmtId="0" fontId="2" fillId="3" borderId="0" xfId="0" applyFont="1" applyFill="1" applyBorder="1" applyAlignment="1">
      <alignment horizontal="left" wrapText="1"/>
    </xf>
    <xf numFmtId="0" fontId="21" fillId="4" borderId="7" xfId="0" applyFont="1" applyFill="1" applyBorder="1" applyAlignment="1">
      <alignment horizontal="right" vertical="top" wrapText="1"/>
    </xf>
    <xf numFmtId="0" fontId="21" fillId="4" borderId="12" xfId="0" applyFont="1" applyFill="1" applyBorder="1" applyAlignment="1">
      <alignment horizontal="right" vertical="top" wrapText="1"/>
    </xf>
    <xf numFmtId="0" fontId="21" fillId="4" borderId="8" xfId="0" applyFont="1" applyFill="1" applyBorder="1" applyAlignment="1">
      <alignment horizontal="right" vertical="top" wrapText="1"/>
    </xf>
    <xf numFmtId="0" fontId="21" fillId="4" borderId="8" xfId="0" applyFont="1" applyFill="1" applyBorder="1" applyAlignment="1">
      <alignment horizontal="right" vertical="top" wrapText="1"/>
    </xf>
    <xf numFmtId="0" fontId="21" fillId="4" borderId="6" xfId="0" applyFont="1" applyFill="1" applyBorder="1" applyAlignment="1">
      <alignment horizontal="right" vertical="top" wrapText="1"/>
    </xf>
    <xf numFmtId="3" fontId="20" fillId="7" borderId="10" xfId="0" applyNumberFormat="1" applyFont="1" applyFill="1" applyBorder="1" applyAlignment="1">
      <alignment horizontal="right"/>
    </xf>
    <xf numFmtId="3" fontId="7" fillId="6" borderId="8" xfId="0" applyNumberFormat="1" applyFont="1" applyFill="1" applyBorder="1" applyAlignment="1">
      <alignment horizontal="right"/>
    </xf>
    <xf numFmtId="3" fontId="2" fillId="6" borderId="10" xfId="0" applyNumberFormat="1" applyFont="1" applyFill="1" applyBorder="1" applyAlignment="1">
      <alignment wrapText="1"/>
    </xf>
    <xf numFmtId="3" fontId="2" fillId="6" borderId="8" xfId="0" applyNumberFormat="1" applyFont="1" applyFill="1" applyBorder="1" applyAlignment="1">
      <alignment wrapText="1"/>
    </xf>
    <xf numFmtId="0" fontId="2" fillId="0" borderId="0" xfId="0" applyFont="1" applyAlignment="1">
      <alignment horizontal="right" vertical="top"/>
    </xf>
    <xf numFmtId="165" fontId="20" fillId="14" borderId="23" xfId="0" applyNumberFormat="1" applyFont="1" applyFill="1" applyBorder="1"/>
    <xf numFmtId="165" fontId="2" fillId="12" borderId="10" xfId="0" applyNumberFormat="1" applyFont="1" applyFill="1" applyBorder="1"/>
    <xf numFmtId="2" fontId="20" fillId="7" borderId="10" xfId="0" applyNumberFormat="1" applyFont="1" applyFill="1" applyBorder="1" applyAlignment="1">
      <alignment horizontal="right"/>
    </xf>
    <xf numFmtId="2" fontId="21" fillId="7" borderId="10" xfId="0" applyNumberFormat="1" applyFont="1" applyFill="1" applyBorder="1"/>
    <xf numFmtId="2" fontId="21" fillId="7" borderId="10" xfId="3" applyNumberFormat="1" applyFont="1" applyFill="1" applyBorder="1"/>
    <xf numFmtId="2" fontId="7" fillId="6" borderId="10" xfId="0" applyNumberFormat="1" applyFont="1" applyFill="1" applyBorder="1"/>
    <xf numFmtId="2" fontId="7" fillId="6" borderId="10" xfId="3" applyNumberFormat="1" applyFont="1" applyFill="1" applyBorder="1"/>
    <xf numFmtId="2" fontId="7" fillId="5" borderId="10" xfId="3" applyNumberFormat="1" applyFont="1" applyFill="1" applyBorder="1"/>
    <xf numFmtId="2" fontId="7" fillId="6" borderId="24" xfId="3" applyNumberFormat="1" applyFont="1" applyFill="1" applyBorder="1"/>
    <xf numFmtId="0" fontId="2" fillId="3" borderId="0" xfId="0" applyFont="1" applyFill="1" applyBorder="1" applyAlignment="1">
      <alignment horizontal="left"/>
    </xf>
    <xf numFmtId="0" fontId="2" fillId="3" borderId="0" xfId="2" applyFont="1" applyFill="1" applyBorder="1" applyAlignment="1"/>
    <xf numFmtId="165" fontId="20" fillId="4" borderId="7" xfId="0" applyNumberFormat="1" applyFont="1" applyFill="1" applyBorder="1" applyAlignment="1">
      <alignment horizontal="right"/>
    </xf>
    <xf numFmtId="165" fontId="21" fillId="4" borderId="10" xfId="0" applyNumberFormat="1" applyFont="1" applyFill="1" applyBorder="1" applyAlignment="1">
      <alignment horizontal="right"/>
    </xf>
    <xf numFmtId="165" fontId="21" fillId="4" borderId="8" xfId="0" applyNumberFormat="1" applyFont="1" applyFill="1" applyBorder="1" applyAlignment="1">
      <alignment horizontal="right"/>
    </xf>
    <xf numFmtId="165" fontId="20" fillId="7" borderId="10" xfId="0" applyNumberFormat="1" applyFont="1" applyFill="1" applyBorder="1" applyAlignment="1">
      <alignment horizontal="right" wrapText="1"/>
    </xf>
    <xf numFmtId="165" fontId="21" fillId="7" borderId="10" xfId="0" applyNumberFormat="1" applyFont="1" applyFill="1" applyBorder="1" applyAlignment="1">
      <alignment horizontal="right"/>
    </xf>
    <xf numFmtId="165" fontId="7" fillId="6" borderId="10" xfId="0" applyNumberFormat="1" applyFont="1" applyFill="1" applyBorder="1" applyAlignment="1">
      <alignment horizontal="right" wrapText="1"/>
    </xf>
    <xf numFmtId="165" fontId="2" fillId="6" borderId="10" xfId="0" applyNumberFormat="1" applyFont="1" applyFill="1" applyBorder="1" applyAlignment="1">
      <alignment horizontal="right" wrapText="1"/>
    </xf>
    <xf numFmtId="165" fontId="7" fillId="6" borderId="8" xfId="0" applyNumberFormat="1" applyFont="1" applyFill="1" applyBorder="1" applyAlignment="1">
      <alignment horizontal="right" wrapText="1"/>
    </xf>
    <xf numFmtId="165" fontId="7" fillId="5" borderId="10" xfId="0" applyNumberFormat="1" applyFont="1" applyFill="1" applyBorder="1" applyAlignment="1">
      <alignment horizontal="right" wrapText="1"/>
    </xf>
    <xf numFmtId="165" fontId="2" fillId="5" borderId="10" xfId="0" applyNumberFormat="1" applyFont="1" applyFill="1" applyBorder="1" applyAlignment="1">
      <alignment horizontal="right" wrapText="1"/>
    </xf>
    <xf numFmtId="165" fontId="2" fillId="6" borderId="8" xfId="0" applyNumberFormat="1" applyFont="1" applyFill="1" applyBorder="1" applyAlignment="1">
      <alignment horizontal="right" wrapText="1"/>
    </xf>
    <xf numFmtId="0" fontId="2" fillId="2" borderId="0" xfId="2" applyFont="1" applyFill="1" applyBorder="1" applyAlignment="1">
      <alignment horizontal="right"/>
    </xf>
    <xf numFmtId="164" fontId="20" fillId="4" borderId="7" xfId="0" applyNumberFormat="1" applyFont="1" applyFill="1" applyBorder="1" applyAlignment="1"/>
    <xf numFmtId="164" fontId="20" fillId="4" borderId="10" xfId="0" applyNumberFormat="1" applyFont="1" applyFill="1" applyBorder="1" applyAlignment="1"/>
    <xf numFmtId="164" fontId="20" fillId="4" borderId="8" xfId="0" applyNumberFormat="1" applyFont="1" applyFill="1" applyBorder="1" applyAlignment="1"/>
    <xf numFmtId="164" fontId="20" fillId="7" borderId="10" xfId="0" applyNumberFormat="1" applyFont="1" applyFill="1" applyBorder="1" applyAlignment="1">
      <alignment wrapText="1"/>
    </xf>
    <xf numFmtId="164" fontId="20" fillId="7" borderId="10" xfId="0" applyNumberFormat="1" applyFont="1" applyFill="1" applyBorder="1" applyAlignment="1">
      <alignment horizontal="right"/>
    </xf>
    <xf numFmtId="164" fontId="20" fillId="7" borderId="10" xfId="0" applyNumberFormat="1" applyFont="1" applyFill="1" applyBorder="1" applyAlignment="1"/>
    <xf numFmtId="164" fontId="7" fillId="6" borderId="8" xfId="0" applyNumberFormat="1" applyFont="1" applyFill="1" applyBorder="1" applyAlignment="1">
      <alignment horizontal="right"/>
    </xf>
    <xf numFmtId="164" fontId="7" fillId="5" borderId="10" xfId="0" applyNumberFormat="1" applyFont="1" applyFill="1" applyBorder="1" applyAlignment="1">
      <alignment wrapText="1"/>
    </xf>
    <xf numFmtId="164" fontId="2" fillId="5" borderId="10" xfId="0" applyNumberFormat="1" applyFont="1" applyFill="1" applyBorder="1" applyAlignment="1">
      <alignment wrapText="1"/>
    </xf>
    <xf numFmtId="164" fontId="7" fillId="6" borderId="10" xfId="0" applyNumberFormat="1" applyFont="1" applyFill="1" applyBorder="1" applyAlignment="1">
      <alignment wrapText="1"/>
    </xf>
    <xf numFmtId="164" fontId="2" fillId="6" borderId="10" xfId="0" applyNumberFormat="1" applyFont="1" applyFill="1" applyBorder="1" applyAlignment="1">
      <alignment wrapText="1"/>
    </xf>
    <xf numFmtId="164" fontId="2" fillId="6" borderId="8" xfId="0" applyNumberFormat="1" applyFont="1" applyFill="1" applyBorder="1" applyAlignment="1">
      <alignment wrapText="1"/>
    </xf>
    <xf numFmtId="4" fontId="20" fillId="4" borderId="8" xfId="0" applyNumberFormat="1" applyFont="1" applyFill="1" applyBorder="1" applyAlignment="1"/>
    <xf numFmtId="3" fontId="7" fillId="12" borderId="7" xfId="0" applyNumberFormat="1" applyFont="1" applyFill="1" applyBorder="1" applyAlignment="1">
      <alignment horizontal="right"/>
    </xf>
    <xf numFmtId="3" fontId="7" fillId="12" borderId="10" xfId="0" applyNumberFormat="1" applyFont="1" applyFill="1" applyBorder="1" applyAlignment="1">
      <alignment horizontal="right"/>
    </xf>
    <xf numFmtId="4" fontId="7" fillId="12" borderId="8" xfId="0" applyNumberFormat="1" applyFont="1" applyFill="1" applyBorder="1" applyAlignment="1">
      <alignment horizontal="right"/>
    </xf>
    <xf numFmtId="3" fontId="2" fillId="5" borderId="7" xfId="0" applyNumberFormat="1" applyFont="1" applyFill="1" applyBorder="1" applyAlignment="1">
      <alignment horizontal="right"/>
    </xf>
    <xf numFmtId="4" fontId="7" fillId="12" borderId="8" xfId="0" applyNumberFormat="1" applyFont="1" applyFill="1" applyBorder="1" applyAlignment="1"/>
    <xf numFmtId="4" fontId="2" fillId="5" borderId="8" xfId="0" applyNumberFormat="1" applyFont="1" applyFill="1" applyBorder="1" applyAlignment="1">
      <alignment wrapText="1"/>
    </xf>
    <xf numFmtId="4" fontId="20" fillId="4" borderId="10" xfId="0" applyNumberFormat="1" applyFont="1" applyFill="1" applyBorder="1" applyAlignment="1"/>
    <xf numFmtId="3" fontId="2" fillId="5" borderId="7" xfId="0" applyNumberFormat="1" applyFont="1" applyFill="1" applyBorder="1" applyAlignment="1">
      <alignment horizontal="right" wrapText="1"/>
    </xf>
    <xf numFmtId="4" fontId="2" fillId="5" borderId="8" xfId="0" applyNumberFormat="1" applyFont="1" applyFill="1" applyBorder="1" applyAlignment="1">
      <alignment horizontal="right" wrapText="1"/>
    </xf>
    <xf numFmtId="4" fontId="20" fillId="8" borderId="10" xfId="0" applyNumberFormat="1" applyFont="1" applyFill="1" applyBorder="1" applyAlignment="1"/>
    <xf numFmtId="4" fontId="7" fillId="11" borderId="8" xfId="0" applyNumberFormat="1" applyFont="1" applyFill="1" applyBorder="1" applyAlignment="1"/>
    <xf numFmtId="4" fontId="2" fillId="5" borderId="8" xfId="0" applyNumberFormat="1" applyFont="1" applyFill="1" applyBorder="1" applyAlignment="1"/>
    <xf numFmtId="4" fontId="2" fillId="10" borderId="8" xfId="0" applyNumberFormat="1" applyFont="1" applyFill="1" applyBorder="1" applyAlignment="1"/>
    <xf numFmtId="4" fontId="2" fillId="10" borderId="8" xfId="0" applyNumberFormat="1" applyFont="1" applyFill="1" applyBorder="1" applyAlignment="1">
      <alignment wrapText="1"/>
    </xf>
    <xf numFmtId="3" fontId="20" fillId="4" borderId="10" xfId="0" applyNumberFormat="1" applyFont="1" applyFill="1" applyBorder="1" applyAlignment="1">
      <alignment horizontal="right"/>
    </xf>
    <xf numFmtId="4" fontId="20" fillId="8" borderId="8" xfId="0" applyNumberFormat="1" applyFont="1" applyFill="1" applyBorder="1" applyAlignment="1"/>
    <xf numFmtId="4" fontId="20" fillId="4" borderId="8" xfId="0" applyNumberFormat="1" applyFont="1" applyFill="1" applyBorder="1" applyAlignment="1">
      <alignment horizontal="right"/>
    </xf>
    <xf numFmtId="165" fontId="2" fillId="6" borderId="10" xfId="0" applyNumberFormat="1" applyFont="1" applyFill="1" applyBorder="1" applyAlignment="1">
      <alignment horizontal="right"/>
    </xf>
    <xf numFmtId="3" fontId="6" fillId="5" borderId="10" xfId="0" applyNumberFormat="1" applyFont="1" applyFill="1" applyBorder="1" applyAlignment="1">
      <alignment horizontal="right"/>
    </xf>
    <xf numFmtId="165" fontId="20" fillId="7" borderId="10" xfId="0" quotePrefix="1" applyNumberFormat="1" applyFont="1" applyFill="1" applyBorder="1" applyAlignment="1">
      <alignment horizontal="right"/>
    </xf>
    <xf numFmtId="165" fontId="7" fillId="12" borderId="10" xfId="0" applyNumberFormat="1" applyFont="1" applyFill="1" applyBorder="1" applyAlignment="1">
      <alignment horizontal="right"/>
    </xf>
    <xf numFmtId="165" fontId="7" fillId="6" borderId="7" xfId="0" applyNumberFormat="1" applyFont="1" applyFill="1" applyBorder="1"/>
    <xf numFmtId="165" fontId="2" fillId="5" borderId="8" xfId="0" applyNumberFormat="1" applyFont="1" applyFill="1" applyBorder="1" applyAlignment="1">
      <alignment horizontal="right"/>
    </xf>
    <xf numFmtId="0" fontId="25" fillId="2" borderId="0" xfId="0" applyFont="1" applyFill="1" applyBorder="1" applyAlignment="1"/>
    <xf numFmtId="3" fontId="2" fillId="3" borderId="3" xfId="0" applyNumberFormat="1" applyFont="1" applyFill="1" applyBorder="1" applyAlignment="1"/>
    <xf numFmtId="3" fontId="21" fillId="4" borderId="7" xfId="0" applyNumberFormat="1" applyFont="1" applyFill="1" applyBorder="1" applyAlignment="1">
      <alignment horizontal="right" vertical="top" wrapText="1"/>
    </xf>
    <xf numFmtId="0" fontId="21" fillId="7" borderId="10" xfId="0" applyFont="1" applyFill="1" applyBorder="1" applyAlignment="1">
      <alignment horizontal="left" indent="2"/>
    </xf>
    <xf numFmtId="3" fontId="20" fillId="7" borderId="7" xfId="0" applyNumberFormat="1" applyFont="1" applyFill="1" applyBorder="1" applyAlignment="1"/>
    <xf numFmtId="3" fontId="21" fillId="7" borderId="10" xfId="0" applyNumberFormat="1" applyFont="1" applyFill="1" applyBorder="1" applyAlignment="1"/>
    <xf numFmtId="0" fontId="7" fillId="3" borderId="2" xfId="0" applyFont="1" applyFill="1" applyBorder="1"/>
    <xf numFmtId="3" fontId="7" fillId="3" borderId="2" xfId="0" applyNumberFormat="1" applyFont="1" applyFill="1" applyBorder="1" applyAlignment="1"/>
    <xf numFmtId="0" fontId="7" fillId="3" borderId="1" xfId="0" applyFont="1" applyFill="1" applyBorder="1"/>
    <xf numFmtId="3" fontId="7" fillId="3" borderId="1" xfId="0" applyNumberFormat="1" applyFont="1" applyFill="1" applyBorder="1" applyAlignment="1"/>
    <xf numFmtId="0" fontId="2" fillId="3" borderId="1" xfId="0" applyFont="1" applyFill="1" applyBorder="1" applyAlignment="1">
      <alignment horizontal="left" indent="2"/>
    </xf>
    <xf numFmtId="3" fontId="2" fillId="3" borderId="1" xfId="0" applyNumberFormat="1" applyFont="1" applyFill="1" applyBorder="1" applyAlignment="1"/>
    <xf numFmtId="0" fontId="2" fillId="3" borderId="3" xfId="0" applyFont="1" applyFill="1" applyBorder="1" applyAlignment="1">
      <alignment horizontal="left" indent="2"/>
    </xf>
    <xf numFmtId="0" fontId="7" fillId="3" borderId="1" xfId="0" applyFont="1" applyFill="1" applyBorder="1" applyAlignment="1">
      <alignment horizontal="left" indent="1"/>
    </xf>
    <xf numFmtId="0" fontId="2" fillId="3" borderId="1" xfId="0" applyFont="1" applyFill="1" applyBorder="1" applyAlignment="1">
      <alignment horizontal="left" wrapText="1" indent="2"/>
    </xf>
    <xf numFmtId="0" fontId="3" fillId="3" borderId="0" xfId="0" applyFont="1" applyFill="1"/>
    <xf numFmtId="0" fontId="2" fillId="3" borderId="0" xfId="0" applyNumberFormat="1" applyFont="1" applyFill="1" applyBorder="1" applyAlignment="1" applyProtection="1">
      <alignment wrapText="1"/>
    </xf>
    <xf numFmtId="2" fontId="2" fillId="3" borderId="0" xfId="0" applyNumberFormat="1" applyFont="1" applyFill="1" applyBorder="1" applyAlignment="1" applyProtection="1">
      <alignment horizontal="center" wrapText="1"/>
    </xf>
    <xf numFmtId="3" fontId="2" fillId="3" borderId="0" xfId="0" applyNumberFormat="1" applyFont="1" applyFill="1" applyBorder="1" applyAlignment="1" applyProtection="1">
      <alignment horizontal="right" wrapText="1"/>
    </xf>
    <xf numFmtId="2" fontId="2" fillId="3" borderId="0" xfId="0" applyNumberFormat="1" applyFont="1" applyFill="1" applyBorder="1"/>
    <xf numFmtId="2" fontId="7" fillId="3" borderId="0" xfId="0" applyNumberFormat="1" applyFont="1" applyFill="1" applyBorder="1" applyAlignment="1">
      <alignment vertical="center"/>
    </xf>
    <xf numFmtId="2" fontId="7" fillId="3" borderId="0" xfId="0" applyNumberFormat="1" applyFont="1" applyFill="1" applyBorder="1" applyAlignment="1" applyProtection="1">
      <alignment vertical="center" wrapText="1"/>
    </xf>
    <xf numFmtId="3" fontId="2" fillId="3" borderId="0" xfId="0" applyNumberFormat="1" applyFont="1" applyFill="1" applyBorder="1"/>
    <xf numFmtId="0" fontId="2" fillId="3" borderId="0" xfId="0" applyFont="1" applyFill="1" applyAlignment="1">
      <alignment horizontal="right"/>
    </xf>
    <xf numFmtId="2" fontId="2" fillId="3" borderId="0" xfId="0" applyNumberFormat="1" applyFont="1" applyFill="1" applyBorder="1" applyAlignment="1" applyProtection="1">
      <alignment horizontal="right" wrapText="1"/>
    </xf>
    <xf numFmtId="2" fontId="2" fillId="3" borderId="0" xfId="0" applyNumberFormat="1" applyFont="1" applyFill="1" applyBorder="1" applyAlignment="1">
      <alignment horizontal="right"/>
    </xf>
    <xf numFmtId="2" fontId="2" fillId="3" borderId="0" xfId="0" applyNumberFormat="1" applyFont="1" applyFill="1"/>
    <xf numFmtId="3" fontId="3" fillId="3" borderId="0" xfId="0" applyNumberFormat="1" applyFont="1" applyFill="1"/>
    <xf numFmtId="0" fontId="22" fillId="3" borderId="0" xfId="0" applyFont="1" applyFill="1"/>
    <xf numFmtId="0" fontId="2" fillId="3" borderId="1" xfId="0" applyNumberFormat="1" applyFont="1" applyFill="1" applyBorder="1" applyAlignment="1" applyProtection="1">
      <alignment horizontal="center" wrapText="1"/>
    </xf>
    <xf numFmtId="3" fontId="2" fillId="3" borderId="1" xfId="0" applyNumberFormat="1" applyFont="1" applyFill="1" applyBorder="1" applyAlignment="1" applyProtection="1">
      <alignment horizontal="right" wrapText="1"/>
    </xf>
    <xf numFmtId="2" fontId="2" fillId="3" borderId="1" xfId="0" applyNumberFormat="1" applyFont="1" applyFill="1" applyBorder="1"/>
    <xf numFmtId="0" fontId="2" fillId="3" borderId="3" xfId="0" applyFont="1" applyFill="1" applyBorder="1"/>
    <xf numFmtId="0" fontId="2" fillId="3" borderId="3" xfId="0" applyNumberFormat="1" applyFont="1" applyFill="1" applyBorder="1" applyAlignment="1" applyProtection="1">
      <alignment horizontal="center" wrapText="1"/>
    </xf>
    <xf numFmtId="3" fontId="2" fillId="3" borderId="3" xfId="0" applyNumberFormat="1" applyFont="1" applyFill="1" applyBorder="1" applyAlignment="1" applyProtection="1">
      <alignment horizontal="right" wrapText="1"/>
    </xf>
    <xf numFmtId="2" fontId="2" fillId="3" borderId="3" xfId="0" applyNumberFormat="1" applyFont="1" applyFill="1" applyBorder="1"/>
    <xf numFmtId="0" fontId="3" fillId="3" borderId="3" xfId="0" applyFont="1" applyFill="1" applyBorder="1"/>
    <xf numFmtId="0" fontId="2" fillId="16" borderId="2" xfId="0" applyNumberFormat="1" applyFont="1" applyFill="1" applyBorder="1" applyAlignment="1" applyProtection="1">
      <alignment horizontal="center" wrapText="1"/>
    </xf>
    <xf numFmtId="3" fontId="2" fillId="16" borderId="2" xfId="0" applyNumberFormat="1" applyFont="1" applyFill="1" applyBorder="1" applyAlignment="1" applyProtection="1">
      <alignment horizontal="right" wrapText="1"/>
    </xf>
    <xf numFmtId="2" fontId="2" fillId="16" borderId="2" xfId="0" applyNumberFormat="1" applyFont="1" applyFill="1" applyBorder="1"/>
    <xf numFmtId="0" fontId="2" fillId="16" borderId="3" xfId="0" applyNumberFormat="1" applyFont="1" applyFill="1" applyBorder="1" applyAlignment="1" applyProtection="1">
      <alignment horizontal="center" wrapText="1"/>
    </xf>
    <xf numFmtId="3" fontId="2" fillId="16" borderId="3" xfId="0" applyNumberFormat="1" applyFont="1" applyFill="1" applyBorder="1" applyAlignment="1" applyProtection="1">
      <alignment horizontal="right" wrapText="1"/>
    </xf>
    <xf numFmtId="2" fontId="2" fillId="16" borderId="3" xfId="0" applyNumberFormat="1" applyFont="1" applyFill="1" applyBorder="1"/>
    <xf numFmtId="3" fontId="2" fillId="16" borderId="2" xfId="0" applyNumberFormat="1" applyFont="1" applyFill="1" applyBorder="1"/>
    <xf numFmtId="0" fontId="21" fillId="4" borderId="10" xfId="0" applyFont="1" applyFill="1" applyBorder="1" applyAlignment="1">
      <alignment horizontal="right" vertical="top" wrapText="1"/>
    </xf>
    <xf numFmtId="0" fontId="7" fillId="12" borderId="8" xfId="0" applyFont="1" applyFill="1" applyBorder="1" applyAlignment="1">
      <alignment horizontal="left" indent="2"/>
    </xf>
    <xf numFmtId="3" fontId="2" fillId="12" borderId="8" xfId="0" applyNumberFormat="1" applyFont="1" applyFill="1" applyBorder="1"/>
    <xf numFmtId="165" fontId="2" fillId="12" borderId="8" xfId="0" applyNumberFormat="1" applyFont="1" applyFill="1" applyBorder="1"/>
    <xf numFmtId="3" fontId="2" fillId="9" borderId="8" xfId="0" applyNumberFormat="1" applyFont="1" applyFill="1" applyBorder="1"/>
    <xf numFmtId="2" fontId="2" fillId="12" borderId="8" xfId="0" applyNumberFormat="1" applyFont="1" applyFill="1" applyBorder="1"/>
    <xf numFmtId="2" fontId="2" fillId="12" borderId="8" xfId="3" applyNumberFormat="1" applyFont="1" applyFill="1" applyBorder="1"/>
    <xf numFmtId="3" fontId="2" fillId="12" borderId="8" xfId="3" applyNumberFormat="1" applyFont="1" applyFill="1" applyBorder="1"/>
    <xf numFmtId="0" fontId="2" fillId="3" borderId="0" xfId="0" applyFont="1" applyFill="1" applyBorder="1" applyAlignment="1">
      <alignment vertical="top"/>
    </xf>
    <xf numFmtId="0" fontId="2" fillId="3" borderId="0" xfId="0" applyFont="1" applyFill="1" applyAlignment="1">
      <alignment horizontal="right" vertical="top"/>
    </xf>
    <xf numFmtId="0" fontId="2" fillId="6" borderId="8" xfId="0" applyFont="1" applyFill="1" applyBorder="1" applyAlignment="1">
      <alignment horizontal="left" wrapText="1" indent="4"/>
    </xf>
    <xf numFmtId="2" fontId="2" fillId="6" borderId="8" xfId="0" applyNumberFormat="1" applyFont="1" applyFill="1" applyBorder="1"/>
    <xf numFmtId="165" fontId="2" fillId="6" borderId="8" xfId="0" applyNumberFormat="1" applyFont="1" applyFill="1" applyBorder="1" applyAlignment="1">
      <alignment horizontal="right"/>
    </xf>
    <xf numFmtId="2" fontId="2" fillId="11" borderId="8" xfId="0" applyNumberFormat="1" applyFont="1" applyFill="1" applyBorder="1"/>
    <xf numFmtId="0" fontId="7" fillId="3" borderId="0" xfId="0" applyFont="1" applyFill="1" applyBorder="1" applyAlignment="1">
      <alignment wrapText="1"/>
    </xf>
    <xf numFmtId="166" fontId="2" fillId="3" borderId="0" xfId="0" applyNumberFormat="1" applyFont="1" applyFill="1" applyBorder="1"/>
    <xf numFmtId="3" fontId="7" fillId="3" borderId="0" xfId="0" applyNumberFormat="1" applyFont="1" applyFill="1" applyBorder="1"/>
    <xf numFmtId="0" fontId="7" fillId="17" borderId="0" xfId="0" applyFont="1" applyFill="1" applyBorder="1" applyAlignment="1">
      <alignment horizontal="center" vertical="center" wrapText="1"/>
    </xf>
    <xf numFmtId="0" fontId="7" fillId="3" borderId="0" xfId="0" applyFont="1" applyFill="1" applyBorder="1" applyAlignment="1">
      <alignment horizontal="left"/>
    </xf>
    <xf numFmtId="0" fontId="2" fillId="3" borderId="0" xfId="0" applyFont="1" applyFill="1" applyBorder="1" applyAlignment="1">
      <alignment vertical="center" wrapText="1"/>
    </xf>
    <xf numFmtId="0" fontId="2" fillId="3" borderId="0" xfId="2" applyFont="1" applyFill="1" applyBorder="1" applyAlignment="1">
      <alignment vertical="center"/>
    </xf>
    <xf numFmtId="0" fontId="2" fillId="3" borderId="25" xfId="0" applyFont="1" applyFill="1" applyBorder="1"/>
    <xf numFmtId="164" fontId="1" fillId="3" borderId="0" xfId="0" applyNumberFormat="1" applyFont="1" applyFill="1"/>
    <xf numFmtId="0" fontId="26" fillId="3" borderId="0" xfId="0" applyFont="1" applyFill="1"/>
    <xf numFmtId="0" fontId="12" fillId="3" borderId="0" xfId="0" applyFont="1" applyFill="1" applyAlignment="1">
      <alignment vertical="center"/>
    </xf>
    <xf numFmtId="164" fontId="9" fillId="3" borderId="0" xfId="0" applyNumberFormat="1" applyFont="1" applyFill="1" applyAlignment="1">
      <alignment horizontal="right" vertical="center"/>
    </xf>
    <xf numFmtId="3" fontId="6" fillId="2" borderId="0" xfId="0" applyNumberFormat="1" applyFont="1" applyFill="1" applyBorder="1"/>
    <xf numFmtId="9" fontId="3" fillId="2" borderId="0" xfId="3" applyFont="1" applyFill="1" applyBorder="1"/>
    <xf numFmtId="3" fontId="6" fillId="2" borderId="10" xfId="0" applyNumberFormat="1" applyFont="1" applyFill="1" applyBorder="1"/>
    <xf numFmtId="43" fontId="3" fillId="2" borderId="0" xfId="1" applyFont="1" applyFill="1" applyBorder="1"/>
    <xf numFmtId="0" fontId="2" fillId="3" borderId="0" xfId="0" applyFont="1" applyFill="1" applyBorder="1" applyAlignment="1">
      <alignment horizontal="left"/>
    </xf>
    <xf numFmtId="0" fontId="15" fillId="3" borderId="0" xfId="0" applyFont="1" applyFill="1" applyBorder="1"/>
    <xf numFmtId="0" fontId="3" fillId="3" borderId="0" xfId="0" applyFont="1" applyFill="1" applyBorder="1"/>
    <xf numFmtId="43" fontId="3" fillId="3" borderId="0" xfId="1" applyFont="1" applyFill="1" applyBorder="1"/>
    <xf numFmtId="4" fontId="2" fillId="3" borderId="0" xfId="0" applyNumberFormat="1" applyFont="1" applyFill="1" applyBorder="1"/>
    <xf numFmtId="0" fontId="27" fillId="0" borderId="0" xfId="0" applyFont="1" applyFill="1" applyAlignment="1">
      <alignment wrapText="1"/>
    </xf>
    <xf numFmtId="0" fontId="1" fillId="3" borderId="0" xfId="0" applyFont="1" applyFill="1" applyAlignment="1">
      <alignment wrapText="1"/>
    </xf>
    <xf numFmtId="0" fontId="25" fillId="2" borderId="0" xfId="0" applyFont="1" applyFill="1" applyBorder="1" applyAlignment="1">
      <alignment wrapText="1"/>
    </xf>
    <xf numFmtId="0" fontId="25" fillId="2" borderId="0" xfId="0" applyFont="1" applyFill="1" applyBorder="1" applyAlignment="1">
      <alignment horizontal="left" wrapText="1"/>
    </xf>
    <xf numFmtId="15" fontId="14" fillId="3" borderId="0" xfId="0" applyNumberFormat="1" applyFont="1" applyFill="1" applyAlignment="1">
      <alignment vertical="distributed" wrapText="1"/>
    </xf>
    <xf numFmtId="0" fontId="2" fillId="2" borderId="0" xfId="2" applyFont="1" applyFill="1" applyBorder="1" applyAlignment="1">
      <alignment horizontal="left" wrapText="1"/>
    </xf>
    <xf numFmtId="0" fontId="25" fillId="3" borderId="0" xfId="0" applyFont="1" applyFill="1" applyAlignment="1">
      <alignment horizontal="center"/>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3" fontId="20" fillId="4" borderId="9" xfId="0" applyNumberFormat="1" applyFont="1" applyFill="1" applyBorder="1" applyAlignment="1">
      <alignment horizontal="center" vertical="center" wrapText="1"/>
    </xf>
    <xf numFmtId="3" fontId="20" fillId="4" borderId="22" xfId="0" applyNumberFormat="1" applyFont="1" applyFill="1" applyBorder="1" applyAlignment="1">
      <alignment horizontal="center" vertical="center" wrapText="1"/>
    </xf>
    <xf numFmtId="3" fontId="20" fillId="4" borderId="26" xfId="0" applyNumberFormat="1" applyFont="1" applyFill="1" applyBorder="1" applyAlignment="1">
      <alignment horizontal="center" vertical="center" wrapText="1"/>
    </xf>
    <xf numFmtId="3" fontId="20" fillId="4" borderId="27" xfId="0" applyNumberFormat="1" applyFont="1" applyFill="1" applyBorder="1" applyAlignment="1">
      <alignment horizontal="center" vertical="center" wrapText="1"/>
    </xf>
    <xf numFmtId="3" fontId="20" fillId="4" borderId="28" xfId="0" applyNumberFormat="1" applyFont="1" applyFill="1" applyBorder="1" applyAlignment="1">
      <alignment horizontal="center" vertical="center" wrapText="1"/>
    </xf>
    <xf numFmtId="0" fontId="2" fillId="3" borderId="0" xfId="0" applyFont="1" applyFill="1" applyBorder="1" applyAlignment="1">
      <alignment horizontal="left"/>
    </xf>
    <xf numFmtId="0" fontId="2" fillId="2" borderId="0" xfId="0" applyFont="1" applyFill="1" applyBorder="1" applyAlignment="1">
      <alignment horizontal="justify" wrapText="1"/>
    </xf>
    <xf numFmtId="0" fontId="2" fillId="3" borderId="0" xfId="0" applyFont="1" applyFill="1" applyBorder="1" applyAlignment="1">
      <alignment horizontal="left" wrapText="1"/>
    </xf>
    <xf numFmtId="0" fontId="21" fillId="4" borderId="7" xfId="0" applyFont="1" applyFill="1" applyBorder="1" applyAlignment="1">
      <alignment horizontal="right" vertical="top"/>
    </xf>
    <xf numFmtId="0" fontId="21" fillId="4" borderId="8" xfId="0" applyFont="1" applyFill="1" applyBorder="1" applyAlignment="1">
      <alignment horizontal="right" vertical="top"/>
    </xf>
    <xf numFmtId="0" fontId="21" fillId="8" borderId="7" xfId="0" applyFont="1" applyFill="1" applyBorder="1" applyAlignment="1">
      <alignment horizontal="right" vertical="top" wrapText="1"/>
    </xf>
    <xf numFmtId="0" fontId="21" fillId="8" borderId="8" xfId="0" applyFont="1" applyFill="1" applyBorder="1" applyAlignment="1">
      <alignment horizontal="right" vertical="top" wrapText="1"/>
    </xf>
    <xf numFmtId="0" fontId="21" fillId="4" borderId="11" xfId="0" applyFont="1" applyFill="1" applyBorder="1" applyAlignment="1">
      <alignment horizontal="right" vertical="top" wrapText="1"/>
    </xf>
    <xf numFmtId="0" fontId="21" fillId="4" borderId="29" xfId="0" applyFont="1" applyFill="1" applyBorder="1" applyAlignment="1">
      <alignment horizontal="right" vertical="top" wrapText="1"/>
    </xf>
    <xf numFmtId="0" fontId="25" fillId="2" borderId="0" xfId="0" applyFont="1" applyFill="1" applyBorder="1" applyAlignment="1">
      <alignment horizontal="center"/>
    </xf>
    <xf numFmtId="0" fontId="20" fillId="4" borderId="7" xfId="0" applyFont="1" applyFill="1" applyBorder="1" applyAlignment="1">
      <alignment horizontal="right" vertical="top" wrapText="1"/>
    </xf>
    <xf numFmtId="0" fontId="20" fillId="4" borderId="10" xfId="0" applyFont="1" applyFill="1" applyBorder="1" applyAlignment="1">
      <alignment horizontal="right" vertical="top" wrapText="1"/>
    </xf>
    <xf numFmtId="0" fontId="20" fillId="4" borderId="8" xfId="0" applyFont="1" applyFill="1" applyBorder="1" applyAlignment="1">
      <alignment horizontal="right" vertical="top" wrapText="1"/>
    </xf>
    <xf numFmtId="0" fontId="28" fillId="4" borderId="7" xfId="0" applyFont="1" applyFill="1" applyBorder="1" applyAlignment="1">
      <alignment horizontal="right" vertical="top" wrapText="1"/>
    </xf>
    <xf numFmtId="0" fontId="28" fillId="4" borderId="10" xfId="0" applyFont="1" applyFill="1" applyBorder="1" applyAlignment="1">
      <alignment horizontal="right" vertical="top" wrapText="1"/>
    </xf>
    <xf numFmtId="0" fontId="28" fillId="4" borderId="8" xfId="0" applyFont="1" applyFill="1" applyBorder="1" applyAlignment="1">
      <alignment horizontal="right" vertical="top" wrapText="1"/>
    </xf>
    <xf numFmtId="0" fontId="20" fillId="4" borderId="6" xfId="0" applyFont="1" applyFill="1" applyBorder="1" applyAlignment="1">
      <alignment horizontal="center" vertical="center"/>
    </xf>
    <xf numFmtId="0" fontId="20" fillId="4" borderId="9"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1" fillId="4" borderId="9" xfId="0" applyFont="1" applyFill="1" applyBorder="1" applyAlignment="1">
      <alignment horizontal="right" vertical="center" wrapText="1"/>
    </xf>
    <xf numFmtId="0" fontId="21" fillId="4" borderId="22" xfId="0" applyFont="1" applyFill="1" applyBorder="1" applyAlignment="1">
      <alignment horizontal="right" vertical="center" wrapText="1"/>
    </xf>
    <xf numFmtId="0" fontId="21" fillId="4" borderId="7" xfId="0" applyFont="1" applyFill="1" applyBorder="1" applyAlignment="1">
      <alignment horizontal="right" vertical="top" wrapText="1"/>
    </xf>
    <xf numFmtId="0" fontId="21" fillId="4" borderId="8" xfId="0" applyFont="1" applyFill="1" applyBorder="1" applyAlignment="1">
      <alignment horizontal="right" vertical="top" wrapText="1"/>
    </xf>
    <xf numFmtId="0" fontId="2" fillId="3" borderId="0" xfId="0" applyFont="1" applyFill="1" applyBorder="1" applyAlignment="1">
      <alignment horizontal="left" vertical="top" wrapText="1"/>
    </xf>
    <xf numFmtId="0" fontId="25" fillId="2" borderId="0" xfId="0" applyFont="1" applyFill="1" applyBorder="1" applyAlignment="1">
      <alignment horizontal="center" wrapText="1"/>
    </xf>
    <xf numFmtId="0" fontId="21" fillId="4" borderId="30" xfId="0" applyFont="1" applyFill="1" applyBorder="1" applyAlignment="1">
      <alignment horizontal="right" vertical="top" wrapText="1"/>
    </xf>
    <xf numFmtId="0" fontId="21" fillId="8" borderId="10" xfId="0" applyFont="1" applyFill="1" applyBorder="1" applyAlignment="1">
      <alignment horizontal="right" vertical="top" wrapText="1"/>
    </xf>
    <xf numFmtId="0" fontId="21" fillId="4" borderId="10" xfId="0" applyFont="1" applyFill="1" applyBorder="1" applyAlignment="1">
      <alignment horizontal="right" vertical="top"/>
    </xf>
    <xf numFmtId="0" fontId="21" fillId="4" borderId="10" xfId="0" applyFont="1" applyFill="1" applyBorder="1" applyAlignment="1">
      <alignment horizontal="right" vertical="top" wrapText="1"/>
    </xf>
    <xf numFmtId="0" fontId="20" fillId="4" borderId="9" xfId="0" applyFont="1" applyFill="1" applyBorder="1" applyAlignment="1">
      <alignment horizontal="center" vertical="center"/>
    </xf>
    <xf numFmtId="0" fontId="20" fillId="4" borderId="22" xfId="0" applyFont="1" applyFill="1" applyBorder="1" applyAlignment="1">
      <alignment horizontal="center" vertical="center"/>
    </xf>
    <xf numFmtId="0" fontId="2" fillId="3" borderId="0" xfId="0" applyFont="1" applyFill="1" applyAlignment="1">
      <alignment horizontal="justify" wrapText="1"/>
    </xf>
    <xf numFmtId="0" fontId="25" fillId="3" borderId="0" xfId="0" applyFont="1" applyFill="1" applyBorder="1" applyAlignment="1">
      <alignment horizontal="center" wrapText="1"/>
    </xf>
    <xf numFmtId="0" fontId="2" fillId="3" borderId="5" xfId="0" applyFont="1" applyFill="1" applyBorder="1" applyAlignment="1">
      <alignment horizontal="left" wrapText="1"/>
    </xf>
    <xf numFmtId="0" fontId="2" fillId="0" borderId="11" xfId="0" applyFont="1" applyFill="1" applyBorder="1" applyAlignment="1">
      <alignment horizontal="center" wrapText="1"/>
    </xf>
    <xf numFmtId="0" fontId="2" fillId="0" borderId="24" xfId="0" applyFont="1" applyFill="1" applyBorder="1" applyAlignment="1">
      <alignment horizontal="center" wrapText="1"/>
    </xf>
    <xf numFmtId="1" fontId="20" fillId="4" borderId="6" xfId="0" applyNumberFormat="1" applyFont="1" applyFill="1" applyBorder="1" applyAlignment="1">
      <alignment horizontal="center" vertical="center" wrapText="1"/>
    </xf>
    <xf numFmtId="0" fontId="30" fillId="0" borderId="0" xfId="0" applyFont="1" applyAlignment="1">
      <alignment horizontal="center" vertical="center" wrapText="1"/>
    </xf>
    <xf numFmtId="0" fontId="28" fillId="7" borderId="0" xfId="0" applyFont="1" applyFill="1" applyBorder="1" applyAlignment="1">
      <alignment horizontal="center" vertical="center"/>
    </xf>
    <xf numFmtId="166" fontId="4" fillId="3" borderId="0" xfId="3" applyNumberFormat="1" applyFont="1" applyFill="1" applyBorder="1" applyAlignment="1">
      <alignment horizontal="center" vertical="center"/>
    </xf>
    <xf numFmtId="0" fontId="29" fillId="3" borderId="33"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0" fillId="7" borderId="0" xfId="0" applyFont="1" applyFill="1" applyBorder="1" applyAlignment="1">
      <alignment horizontal="center" vertical="center" wrapText="1"/>
    </xf>
    <xf numFmtId="167" fontId="7" fillId="18" borderId="0" xfId="0" applyNumberFormat="1" applyFont="1" applyFill="1" applyBorder="1" applyAlignment="1">
      <alignment horizontal="center" vertical="center"/>
    </xf>
    <xf numFmtId="0" fontId="2" fillId="3" borderId="0" xfId="0" applyFont="1" applyFill="1" applyBorder="1" applyAlignment="1">
      <alignment horizontal="left" vertical="center" wrapText="1"/>
    </xf>
    <xf numFmtId="0" fontId="2" fillId="3" borderId="0" xfId="2" applyFont="1" applyFill="1" applyBorder="1" applyAlignment="1">
      <alignment horizontal="left" vertical="center" wrapText="1"/>
    </xf>
    <xf numFmtId="167" fontId="29" fillId="3" borderId="31" xfId="0" applyNumberFormat="1" applyFont="1" applyFill="1" applyBorder="1" applyAlignment="1">
      <alignment horizontal="center" vertical="center" wrapText="1"/>
    </xf>
    <xf numFmtId="167" fontId="29" fillId="3" borderId="32" xfId="0" applyNumberFormat="1" applyFont="1" applyFill="1" applyBorder="1" applyAlignment="1">
      <alignment horizontal="center" vertical="center" wrapText="1"/>
    </xf>
    <xf numFmtId="166" fontId="4" fillId="3" borderId="0" xfId="3" applyNumberFormat="1" applyFont="1" applyFill="1" applyBorder="1" applyAlignment="1">
      <alignment horizontal="center" vertical="center" wrapText="1"/>
    </xf>
    <xf numFmtId="167" fontId="7" fillId="17" borderId="0" xfId="0" applyNumberFormat="1" applyFont="1" applyFill="1" applyBorder="1" applyAlignment="1">
      <alignment horizontal="center" vertical="center"/>
    </xf>
    <xf numFmtId="0" fontId="2" fillId="3" borderId="22" xfId="0" applyFont="1" applyFill="1" applyBorder="1" applyAlignment="1">
      <alignment horizontal="left" vertical="top" wrapText="1"/>
    </xf>
    <xf numFmtId="0" fontId="20" fillId="4" borderId="6" xfId="0" applyFont="1" applyFill="1" applyBorder="1" applyAlignment="1">
      <alignment horizontal="right" vertical="top" wrapText="1"/>
    </xf>
    <xf numFmtId="0" fontId="20" fillId="4" borderId="6" xfId="0" applyFont="1" applyFill="1" applyBorder="1" applyAlignment="1">
      <alignment horizontal="right" vertical="center" wrapText="1"/>
    </xf>
    <xf numFmtId="0" fontId="20" fillId="8" borderId="6" xfId="0" applyFont="1" applyFill="1" applyBorder="1" applyAlignment="1">
      <alignment horizontal="right" vertical="top" wrapText="1"/>
    </xf>
    <xf numFmtId="0" fontId="20" fillId="7" borderId="7"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7" fillId="12" borderId="7" xfId="0" applyFont="1" applyFill="1" applyBorder="1" applyAlignment="1">
      <alignment horizontal="left" vertical="center" wrapText="1"/>
    </xf>
    <xf numFmtId="0" fontId="7" fillId="12" borderId="10" xfId="0" applyFont="1" applyFill="1" applyBorder="1" applyAlignment="1">
      <alignment horizontal="left" vertical="center" wrapText="1"/>
    </xf>
    <xf numFmtId="0" fontId="7" fillId="12" borderId="8"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0" fillId="4" borderId="7"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8" borderId="7" xfId="0" applyFont="1" applyFill="1" applyBorder="1" applyAlignment="1">
      <alignment horizontal="right" vertical="top" wrapText="1"/>
    </xf>
    <xf numFmtId="0" fontId="20" fillId="8" borderId="8" xfId="0" applyFont="1" applyFill="1" applyBorder="1" applyAlignment="1">
      <alignment horizontal="right" vertical="top" wrapText="1"/>
    </xf>
    <xf numFmtId="0" fontId="21" fillId="14" borderId="37" xfId="0" applyFont="1" applyFill="1" applyBorder="1" applyAlignment="1">
      <alignment horizontal="center" vertical="center"/>
    </xf>
    <xf numFmtId="0" fontId="21" fillId="14" borderId="38" xfId="0" applyFont="1" applyFill="1" applyBorder="1" applyAlignment="1">
      <alignment horizontal="center" vertical="center"/>
    </xf>
    <xf numFmtId="0" fontId="21" fillId="14" borderId="39" xfId="0" applyNumberFormat="1" applyFont="1" applyFill="1" applyBorder="1" applyAlignment="1" applyProtection="1">
      <alignment horizontal="center" vertical="center" wrapText="1"/>
    </xf>
    <xf numFmtId="0" fontId="21" fillId="14" borderId="40" xfId="0" applyNumberFormat="1" applyFont="1" applyFill="1" applyBorder="1" applyAlignment="1" applyProtection="1">
      <alignment horizontal="center" vertical="center" wrapText="1"/>
    </xf>
    <xf numFmtId="0" fontId="21" fillId="14" borderId="41" xfId="0" applyNumberFormat="1" applyFont="1" applyFill="1" applyBorder="1" applyAlignment="1" applyProtection="1">
      <alignment horizontal="center" vertical="center" wrapText="1"/>
    </xf>
    <xf numFmtId="0" fontId="21" fillId="14" borderId="42" xfId="0" applyNumberFormat="1" applyFont="1" applyFill="1" applyBorder="1" applyAlignment="1" applyProtection="1">
      <alignment horizontal="center" vertical="center" wrapText="1"/>
    </xf>
    <xf numFmtId="0" fontId="20" fillId="14" borderId="34" xfId="0" applyNumberFormat="1" applyFont="1" applyFill="1" applyBorder="1" applyAlignment="1" applyProtection="1">
      <alignment horizontal="center" vertical="center" wrapText="1"/>
    </xf>
    <xf numFmtId="0" fontId="30" fillId="3" borderId="0" xfId="0" applyFont="1" applyFill="1" applyAlignment="1">
      <alignment horizontal="center"/>
    </xf>
    <xf numFmtId="0" fontId="20" fillId="14" borderId="35"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16" borderId="2" xfId="0" applyFont="1" applyFill="1" applyBorder="1" applyAlignment="1">
      <alignment horizontal="center" vertical="center"/>
    </xf>
    <xf numFmtId="0" fontId="2" fillId="16" borderId="3" xfId="0" applyFont="1" applyFill="1" applyBorder="1" applyAlignment="1">
      <alignment horizontal="center" vertical="center"/>
    </xf>
    <xf numFmtId="0" fontId="20" fillId="14" borderId="36" xfId="0" applyFont="1" applyFill="1" applyBorder="1" applyAlignment="1">
      <alignment horizontal="center" vertical="center"/>
    </xf>
    <xf numFmtId="0" fontId="20" fillId="14" borderId="34" xfId="0" applyFont="1" applyFill="1" applyBorder="1" applyAlignment="1">
      <alignment horizontal="center" vertical="center"/>
    </xf>
    <xf numFmtId="0" fontId="20" fillId="4" borderId="22" xfId="0" applyFont="1" applyFill="1" applyBorder="1" applyAlignment="1">
      <alignment horizontal="right" vertical="center" wrapText="1"/>
    </xf>
    <xf numFmtId="0" fontId="2" fillId="2" borderId="13" xfId="0" applyFont="1" applyFill="1" applyBorder="1" applyAlignment="1">
      <alignment horizontal="left" vertical="top" wrapText="1"/>
    </xf>
    <xf numFmtId="0" fontId="25" fillId="2" borderId="0" xfId="0" applyFont="1" applyFill="1" applyBorder="1" applyAlignment="1">
      <alignment horizontal="center" vertical="center"/>
    </xf>
    <xf numFmtId="2" fontId="7" fillId="3" borderId="0" xfId="0" applyNumberFormat="1" applyFont="1" applyFill="1" applyBorder="1" applyAlignment="1">
      <alignment horizontal="center" vertical="center" wrapText="1"/>
    </xf>
    <xf numFmtId="0" fontId="25" fillId="3" borderId="0" xfId="0" applyFont="1" applyFill="1" applyAlignment="1">
      <alignment horizontal="center" wrapText="1"/>
    </xf>
    <xf numFmtId="2" fontId="7" fillId="3" borderId="0" xfId="0" applyNumberFormat="1" applyFont="1" applyFill="1" applyBorder="1" applyAlignment="1" applyProtection="1">
      <alignment horizontal="center" vertical="center" wrapText="1"/>
    </xf>
  </cellXfs>
  <cellStyles count="4">
    <cellStyle name="Milliers" xfId="1" builtinId="3"/>
    <cellStyle name="Normal" xfId="0" builtinId="0"/>
    <cellStyle name="Normal_Feuil1"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87687603767688E-2"/>
          <c:y val="3.5003977724741446E-2"/>
          <c:w val="0.87639296653680299"/>
          <c:h val="0.68745196097888317"/>
        </c:manualLayout>
      </c:layout>
      <c:lineChart>
        <c:grouping val="standard"/>
        <c:varyColors val="0"/>
        <c:ser>
          <c:idx val="0"/>
          <c:order val="0"/>
          <c:tx>
            <c:strRef>
              <c:f>Fig_5.1!$M$3</c:f>
              <c:strCache>
                <c:ptCount val="1"/>
                <c:pt idx="0">
                  <c:v>Enseignants du secteur public</c:v>
                </c:pt>
              </c:strCache>
            </c:strRef>
          </c:tx>
          <c:spPr>
            <a:ln>
              <a:solidFill>
                <a:schemeClr val="accent2">
                  <a:lumMod val="75000"/>
                </a:schemeClr>
              </a:solidFill>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Fig_5.1!$M$4:$M$12</c:f>
              <c:numCache>
                <c:formatCode>#,##0</c:formatCode>
                <c:ptCount val="9"/>
                <c:pt idx="0">
                  <c:v>1711.9166667</c:v>
                </c:pt>
                <c:pt idx="1">
                  <c:v>1959.5833333</c:v>
                </c:pt>
                <c:pt idx="2">
                  <c:v>2123.5</c:v>
                </c:pt>
                <c:pt idx="3">
                  <c:v>2278.9166667</c:v>
                </c:pt>
                <c:pt idx="4">
                  <c:v>2417.6666667</c:v>
                </c:pt>
                <c:pt idx="5">
                  <c:v>2565.0833333</c:v>
                </c:pt>
                <c:pt idx="6">
                  <c:v>2757.75</c:v>
                </c:pt>
                <c:pt idx="7">
                  <c:v>3044.0449245999998</c:v>
                </c:pt>
                <c:pt idx="8">
                  <c:v>3408.9166667</c:v>
                </c:pt>
              </c:numCache>
            </c:numRef>
          </c:val>
          <c:smooth val="0"/>
        </c:ser>
        <c:ser>
          <c:idx val="1"/>
          <c:order val="1"/>
          <c:tx>
            <c:strRef>
              <c:f>Fig_5.1!$N$3</c:f>
              <c:strCache>
                <c:ptCount val="1"/>
                <c:pt idx="0">
                  <c:v>Enseignants du secteur privé</c:v>
                </c:pt>
              </c:strCache>
            </c:strRef>
          </c:tx>
          <c:spPr>
            <a:ln>
              <a:solidFill>
                <a:schemeClr val="accent2">
                  <a:lumMod val="75000"/>
                </a:schemeClr>
              </a:solidFill>
              <a:prstDash val="dash"/>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Fig_5.1!$N$4:$N$12</c:f>
              <c:numCache>
                <c:formatCode>#,##0</c:formatCode>
                <c:ptCount val="9"/>
                <c:pt idx="0">
                  <c:v>1307.6434631</c:v>
                </c:pt>
                <c:pt idx="1">
                  <c:v>1586.6666667</c:v>
                </c:pt>
                <c:pt idx="2">
                  <c:v>1783.1666667</c:v>
                </c:pt>
                <c:pt idx="3">
                  <c:v>1937.6509481000001</c:v>
                </c:pt>
                <c:pt idx="4">
                  <c:v>2092.9956173</c:v>
                </c:pt>
                <c:pt idx="5">
                  <c:v>2241</c:v>
                </c:pt>
                <c:pt idx="6">
                  <c:v>2391.9166667</c:v>
                </c:pt>
                <c:pt idx="7">
                  <c:v>2619.25</c:v>
                </c:pt>
                <c:pt idx="8">
                  <c:v>2999.0833333</c:v>
                </c:pt>
              </c:numCache>
            </c:numRef>
          </c:val>
          <c:smooth val="0"/>
        </c:ser>
        <c:ser>
          <c:idx val="2"/>
          <c:order val="2"/>
          <c:tx>
            <c:strRef>
              <c:f>Fig_5.1!$O$3</c:f>
              <c:strCache>
                <c:ptCount val="1"/>
                <c:pt idx="0">
                  <c:v>Non-enseignants titulaires</c:v>
                </c:pt>
              </c:strCache>
            </c:strRef>
          </c:tx>
          <c:spPr>
            <a:ln>
              <a:solidFill>
                <a:schemeClr val="accent1"/>
              </a:solidFill>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Fig_5.1!$O$4:$O$12</c:f>
              <c:numCache>
                <c:formatCode>#,##0</c:formatCode>
                <c:ptCount val="9"/>
                <c:pt idx="0">
                  <c:v>1539.5</c:v>
                </c:pt>
                <c:pt idx="1">
                  <c:v>1674.9194101999999</c:v>
                </c:pt>
                <c:pt idx="2">
                  <c:v>1835.8333333</c:v>
                </c:pt>
                <c:pt idx="3">
                  <c:v>2016.75</c:v>
                </c:pt>
                <c:pt idx="4">
                  <c:v>2252.1666667</c:v>
                </c:pt>
                <c:pt idx="5">
                  <c:v>2504.6666667</c:v>
                </c:pt>
                <c:pt idx="6">
                  <c:v>2882.9166667</c:v>
                </c:pt>
                <c:pt idx="7">
                  <c:v>3450.4166667</c:v>
                </c:pt>
                <c:pt idx="8">
                  <c:v>4233.5</c:v>
                </c:pt>
              </c:numCache>
            </c:numRef>
          </c:val>
          <c:smooth val="0"/>
        </c:ser>
        <c:ser>
          <c:idx val="3"/>
          <c:order val="3"/>
          <c:tx>
            <c:strRef>
              <c:f>Fig_5.1!$P$3</c:f>
              <c:strCache>
                <c:ptCount val="1"/>
                <c:pt idx="0">
                  <c:v>Non-enseignants non titulaires</c:v>
                </c:pt>
              </c:strCache>
            </c:strRef>
          </c:tx>
          <c:spPr>
            <a:ln>
              <a:solidFill>
                <a:schemeClr val="accent1"/>
              </a:solidFill>
              <a:prstDash val="dash"/>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Fig_5.1!$P$4:$P$12</c:f>
              <c:numCache>
                <c:formatCode>#,##0</c:formatCode>
                <c:ptCount val="9"/>
                <c:pt idx="0">
                  <c:v>611.21227709000004</c:v>
                </c:pt>
                <c:pt idx="1">
                  <c:v>653.77057612999999</c:v>
                </c:pt>
                <c:pt idx="2">
                  <c:v>721.91666667000004</c:v>
                </c:pt>
                <c:pt idx="3">
                  <c:v>782.66169153999999</c:v>
                </c:pt>
                <c:pt idx="4">
                  <c:v>876.46286232</c:v>
                </c:pt>
                <c:pt idx="5">
                  <c:v>980.91666667000004</c:v>
                </c:pt>
                <c:pt idx="6">
                  <c:v>1169.5698924999999</c:v>
                </c:pt>
                <c:pt idx="7">
                  <c:v>1218.1687242999999</c:v>
                </c:pt>
                <c:pt idx="8">
                  <c:v>1313.8184080000001</c:v>
                </c:pt>
              </c:numCache>
            </c:numRef>
          </c:val>
          <c:smooth val="0"/>
        </c:ser>
        <c:dLbls>
          <c:showLegendKey val="0"/>
          <c:showVal val="0"/>
          <c:showCatName val="0"/>
          <c:showSerName val="0"/>
          <c:showPercent val="0"/>
          <c:showBubbleSize val="0"/>
        </c:dLbls>
        <c:marker val="1"/>
        <c:smooth val="0"/>
        <c:axId val="131478656"/>
        <c:axId val="131480192"/>
      </c:lineChart>
      <c:catAx>
        <c:axId val="131478656"/>
        <c:scaling>
          <c:orientation val="minMax"/>
        </c:scaling>
        <c:delete val="0"/>
        <c:axPos val="b"/>
        <c:majorGridlines>
          <c:spPr>
            <a:ln>
              <a:solidFill>
                <a:schemeClr val="bg1">
                  <a:lumMod val="75000"/>
                </a:schemeClr>
              </a:solidFill>
              <a:prstDash val="dash"/>
            </a:ln>
          </c:spPr>
        </c:majorGridlines>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fr-FR"/>
          </a:p>
        </c:txPr>
        <c:crossAx val="131480192"/>
        <c:crosses val="autoZero"/>
        <c:auto val="1"/>
        <c:lblAlgn val="ctr"/>
        <c:lblOffset val="100"/>
        <c:noMultiLvlLbl val="0"/>
      </c:catAx>
      <c:valAx>
        <c:axId val="131480192"/>
        <c:scaling>
          <c:orientation val="minMax"/>
        </c:scaling>
        <c:delete val="0"/>
        <c:axPos val="l"/>
        <c:majorGridlines>
          <c:spPr>
            <a:ln>
              <a:solidFill>
                <a:schemeClr val="bg1">
                  <a:lumMod val="75000"/>
                </a:schemeClr>
              </a:solidFill>
              <a:prstDash val="dash"/>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1478656"/>
        <c:crosses val="autoZero"/>
        <c:crossBetween val="midCat"/>
      </c:valAx>
    </c:plotArea>
    <c:legend>
      <c:legendPos val="r"/>
      <c:layout>
        <c:manualLayout>
          <c:xMode val="edge"/>
          <c:yMode val="edge"/>
          <c:wMode val="edge"/>
          <c:hMode val="edge"/>
          <c:x val="0.16422774919314626"/>
          <c:y val="0.88671148482418805"/>
          <c:w val="0.82764267201464115"/>
          <c:h val="0.97603612864318845"/>
        </c:manualLayout>
      </c:layout>
      <c:overlay val="0"/>
      <c:spPr>
        <a:ln>
          <a:noFill/>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percentStacked"/>
        <c:varyColors val="0"/>
        <c:ser>
          <c:idx val="0"/>
          <c:order val="0"/>
          <c:tx>
            <c:strRef>
              <c:f>Fig_5.2!$B$49</c:f>
              <c:strCache>
                <c:ptCount val="1"/>
                <c:pt idx="0">
                  <c:v>&lt;  1 560 €</c:v>
                </c:pt>
              </c:strCache>
            </c:strRef>
          </c:tx>
          <c:spPr>
            <a:solidFill>
              <a:srgbClr val="151FEB">
                <a:alpha val="25000"/>
              </a:srgbClr>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Fig_5.2!$B$50:$B$81</c:f>
              <c:numCache>
                <c:formatCode>#,##0.0</c:formatCode>
                <c:ptCount val="32"/>
                <c:pt idx="0">
                  <c:v>95.4</c:v>
                </c:pt>
                <c:pt idx="1">
                  <c:v>33.9</c:v>
                </c:pt>
                <c:pt idx="2">
                  <c:v>1.5</c:v>
                </c:pt>
                <c:pt idx="3">
                  <c:v>0.4</c:v>
                </c:pt>
                <c:pt idx="4">
                  <c:v>21.1</c:v>
                </c:pt>
                <c:pt idx="5">
                  <c:v>36.9</c:v>
                </c:pt>
                <c:pt idx="6">
                  <c:v>4.3</c:v>
                </c:pt>
                <c:pt idx="7">
                  <c:v>3.3</c:v>
                </c:pt>
                <c:pt idx="8">
                  <c:v>16.899999999999999</c:v>
                </c:pt>
                <c:pt idx="9">
                  <c:v>3.6</c:v>
                </c:pt>
                <c:pt idx="10">
                  <c:v>2.5</c:v>
                </c:pt>
                <c:pt idx="11">
                  <c:v>3</c:v>
                </c:pt>
                <c:pt idx="12">
                  <c:v>0</c:v>
                </c:pt>
                <c:pt idx="13">
                  <c:v>0</c:v>
                </c:pt>
                <c:pt idx="14">
                  <c:v>0</c:v>
                </c:pt>
                <c:pt idx="15">
                  <c:v>0</c:v>
                </c:pt>
                <c:pt idx="16">
                  <c:v>11.8</c:v>
                </c:pt>
                <c:pt idx="17">
                  <c:v>58.8</c:v>
                </c:pt>
                <c:pt idx="18">
                  <c:v>30</c:v>
                </c:pt>
                <c:pt idx="19">
                  <c:v>4.3</c:v>
                </c:pt>
                <c:pt idx="20">
                  <c:v>2</c:v>
                </c:pt>
                <c:pt idx="21">
                  <c:v>5.3</c:v>
                </c:pt>
                <c:pt idx="22">
                  <c:v>3.6</c:v>
                </c:pt>
                <c:pt idx="23">
                  <c:v>7.1</c:v>
                </c:pt>
                <c:pt idx="24">
                  <c:v>4</c:v>
                </c:pt>
                <c:pt idx="25">
                  <c:v>1.5</c:v>
                </c:pt>
                <c:pt idx="26">
                  <c:v>0.4</c:v>
                </c:pt>
                <c:pt idx="27">
                  <c:v>11.3</c:v>
                </c:pt>
                <c:pt idx="28">
                  <c:v>6.5</c:v>
                </c:pt>
                <c:pt idx="29">
                  <c:v>8.4</c:v>
                </c:pt>
                <c:pt idx="30">
                  <c:v>4.8</c:v>
                </c:pt>
                <c:pt idx="31" formatCode="0.0">
                  <c:v>20</c:v>
                </c:pt>
              </c:numCache>
            </c:numRef>
          </c:val>
        </c:ser>
        <c:ser>
          <c:idx val="1"/>
          <c:order val="1"/>
          <c:tx>
            <c:strRef>
              <c:f>Fig_5.2!$C$49</c:f>
              <c:strCache>
                <c:ptCount val="1"/>
                <c:pt idx="0">
                  <c:v>1 560 € à 2 250 €</c:v>
                </c:pt>
              </c:strCache>
            </c:strRef>
          </c:tx>
          <c:spPr>
            <a:solidFill>
              <a:srgbClr val="151FEB">
                <a:alpha val="60000"/>
              </a:srgbClr>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Fig_5.2!$C$50:$C$81</c:f>
              <c:numCache>
                <c:formatCode>#,##0.0</c:formatCode>
                <c:ptCount val="32"/>
                <c:pt idx="0">
                  <c:v>4</c:v>
                </c:pt>
                <c:pt idx="1">
                  <c:v>61.8</c:v>
                </c:pt>
                <c:pt idx="2">
                  <c:v>67.900000000000006</c:v>
                </c:pt>
                <c:pt idx="3">
                  <c:v>7.4</c:v>
                </c:pt>
                <c:pt idx="4">
                  <c:v>52.1</c:v>
                </c:pt>
                <c:pt idx="5">
                  <c:v>58.9</c:v>
                </c:pt>
                <c:pt idx="6">
                  <c:v>68.5</c:v>
                </c:pt>
                <c:pt idx="7">
                  <c:v>24.1</c:v>
                </c:pt>
                <c:pt idx="8">
                  <c:v>51.2</c:v>
                </c:pt>
                <c:pt idx="9">
                  <c:v>27.5</c:v>
                </c:pt>
                <c:pt idx="10">
                  <c:v>28.3</c:v>
                </c:pt>
                <c:pt idx="11">
                  <c:v>28</c:v>
                </c:pt>
                <c:pt idx="12">
                  <c:v>0.1</c:v>
                </c:pt>
                <c:pt idx="13">
                  <c:v>0</c:v>
                </c:pt>
                <c:pt idx="14">
                  <c:v>0.1</c:v>
                </c:pt>
                <c:pt idx="15">
                  <c:v>0.1</c:v>
                </c:pt>
                <c:pt idx="16">
                  <c:v>38.299999999999997</c:v>
                </c:pt>
                <c:pt idx="17">
                  <c:v>37.1</c:v>
                </c:pt>
                <c:pt idx="18">
                  <c:v>50.9</c:v>
                </c:pt>
                <c:pt idx="19">
                  <c:v>29.7</c:v>
                </c:pt>
                <c:pt idx="20">
                  <c:v>15.2</c:v>
                </c:pt>
                <c:pt idx="21">
                  <c:v>39.4</c:v>
                </c:pt>
                <c:pt idx="22">
                  <c:v>22.4</c:v>
                </c:pt>
                <c:pt idx="23">
                  <c:v>37.700000000000003</c:v>
                </c:pt>
                <c:pt idx="24">
                  <c:v>25.7</c:v>
                </c:pt>
                <c:pt idx="25">
                  <c:v>3.3</c:v>
                </c:pt>
                <c:pt idx="26">
                  <c:v>5.3</c:v>
                </c:pt>
                <c:pt idx="27">
                  <c:v>56.9</c:v>
                </c:pt>
                <c:pt idx="28">
                  <c:v>40.299999999999997</c:v>
                </c:pt>
                <c:pt idx="29">
                  <c:v>43</c:v>
                </c:pt>
                <c:pt idx="30">
                  <c:v>30.5</c:v>
                </c:pt>
                <c:pt idx="31" formatCode="0.0">
                  <c:v>30</c:v>
                </c:pt>
              </c:numCache>
            </c:numRef>
          </c:val>
        </c:ser>
        <c:ser>
          <c:idx val="2"/>
          <c:order val="2"/>
          <c:tx>
            <c:strRef>
              <c:f>Fig_5.2!$D$49</c:f>
              <c:strCache>
                <c:ptCount val="1"/>
                <c:pt idx="0">
                  <c:v>2 250 € à 2 910 €</c:v>
                </c:pt>
              </c:strCache>
            </c:strRef>
          </c:tx>
          <c:spPr>
            <a:solidFill>
              <a:srgbClr val="151FEB"/>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Fig_5.2!$D$50:$D$81</c:f>
              <c:numCache>
                <c:formatCode>#,##0.0</c:formatCode>
                <c:ptCount val="32"/>
                <c:pt idx="0">
                  <c:v>0.4</c:v>
                </c:pt>
                <c:pt idx="1">
                  <c:v>4</c:v>
                </c:pt>
                <c:pt idx="2">
                  <c:v>27.2</c:v>
                </c:pt>
                <c:pt idx="3">
                  <c:v>37</c:v>
                </c:pt>
                <c:pt idx="4">
                  <c:v>15</c:v>
                </c:pt>
                <c:pt idx="5">
                  <c:v>3.9</c:v>
                </c:pt>
                <c:pt idx="6">
                  <c:v>24.2</c:v>
                </c:pt>
                <c:pt idx="7">
                  <c:v>35.1</c:v>
                </c:pt>
                <c:pt idx="8">
                  <c:v>19.399999999999999</c:v>
                </c:pt>
                <c:pt idx="9">
                  <c:v>48.2</c:v>
                </c:pt>
                <c:pt idx="10">
                  <c:v>40.5</c:v>
                </c:pt>
                <c:pt idx="11">
                  <c:v>43.4</c:v>
                </c:pt>
                <c:pt idx="12">
                  <c:v>0.1</c:v>
                </c:pt>
                <c:pt idx="13">
                  <c:v>0.2</c:v>
                </c:pt>
                <c:pt idx="14">
                  <c:v>2.1</c:v>
                </c:pt>
                <c:pt idx="15">
                  <c:v>1.6</c:v>
                </c:pt>
                <c:pt idx="16">
                  <c:v>20.5</c:v>
                </c:pt>
                <c:pt idx="17">
                  <c:v>3.1</c:v>
                </c:pt>
                <c:pt idx="18">
                  <c:v>15.1</c:v>
                </c:pt>
                <c:pt idx="19">
                  <c:v>42</c:v>
                </c:pt>
                <c:pt idx="20">
                  <c:v>42.2</c:v>
                </c:pt>
                <c:pt idx="21">
                  <c:v>38.5</c:v>
                </c:pt>
                <c:pt idx="22">
                  <c:v>41.6</c:v>
                </c:pt>
                <c:pt idx="23">
                  <c:v>37.5</c:v>
                </c:pt>
                <c:pt idx="24">
                  <c:v>40</c:v>
                </c:pt>
                <c:pt idx="25">
                  <c:v>16.3</c:v>
                </c:pt>
                <c:pt idx="26">
                  <c:v>15.5</c:v>
                </c:pt>
                <c:pt idx="27">
                  <c:v>28</c:v>
                </c:pt>
                <c:pt idx="28">
                  <c:v>41.6</c:v>
                </c:pt>
                <c:pt idx="29">
                  <c:v>33.799999999999997</c:v>
                </c:pt>
                <c:pt idx="30">
                  <c:v>39.200000000000003</c:v>
                </c:pt>
                <c:pt idx="31" formatCode="0.0">
                  <c:v>30</c:v>
                </c:pt>
              </c:numCache>
            </c:numRef>
          </c:val>
        </c:ser>
        <c:ser>
          <c:idx val="3"/>
          <c:order val="3"/>
          <c:tx>
            <c:strRef>
              <c:f>Fig_5.2!$E$49</c:f>
              <c:strCache>
                <c:ptCount val="1"/>
                <c:pt idx="0">
                  <c:v>&gt; 2 910 €</c:v>
                </c:pt>
              </c:strCache>
            </c:strRef>
          </c:tx>
          <c:spPr>
            <a:solidFill>
              <a:srgbClr val="002060"/>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Fig_5.2!$E$50:$E$81</c:f>
              <c:numCache>
                <c:formatCode>#,##0.0</c:formatCode>
                <c:ptCount val="32"/>
                <c:pt idx="0">
                  <c:v>0.2</c:v>
                </c:pt>
                <c:pt idx="1">
                  <c:v>0.4</c:v>
                </c:pt>
                <c:pt idx="2">
                  <c:v>3.4</c:v>
                </c:pt>
                <c:pt idx="3">
                  <c:v>55.1</c:v>
                </c:pt>
                <c:pt idx="4">
                  <c:v>11.9</c:v>
                </c:pt>
                <c:pt idx="5">
                  <c:v>0.4</c:v>
                </c:pt>
                <c:pt idx="6">
                  <c:v>2.9</c:v>
                </c:pt>
                <c:pt idx="7">
                  <c:v>37.5</c:v>
                </c:pt>
                <c:pt idx="8">
                  <c:v>12.4</c:v>
                </c:pt>
                <c:pt idx="9">
                  <c:v>20.7</c:v>
                </c:pt>
                <c:pt idx="10">
                  <c:v>28.7</c:v>
                </c:pt>
                <c:pt idx="11">
                  <c:v>25.7</c:v>
                </c:pt>
                <c:pt idx="12">
                  <c:v>99.8</c:v>
                </c:pt>
                <c:pt idx="13">
                  <c:v>99.8</c:v>
                </c:pt>
                <c:pt idx="14">
                  <c:v>97.8</c:v>
                </c:pt>
                <c:pt idx="15">
                  <c:v>98.3</c:v>
                </c:pt>
                <c:pt idx="16">
                  <c:v>29.3</c:v>
                </c:pt>
                <c:pt idx="17">
                  <c:v>1</c:v>
                </c:pt>
                <c:pt idx="18">
                  <c:v>4</c:v>
                </c:pt>
                <c:pt idx="19">
                  <c:v>24</c:v>
                </c:pt>
                <c:pt idx="20">
                  <c:v>40.6</c:v>
                </c:pt>
                <c:pt idx="21">
                  <c:v>16.8</c:v>
                </c:pt>
                <c:pt idx="22">
                  <c:v>32.299999999999997</c:v>
                </c:pt>
                <c:pt idx="23">
                  <c:v>17.7</c:v>
                </c:pt>
                <c:pt idx="24">
                  <c:v>30.4</c:v>
                </c:pt>
                <c:pt idx="25">
                  <c:v>78.900000000000006</c:v>
                </c:pt>
                <c:pt idx="26">
                  <c:v>78.7</c:v>
                </c:pt>
                <c:pt idx="27">
                  <c:v>3.8</c:v>
                </c:pt>
                <c:pt idx="28">
                  <c:v>11.5</c:v>
                </c:pt>
                <c:pt idx="29">
                  <c:v>14.8</c:v>
                </c:pt>
                <c:pt idx="30">
                  <c:v>25.5</c:v>
                </c:pt>
                <c:pt idx="31" formatCode="0.0">
                  <c:v>20</c:v>
                </c:pt>
              </c:numCache>
            </c:numRef>
          </c:val>
        </c:ser>
        <c:dLbls>
          <c:showLegendKey val="0"/>
          <c:showVal val="0"/>
          <c:showCatName val="0"/>
          <c:showSerName val="0"/>
          <c:showPercent val="0"/>
          <c:showBubbleSize val="0"/>
        </c:dLbls>
        <c:gapWidth val="150"/>
        <c:overlap val="100"/>
        <c:axId val="131806336"/>
        <c:axId val="131807872"/>
      </c:barChart>
      <c:catAx>
        <c:axId val="131806336"/>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1807872"/>
        <c:crosses val="autoZero"/>
        <c:auto val="1"/>
        <c:lblAlgn val="ctr"/>
        <c:lblOffset val="100"/>
        <c:noMultiLvlLbl val="0"/>
      </c:catAx>
      <c:valAx>
        <c:axId val="131807872"/>
        <c:scaling>
          <c:orientation val="minMax"/>
        </c:scaling>
        <c:delete val="0"/>
        <c:axPos val="b"/>
        <c:majorGridlines>
          <c:spPr>
            <a:ln>
              <a:solidFill>
                <a:schemeClr val="accent6">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1806336"/>
        <c:crosses val="autoZero"/>
        <c:crossBetween val="between"/>
        <c:majorUnit val="0.2"/>
      </c:valAx>
    </c:plotArea>
    <c:legend>
      <c:legendPos val="r"/>
      <c:legendEntry>
        <c:idx val="0"/>
        <c:txPr>
          <a:bodyPr/>
          <a:lstStyle/>
          <a:p>
            <a:pPr>
              <a:defRPr sz="825" b="0" i="0" u="none" strike="noStrike" baseline="0">
                <a:solidFill>
                  <a:srgbClr val="000000"/>
                </a:solidFill>
                <a:latin typeface="Arial"/>
                <a:ea typeface="Arial"/>
                <a:cs typeface="Arial"/>
              </a:defRPr>
            </a:pPr>
            <a:endParaRPr lang="fr-FR"/>
          </a:p>
        </c:txPr>
      </c:legendEntry>
      <c:legendEntry>
        <c:idx val="1"/>
        <c:txPr>
          <a:bodyPr/>
          <a:lstStyle/>
          <a:p>
            <a:pPr>
              <a:defRPr sz="825" b="0" i="0" u="none" strike="noStrike" baseline="0">
                <a:solidFill>
                  <a:srgbClr val="000000"/>
                </a:solidFill>
                <a:latin typeface="Arial"/>
                <a:ea typeface="Arial"/>
                <a:cs typeface="Arial"/>
              </a:defRPr>
            </a:pPr>
            <a:endParaRPr lang="fr-FR"/>
          </a:p>
        </c:txPr>
      </c:legendEntry>
      <c:legendEntry>
        <c:idx val="2"/>
        <c:txPr>
          <a:bodyPr/>
          <a:lstStyle/>
          <a:p>
            <a:pPr>
              <a:defRPr sz="825" b="0" i="0" u="none" strike="noStrike" baseline="0">
                <a:solidFill>
                  <a:srgbClr val="000000"/>
                </a:solidFill>
                <a:latin typeface="Arial"/>
                <a:ea typeface="Arial"/>
                <a:cs typeface="Arial"/>
              </a:defRPr>
            </a:pPr>
            <a:endParaRPr lang="fr-FR"/>
          </a:p>
        </c:txPr>
      </c:legendEntry>
      <c:legendEntry>
        <c:idx val="3"/>
        <c:txPr>
          <a:bodyPr/>
          <a:lstStyle/>
          <a:p>
            <a:pPr>
              <a:defRPr sz="825" b="0" i="0" u="none" strike="noStrike" baseline="0">
                <a:solidFill>
                  <a:srgbClr val="000000"/>
                </a:solidFill>
                <a:latin typeface="Arial"/>
                <a:ea typeface="Arial"/>
                <a:cs typeface="Arial"/>
              </a:defRPr>
            </a:pPr>
            <a:endParaRPr lang="fr-FR"/>
          </a:p>
        </c:txPr>
      </c:legendEntry>
      <c:layout>
        <c:manualLayout>
          <c:xMode val="edge"/>
          <c:yMode val="edge"/>
          <c:wMode val="edge"/>
          <c:hMode val="edge"/>
          <c:x val="0.85200075568960054"/>
          <c:y val="0.3532541190971818"/>
          <c:w val="0.98900093786477206"/>
          <c:h val="0.62284283430088483"/>
        </c:manualLayout>
      </c:layout>
      <c:overlay val="0"/>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73037109553993"/>
          <c:y val="3.1713409419328202E-2"/>
          <c:w val="0.82537185762248755"/>
          <c:h val="0.62431773275531566"/>
        </c:manualLayout>
      </c:layout>
      <c:stockChart>
        <c:ser>
          <c:idx val="0"/>
          <c:order val="0"/>
          <c:tx>
            <c:strRef>
              <c:f>Fig_5.4!$N$3</c:f>
              <c:strCache>
                <c:ptCount val="1"/>
                <c:pt idx="0">
                  <c:v>Moyenne</c:v>
                </c:pt>
              </c:strCache>
            </c:strRef>
          </c:tx>
          <c:spPr>
            <a:ln w="28575">
              <a:noFill/>
            </a:ln>
          </c:spPr>
          <c:marker>
            <c:symbol val="square"/>
            <c:size val="4"/>
            <c:spPr>
              <a:solidFill>
                <a:srgbClr val="0000FF"/>
              </a:solidFill>
              <a:ln>
                <a:solidFill>
                  <a:srgbClr val="0000FF"/>
                </a:solidFill>
                <a:prstDash val="solid"/>
              </a:ln>
            </c:spPr>
          </c:marker>
          <c:cat>
            <c:multiLvlStrRef>
              <c:f>Fig_5.4!$K$5:$M$16</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Fig_5.4!$N$5:$N$16</c:f>
              <c:numCache>
                <c:formatCode>#,##0</c:formatCode>
                <c:ptCount val="12"/>
                <c:pt idx="0">
                  <c:v>2736</c:v>
                </c:pt>
                <c:pt idx="1">
                  <c:v>2420</c:v>
                </c:pt>
                <c:pt idx="2">
                  <c:v>2252</c:v>
                </c:pt>
                <c:pt idx="3">
                  <c:v>2075</c:v>
                </c:pt>
                <c:pt idx="4">
                  <c:v>2509</c:v>
                </c:pt>
                <c:pt idx="5">
                  <c:v>2271</c:v>
                </c:pt>
                <c:pt idx="6">
                  <c:v>2077</c:v>
                </c:pt>
                <c:pt idx="7">
                  <c:v>1966</c:v>
                </c:pt>
                <c:pt idx="8">
                  <c:v>2815</c:v>
                </c:pt>
                <c:pt idx="9">
                  <c:v>2608</c:v>
                </c:pt>
                <c:pt idx="10">
                  <c:v>2273</c:v>
                </c:pt>
                <c:pt idx="11" formatCode="General">
                  <c:v>2142</c:v>
                </c:pt>
              </c:numCache>
            </c:numRef>
          </c:val>
          <c:smooth val="0"/>
        </c:ser>
        <c:ser>
          <c:idx val="1"/>
          <c:order val="1"/>
          <c:tx>
            <c:strRef>
              <c:f>Fig_5.4!$O$3</c:f>
              <c:strCache>
                <c:ptCount val="1"/>
                <c:pt idx="0">
                  <c:v>9e décile (D9)</c:v>
                </c:pt>
              </c:strCache>
            </c:strRef>
          </c:tx>
          <c:spPr>
            <a:ln w="28575">
              <a:noFill/>
            </a:ln>
          </c:spPr>
          <c:marker>
            <c:symbol val="square"/>
            <c:size val="4"/>
            <c:spPr>
              <a:solidFill>
                <a:srgbClr val="C0C0C0"/>
              </a:solidFill>
              <a:ln>
                <a:solidFill>
                  <a:srgbClr val="C0C0C0"/>
                </a:solidFill>
                <a:prstDash val="solid"/>
              </a:ln>
            </c:spPr>
          </c:marker>
          <c:cat>
            <c:multiLvlStrRef>
              <c:f>Fig_5.4!$K$5:$M$16</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Fig_5.4!$O$5:$O$16</c:f>
              <c:numCache>
                <c:formatCode>#,##0</c:formatCode>
                <c:ptCount val="12"/>
                <c:pt idx="0">
                  <c:v>3707</c:v>
                </c:pt>
                <c:pt idx="1">
                  <c:v>3255</c:v>
                </c:pt>
                <c:pt idx="2">
                  <c:v>3224</c:v>
                </c:pt>
                <c:pt idx="3">
                  <c:v>2889</c:v>
                </c:pt>
                <c:pt idx="4">
                  <c:v>3254</c:v>
                </c:pt>
                <c:pt idx="5">
                  <c:v>2896</c:v>
                </c:pt>
                <c:pt idx="6">
                  <c:v>2786</c:v>
                </c:pt>
                <c:pt idx="7">
                  <c:v>2575</c:v>
                </c:pt>
                <c:pt idx="8">
                  <c:v>3837</c:v>
                </c:pt>
                <c:pt idx="9">
                  <c:v>3511</c:v>
                </c:pt>
                <c:pt idx="10">
                  <c:v>3261</c:v>
                </c:pt>
                <c:pt idx="11" formatCode="General">
                  <c:v>3041</c:v>
                </c:pt>
              </c:numCache>
            </c:numRef>
          </c:val>
          <c:smooth val="0"/>
        </c:ser>
        <c:ser>
          <c:idx val="2"/>
          <c:order val="2"/>
          <c:tx>
            <c:strRef>
              <c:f>Fig_5.4!$P$3</c:f>
              <c:strCache>
                <c:ptCount val="1"/>
                <c:pt idx="0">
                  <c:v>1er décile (D1)</c:v>
                </c:pt>
              </c:strCache>
            </c:strRef>
          </c:tx>
          <c:spPr>
            <a:ln w="28575">
              <a:noFill/>
            </a:ln>
          </c:spPr>
          <c:marker>
            <c:symbol val="square"/>
            <c:size val="4"/>
            <c:spPr>
              <a:solidFill>
                <a:srgbClr val="333399"/>
              </a:solidFill>
              <a:ln>
                <a:solidFill>
                  <a:srgbClr val="333399"/>
                </a:solidFill>
                <a:prstDash val="solid"/>
              </a:ln>
            </c:spPr>
          </c:marker>
          <c:cat>
            <c:multiLvlStrRef>
              <c:f>Fig_5.4!$K$5:$M$16</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Fig_5.4!$P$5:$P$16</c:f>
              <c:numCache>
                <c:formatCode>#,##0</c:formatCode>
                <c:ptCount val="12"/>
                <c:pt idx="0">
                  <c:v>1831</c:v>
                </c:pt>
                <c:pt idx="1">
                  <c:v>1675</c:v>
                </c:pt>
                <c:pt idx="2">
                  <c:v>1364</c:v>
                </c:pt>
                <c:pt idx="3">
                  <c:v>1292</c:v>
                </c:pt>
                <c:pt idx="4">
                  <c:v>1856</c:v>
                </c:pt>
                <c:pt idx="5">
                  <c:v>1649</c:v>
                </c:pt>
                <c:pt idx="6">
                  <c:v>1446</c:v>
                </c:pt>
                <c:pt idx="7">
                  <c:v>1294</c:v>
                </c:pt>
                <c:pt idx="8">
                  <c:v>1816</c:v>
                </c:pt>
                <c:pt idx="9">
                  <c:v>1725</c:v>
                </c:pt>
                <c:pt idx="10">
                  <c:v>1353</c:v>
                </c:pt>
                <c:pt idx="11" formatCode="General">
                  <c:v>1291</c:v>
                </c:pt>
              </c:numCache>
            </c:numRef>
          </c:val>
          <c:smooth val="0"/>
        </c:ser>
        <c:ser>
          <c:idx val="3"/>
          <c:order val="3"/>
          <c:tx>
            <c:strRef>
              <c:f>Fig_5.4!$Q$3</c:f>
              <c:strCache>
                <c:ptCount val="1"/>
                <c:pt idx="0">
                  <c:v>Médiane</c:v>
                </c:pt>
              </c:strCache>
            </c:strRef>
          </c:tx>
          <c:spPr>
            <a:ln w="28575">
              <a:noFill/>
            </a:ln>
          </c:spPr>
          <c:marker>
            <c:symbol val="square"/>
            <c:size val="4"/>
            <c:spPr>
              <a:solidFill>
                <a:srgbClr val="FF6600"/>
              </a:solidFill>
              <a:ln>
                <a:solidFill>
                  <a:srgbClr val="FF6600"/>
                </a:solidFill>
                <a:prstDash val="solid"/>
              </a:ln>
            </c:spPr>
          </c:marker>
          <c:cat>
            <c:multiLvlStrRef>
              <c:f>Fig_5.4!$K$5:$M$16</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Fig_5.4!$Q$5:$Q$16</c:f>
              <c:numCache>
                <c:formatCode>#,##0</c:formatCode>
                <c:ptCount val="12"/>
                <c:pt idx="0">
                  <c:v>2631</c:v>
                </c:pt>
                <c:pt idx="1">
                  <c:v>2351</c:v>
                </c:pt>
                <c:pt idx="2">
                  <c:v>2204</c:v>
                </c:pt>
                <c:pt idx="3">
                  <c:v>2056</c:v>
                </c:pt>
                <c:pt idx="4">
                  <c:v>2436</c:v>
                </c:pt>
                <c:pt idx="5">
                  <c:v>2257</c:v>
                </c:pt>
                <c:pt idx="6">
                  <c:v>2035</c:v>
                </c:pt>
                <c:pt idx="7">
                  <c:v>1952</c:v>
                </c:pt>
                <c:pt idx="8">
                  <c:v>2726</c:v>
                </c:pt>
                <c:pt idx="9">
                  <c:v>2538</c:v>
                </c:pt>
                <c:pt idx="10">
                  <c:v>2231</c:v>
                </c:pt>
                <c:pt idx="11" formatCode="General">
                  <c:v>2129</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2267392"/>
        <c:axId val="132277376"/>
      </c:stockChart>
      <c:catAx>
        <c:axId val="132267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132277376"/>
        <c:crosses val="autoZero"/>
        <c:auto val="1"/>
        <c:lblAlgn val="ctr"/>
        <c:lblOffset val="100"/>
        <c:tickMarkSkip val="1"/>
        <c:noMultiLvlLbl val="0"/>
      </c:catAx>
      <c:valAx>
        <c:axId val="132277376"/>
        <c:scaling>
          <c:orientation val="minMax"/>
        </c:scaling>
        <c:delete val="0"/>
        <c:axPos val="l"/>
        <c:majorGridlines>
          <c:spPr>
            <a:ln w="3175">
              <a:solidFill>
                <a:srgbClr val="C0C0C0"/>
              </a:solidFill>
              <a:prstDash val="sysDash"/>
            </a:ln>
          </c:spPr>
        </c:majorGridlines>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2267392"/>
        <c:crosses val="autoZero"/>
        <c:crossBetween val="between"/>
        <c:majorUnit val="1000"/>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dTable>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0729631905458"/>
          <c:y val="4.5453471725438406E-2"/>
          <c:w val="0.83383244601911455"/>
          <c:h val="0.57960933811334558"/>
        </c:manualLayout>
      </c:layout>
      <c:stockChart>
        <c:ser>
          <c:idx val="0"/>
          <c:order val="0"/>
          <c:tx>
            <c:strRef>
              <c:f>Fig_5.5!$L$3</c:f>
              <c:strCache>
                <c:ptCount val="1"/>
                <c:pt idx="0">
                  <c:v>Moyenne</c:v>
                </c:pt>
              </c:strCache>
            </c:strRef>
          </c:tx>
          <c:spPr>
            <a:ln w="28575">
              <a:noFill/>
            </a:ln>
          </c:spPr>
          <c:marker>
            <c:symbol val="square"/>
            <c:size val="4"/>
            <c:spPr>
              <a:solidFill>
                <a:srgbClr val="0000FF"/>
              </a:solidFill>
              <a:ln>
                <a:solidFill>
                  <a:srgbClr val="0000FF"/>
                </a:solidFill>
                <a:prstDash val="solid"/>
              </a:ln>
            </c:spPr>
          </c:marker>
          <c:cat>
            <c:multiLvlStrRef>
              <c:f>Fig_5.5!$J$4:$K$15</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 d'encadrement
(titulaires)</c:v>
                  </c:pt>
                  <c:pt idx="2">
                    <c:v>P. d'éducation
(titulaires)</c:v>
                  </c:pt>
                  <c:pt idx="4">
                    <c:v>P. ASS
(titulaires)</c:v>
                  </c:pt>
                  <c:pt idx="6">
                    <c:v>P. ITRF
(titulaires)</c:v>
                  </c:pt>
                  <c:pt idx="8">
                    <c:v>P. d'éducation
(non-titulaires)</c:v>
                  </c:pt>
                  <c:pt idx="10">
                    <c:v>P. ASS
(non-titulaires)</c:v>
                  </c:pt>
                </c:lvl>
              </c:multiLvlStrCache>
            </c:multiLvlStrRef>
          </c:cat>
          <c:val>
            <c:numRef>
              <c:f>Fig_5.5!$L$4:$L$15</c:f>
              <c:numCache>
                <c:formatCode>#,##0</c:formatCode>
                <c:ptCount val="12"/>
                <c:pt idx="0">
                  <c:v>4518</c:v>
                </c:pt>
                <c:pt idx="1">
                  <c:v>4246</c:v>
                </c:pt>
                <c:pt idx="2">
                  <c:v>2704</c:v>
                </c:pt>
                <c:pt idx="3">
                  <c:v>2517</c:v>
                </c:pt>
                <c:pt idx="4">
                  <c:v>2539</c:v>
                </c:pt>
                <c:pt idx="5">
                  <c:v>2079</c:v>
                </c:pt>
                <c:pt idx="6">
                  <c:v>2291</c:v>
                </c:pt>
                <c:pt idx="7">
                  <c:v>1899</c:v>
                </c:pt>
                <c:pt idx="8">
                  <c:v>996</c:v>
                </c:pt>
                <c:pt idx="9">
                  <c:v>899</c:v>
                </c:pt>
                <c:pt idx="10">
                  <c:v>1834</c:v>
                </c:pt>
                <c:pt idx="11">
                  <c:v>1391</c:v>
                </c:pt>
              </c:numCache>
            </c:numRef>
          </c:val>
          <c:smooth val="0"/>
        </c:ser>
        <c:ser>
          <c:idx val="1"/>
          <c:order val="1"/>
          <c:tx>
            <c:strRef>
              <c:f>Fig_5.5!$M$3</c:f>
              <c:strCache>
                <c:ptCount val="1"/>
                <c:pt idx="0">
                  <c:v>9e décile (D9)</c:v>
                </c:pt>
              </c:strCache>
            </c:strRef>
          </c:tx>
          <c:spPr>
            <a:ln w="28575">
              <a:noFill/>
            </a:ln>
          </c:spPr>
          <c:marker>
            <c:symbol val="square"/>
            <c:size val="4"/>
            <c:spPr>
              <a:solidFill>
                <a:srgbClr val="C0C0C0"/>
              </a:solidFill>
              <a:ln>
                <a:solidFill>
                  <a:srgbClr val="C0C0C0"/>
                </a:solidFill>
                <a:prstDash val="solid"/>
              </a:ln>
            </c:spPr>
          </c:marker>
          <c:cat>
            <c:multiLvlStrRef>
              <c:f>Fig_5.5!$J$4:$K$15</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 d'encadrement
(titulaires)</c:v>
                  </c:pt>
                  <c:pt idx="2">
                    <c:v>P. d'éducation
(titulaires)</c:v>
                  </c:pt>
                  <c:pt idx="4">
                    <c:v>P. ASS
(titulaires)</c:v>
                  </c:pt>
                  <c:pt idx="6">
                    <c:v>P. ITRF
(titulaires)</c:v>
                  </c:pt>
                  <c:pt idx="8">
                    <c:v>P. d'éducation
(non-titulaires)</c:v>
                  </c:pt>
                  <c:pt idx="10">
                    <c:v>P. ASS
(non-titulaires)</c:v>
                  </c:pt>
                </c:lvl>
              </c:multiLvlStrCache>
            </c:multiLvlStrRef>
          </c:cat>
          <c:val>
            <c:numRef>
              <c:f>Fig_5.5!$M$4:$M$15</c:f>
              <c:numCache>
                <c:formatCode>#,##0</c:formatCode>
                <c:ptCount val="12"/>
                <c:pt idx="0">
                  <c:v>5712</c:v>
                </c:pt>
                <c:pt idx="1">
                  <c:v>5313</c:v>
                </c:pt>
                <c:pt idx="2">
                  <c:v>3412</c:v>
                </c:pt>
                <c:pt idx="3">
                  <c:v>3223</c:v>
                </c:pt>
                <c:pt idx="4">
                  <c:v>3982</c:v>
                </c:pt>
                <c:pt idx="5">
                  <c:v>2911</c:v>
                </c:pt>
                <c:pt idx="6">
                  <c:v>3392</c:v>
                </c:pt>
                <c:pt idx="7">
                  <c:v>2675</c:v>
                </c:pt>
                <c:pt idx="8">
                  <c:v>1295</c:v>
                </c:pt>
                <c:pt idx="9">
                  <c:v>1254</c:v>
                </c:pt>
                <c:pt idx="10">
                  <c:v>2830</c:v>
                </c:pt>
                <c:pt idx="11">
                  <c:v>1964</c:v>
                </c:pt>
              </c:numCache>
            </c:numRef>
          </c:val>
          <c:smooth val="0"/>
        </c:ser>
        <c:ser>
          <c:idx val="2"/>
          <c:order val="2"/>
          <c:tx>
            <c:strRef>
              <c:f>Fig_5.5!$N$3</c:f>
              <c:strCache>
                <c:ptCount val="1"/>
                <c:pt idx="0">
                  <c:v>1er décile (D1)</c:v>
                </c:pt>
              </c:strCache>
            </c:strRef>
          </c:tx>
          <c:spPr>
            <a:ln w="28575">
              <a:noFill/>
            </a:ln>
          </c:spPr>
          <c:marker>
            <c:symbol val="square"/>
            <c:size val="4"/>
            <c:spPr>
              <a:solidFill>
                <a:srgbClr val="333399"/>
              </a:solidFill>
              <a:ln>
                <a:solidFill>
                  <a:srgbClr val="333399"/>
                </a:solidFill>
                <a:prstDash val="solid"/>
              </a:ln>
            </c:spPr>
          </c:marker>
          <c:cat>
            <c:multiLvlStrRef>
              <c:f>Fig_5.5!$J$4:$K$15</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 d'encadrement
(titulaires)</c:v>
                  </c:pt>
                  <c:pt idx="2">
                    <c:v>P. d'éducation
(titulaires)</c:v>
                  </c:pt>
                  <c:pt idx="4">
                    <c:v>P. ASS
(titulaires)</c:v>
                  </c:pt>
                  <c:pt idx="6">
                    <c:v>P. ITRF
(titulaires)</c:v>
                  </c:pt>
                  <c:pt idx="8">
                    <c:v>P. d'éducation
(non-titulaires)</c:v>
                  </c:pt>
                  <c:pt idx="10">
                    <c:v>P. ASS
(non-titulaires)</c:v>
                  </c:pt>
                </c:lvl>
              </c:multiLvlStrCache>
            </c:multiLvlStrRef>
          </c:cat>
          <c:val>
            <c:numRef>
              <c:f>Fig_5.5!$N$4:$N$15</c:f>
              <c:numCache>
                <c:formatCode>#,##0</c:formatCode>
                <c:ptCount val="12"/>
                <c:pt idx="0">
                  <c:v>3423</c:v>
                </c:pt>
                <c:pt idx="1">
                  <c:v>3291</c:v>
                </c:pt>
                <c:pt idx="2">
                  <c:v>1979</c:v>
                </c:pt>
                <c:pt idx="3">
                  <c:v>1866</c:v>
                </c:pt>
                <c:pt idx="4">
                  <c:v>1567</c:v>
                </c:pt>
                <c:pt idx="5">
                  <c:v>1491</c:v>
                </c:pt>
                <c:pt idx="6">
                  <c:v>1534</c:v>
                </c:pt>
                <c:pt idx="7">
                  <c:v>1438</c:v>
                </c:pt>
                <c:pt idx="8">
                  <c:v>608</c:v>
                </c:pt>
                <c:pt idx="9">
                  <c:v>612</c:v>
                </c:pt>
                <c:pt idx="10">
                  <c:v>1060</c:v>
                </c:pt>
                <c:pt idx="11">
                  <c:v>802</c:v>
                </c:pt>
              </c:numCache>
            </c:numRef>
          </c:val>
          <c:smooth val="0"/>
        </c:ser>
        <c:ser>
          <c:idx val="3"/>
          <c:order val="3"/>
          <c:tx>
            <c:strRef>
              <c:f>Fig_5.5!$O$3</c:f>
              <c:strCache>
                <c:ptCount val="1"/>
                <c:pt idx="0">
                  <c:v>Médiane</c:v>
                </c:pt>
              </c:strCache>
            </c:strRef>
          </c:tx>
          <c:spPr>
            <a:ln w="28575">
              <a:noFill/>
            </a:ln>
          </c:spPr>
          <c:marker>
            <c:symbol val="square"/>
            <c:size val="4"/>
            <c:spPr>
              <a:solidFill>
                <a:srgbClr val="FF6600"/>
              </a:solidFill>
              <a:ln>
                <a:solidFill>
                  <a:srgbClr val="FF6600"/>
                </a:solidFill>
                <a:prstDash val="solid"/>
              </a:ln>
            </c:spPr>
          </c:marker>
          <c:cat>
            <c:multiLvlStrRef>
              <c:f>Fig_5.5!$J$4:$K$15</c:f>
              <c:multiLvlStrCache>
                <c:ptCount val="12"/>
                <c:lvl>
                  <c:pt idx="0">
                    <c:v>H</c:v>
                  </c:pt>
                  <c:pt idx="1">
                    <c:v>F</c:v>
                  </c:pt>
                  <c:pt idx="2">
                    <c:v>H</c:v>
                  </c:pt>
                  <c:pt idx="3">
                    <c:v>F</c:v>
                  </c:pt>
                  <c:pt idx="4">
                    <c:v>H</c:v>
                  </c:pt>
                  <c:pt idx="5">
                    <c:v>F</c:v>
                  </c:pt>
                  <c:pt idx="6">
                    <c:v>H</c:v>
                  </c:pt>
                  <c:pt idx="7">
                    <c:v>F</c:v>
                  </c:pt>
                  <c:pt idx="8">
                    <c:v>H</c:v>
                  </c:pt>
                  <c:pt idx="9">
                    <c:v>F</c:v>
                  </c:pt>
                  <c:pt idx="10">
                    <c:v>H</c:v>
                  </c:pt>
                  <c:pt idx="11">
                    <c:v>F</c:v>
                  </c:pt>
                </c:lvl>
                <c:lvl>
                  <c:pt idx="0">
                    <c:v>P. d'encadrement
(titulaires)</c:v>
                  </c:pt>
                  <c:pt idx="2">
                    <c:v>P. d'éducation
(titulaires)</c:v>
                  </c:pt>
                  <c:pt idx="4">
                    <c:v>P. ASS
(titulaires)</c:v>
                  </c:pt>
                  <c:pt idx="6">
                    <c:v>P. ITRF
(titulaires)</c:v>
                  </c:pt>
                  <c:pt idx="8">
                    <c:v>P. d'éducation
(non-titulaires)</c:v>
                  </c:pt>
                  <c:pt idx="10">
                    <c:v>P. ASS
(non-titulaires)</c:v>
                  </c:pt>
                </c:lvl>
              </c:multiLvlStrCache>
            </c:multiLvlStrRef>
          </c:cat>
          <c:val>
            <c:numRef>
              <c:f>Fig_5.5!$O$4:$O$15</c:f>
              <c:numCache>
                <c:formatCode>#,##0</c:formatCode>
                <c:ptCount val="12"/>
                <c:pt idx="0">
                  <c:v>4304</c:v>
                </c:pt>
                <c:pt idx="1">
                  <c:v>4067</c:v>
                </c:pt>
                <c:pt idx="2">
                  <c:v>2642</c:v>
                </c:pt>
                <c:pt idx="3">
                  <c:v>2476</c:v>
                </c:pt>
                <c:pt idx="4">
                  <c:v>2272</c:v>
                </c:pt>
                <c:pt idx="5">
                  <c:v>1896</c:v>
                </c:pt>
                <c:pt idx="6">
                  <c:v>2034</c:v>
                </c:pt>
                <c:pt idx="7">
                  <c:v>1687</c:v>
                </c:pt>
                <c:pt idx="8">
                  <c:v>1004</c:v>
                </c:pt>
                <c:pt idx="9">
                  <c:v>811</c:v>
                </c:pt>
                <c:pt idx="10">
                  <c:v>1547</c:v>
                </c:pt>
                <c:pt idx="11">
                  <c:v>1291</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17170176"/>
        <c:axId val="117171712"/>
      </c:stockChart>
      <c:catAx>
        <c:axId val="117170176"/>
        <c:scaling>
          <c:orientation val="minMax"/>
        </c:scaling>
        <c:delete val="0"/>
        <c:axPos val="b"/>
        <c:numFmt formatCode="0.00" sourceLinked="1"/>
        <c:majorTickMark val="cross"/>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117171712"/>
        <c:crosses val="autoZero"/>
        <c:auto val="1"/>
        <c:lblAlgn val="ctr"/>
        <c:lblOffset val="100"/>
        <c:tickMarkSkip val="1"/>
        <c:noMultiLvlLbl val="0"/>
      </c:catAx>
      <c:valAx>
        <c:axId val="117171712"/>
        <c:scaling>
          <c:orientation val="minMax"/>
          <c:max val="7000"/>
        </c:scaling>
        <c:delete val="0"/>
        <c:axPos val="l"/>
        <c:majorGridlines>
          <c:spPr>
            <a:ln w="3175">
              <a:solidFill>
                <a:srgbClr val="C0C0C0"/>
              </a:solidFill>
              <a:prstDash val="sysDash"/>
            </a:ln>
          </c:spPr>
        </c:majorGridlines>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170176"/>
        <c:crosses val="autoZero"/>
        <c:crossBetween val="between"/>
        <c:majorUnit val="1000"/>
      </c:valAx>
      <c:dTable>
        <c:showHorzBorder val="1"/>
        <c:showVertBorder val="1"/>
        <c:showOutline val="1"/>
        <c:showKeys val="1"/>
        <c:spPr>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dTable>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180975</xdr:rowOff>
    </xdr:from>
    <xdr:to>
      <xdr:col>7</xdr:col>
      <xdr:colOff>581025</xdr:colOff>
      <xdr:row>21</xdr:row>
      <xdr:rowOff>0</xdr:rowOff>
    </xdr:to>
    <xdr:graphicFrame macro="">
      <xdr:nvGraphicFramePr>
        <xdr:cNvPr id="1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85725</xdr:colOff>
      <xdr:row>0</xdr:row>
      <xdr:rowOff>171450</xdr:rowOff>
    </xdr:from>
    <xdr:to>
      <xdr:col>6</xdr:col>
      <xdr:colOff>495300</xdr:colOff>
      <xdr:row>1</xdr:row>
      <xdr:rowOff>38100</xdr:rowOff>
    </xdr:to>
    <xdr:pic>
      <xdr:nvPicPr>
        <xdr:cNvPr id="9217"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171450"/>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xdr:colOff>
      <xdr:row>0</xdr:row>
      <xdr:rowOff>104775</xdr:rowOff>
    </xdr:from>
    <xdr:to>
      <xdr:col>6</xdr:col>
      <xdr:colOff>485775</xdr:colOff>
      <xdr:row>1</xdr:row>
      <xdr:rowOff>66675</xdr:rowOff>
    </xdr:to>
    <xdr:pic>
      <xdr:nvPicPr>
        <xdr:cNvPr id="10241"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7350" y="104775"/>
          <a:ext cx="4095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85725</xdr:colOff>
      <xdr:row>0</xdr:row>
      <xdr:rowOff>152400</xdr:rowOff>
    </xdr:from>
    <xdr:to>
      <xdr:col>6</xdr:col>
      <xdr:colOff>495300</xdr:colOff>
      <xdr:row>1</xdr:row>
      <xdr:rowOff>28575</xdr:rowOff>
    </xdr:to>
    <xdr:pic>
      <xdr:nvPicPr>
        <xdr:cNvPr id="11265"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152400"/>
          <a:ext cx="4095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2</xdr:row>
      <xdr:rowOff>19050</xdr:rowOff>
    </xdr:from>
    <xdr:to>
      <xdr:col>8</xdr:col>
      <xdr:colOff>19050</xdr:colOff>
      <xdr:row>20</xdr:row>
      <xdr:rowOff>133350</xdr:rowOff>
    </xdr:to>
    <xdr:graphicFrame macro="">
      <xdr:nvGraphicFramePr>
        <xdr:cNvPr id="12289" name="Graphique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0.35373</cdr:x>
      <cdr:y>0.31442</cdr:y>
    </cdr:from>
    <cdr:to>
      <cdr:x>0.40783</cdr:x>
      <cdr:y>0.35914</cdr:y>
    </cdr:to>
    <cdr:sp macro="" textlink="Fig_5.5!$P$7">
      <cdr:nvSpPr>
        <cdr:cNvPr id="232450" name="Text Box 1026"/>
        <cdr:cNvSpPr txBox="1">
          <a:spLocks xmlns:a="http://schemas.openxmlformats.org/drawingml/2006/main" noChangeArrowheads="1" noTextEdit="1"/>
        </cdr:cNvSpPr>
      </cdr:nvSpPr>
      <cdr:spPr bwMode="auto">
        <a:xfrm xmlns:a="http://schemas.openxmlformats.org/drawingml/2006/main">
          <a:off x="2415978" y="1017783"/>
          <a:ext cx="352511" cy="14502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90DA8B5-BF39-4B29-B87E-4E43E598372C}" type="TxLink">
            <a:rPr lang="en-US" sz="800" b="0" i="0" u="none" strike="noStrike" baseline="0">
              <a:solidFill>
                <a:srgbClr val="000000"/>
              </a:solidFill>
              <a:latin typeface="Arial"/>
              <a:cs typeface="Arial"/>
            </a:rPr>
            <a:pPr algn="ctr" rtl="0">
              <a:defRPr sz="1000"/>
            </a:pPr>
            <a:t>1,73</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0.42774</cdr:x>
      <cdr:y>0.23606</cdr:y>
    </cdr:from>
    <cdr:to>
      <cdr:x>0.48434</cdr:x>
      <cdr:y>0.29818</cdr:y>
    </cdr:to>
    <cdr:sp macro="" textlink="Fig_5.5!$P$8">
      <cdr:nvSpPr>
        <cdr:cNvPr id="232452" name="Text Box 1028"/>
        <cdr:cNvSpPr txBox="1">
          <a:spLocks xmlns:a="http://schemas.openxmlformats.org/drawingml/2006/main" noChangeArrowheads="1" noTextEdit="1"/>
        </cdr:cNvSpPr>
      </cdr:nvSpPr>
      <cdr:spPr bwMode="auto">
        <a:xfrm xmlns:a="http://schemas.openxmlformats.org/drawingml/2006/main">
          <a:off x="2899562" y="771527"/>
          <a:ext cx="367513" cy="1980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3FF3622-0690-4144-AE3E-7F4AA6C7CD42}" type="TxLink">
            <a:rPr lang="en-US" sz="800" b="0" i="0" u="none" strike="noStrike" baseline="0">
              <a:solidFill>
                <a:srgbClr val="000000"/>
              </a:solidFill>
              <a:latin typeface="Arial"/>
              <a:cs typeface="Arial"/>
            </a:rPr>
            <a:pPr algn="ctr" rtl="0">
              <a:defRPr sz="1000"/>
            </a:pPr>
            <a:t>2,54</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0.49837</cdr:x>
      <cdr:y>0.34146</cdr:y>
    </cdr:from>
    <cdr:to>
      <cdr:x>0.55218</cdr:x>
      <cdr:y>0.40202</cdr:y>
    </cdr:to>
    <cdr:sp macro="" textlink="Fig_5.5!$P$9">
      <cdr:nvSpPr>
        <cdr:cNvPr id="232453" name="Text Box 1029"/>
        <cdr:cNvSpPr txBox="1">
          <a:spLocks xmlns:a="http://schemas.openxmlformats.org/drawingml/2006/main" noChangeArrowheads="1" noTextEdit="1"/>
        </cdr:cNvSpPr>
      </cdr:nvSpPr>
      <cdr:spPr bwMode="auto">
        <a:xfrm xmlns:a="http://schemas.openxmlformats.org/drawingml/2006/main">
          <a:off x="3362325" y="1104901"/>
          <a:ext cx="345700" cy="1927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580B494C-490A-481D-80CE-BFBD17BCCC42}" type="TxLink">
            <a:rPr lang="en-US" sz="800" b="0" i="0" u="none" strike="noStrike" baseline="0">
              <a:solidFill>
                <a:srgbClr val="000000"/>
              </a:solidFill>
              <a:latin typeface="Arial"/>
              <a:cs typeface="Arial"/>
            </a:rPr>
            <a:pPr algn="ctr" rtl="0">
              <a:defRPr sz="1000"/>
            </a:pPr>
            <a:t>1,95</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0.21734</cdr:x>
      <cdr:y>0.14772</cdr:y>
    </cdr:from>
    <cdr:to>
      <cdr:x>0.2697</cdr:x>
      <cdr:y>0.1929</cdr:y>
    </cdr:to>
    <cdr:sp macro="" textlink="Fig_5.5!$P$5">
      <cdr:nvSpPr>
        <cdr:cNvPr id="232456" name="Text Box 1032"/>
        <cdr:cNvSpPr txBox="1">
          <a:spLocks xmlns:a="http://schemas.openxmlformats.org/drawingml/2006/main" noChangeArrowheads="1" noTextEdit="1"/>
        </cdr:cNvSpPr>
      </cdr:nvSpPr>
      <cdr:spPr bwMode="auto">
        <a:xfrm xmlns:a="http://schemas.openxmlformats.org/drawingml/2006/main">
          <a:off x="1518066" y="495635"/>
          <a:ext cx="342642" cy="1425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09E9E28-63F0-4F60-AD5C-5A642096B615}" type="TxLink">
            <a:rPr lang="en-US" sz="800" b="0" i="0" u="none" strike="noStrike" baseline="0">
              <a:solidFill>
                <a:srgbClr val="000000"/>
              </a:solidFill>
              <a:latin typeface="Arial"/>
              <a:cs typeface="Arial"/>
            </a:rPr>
            <a:pPr algn="ctr" rtl="0">
              <a:defRPr sz="1000"/>
            </a:pPr>
            <a:t>1,61</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0.27843</cdr:x>
      <cdr:y>0.29511</cdr:y>
    </cdr:from>
    <cdr:to>
      <cdr:x>0.33802</cdr:x>
      <cdr:y>0.35246</cdr:y>
    </cdr:to>
    <cdr:sp macro="" textlink="Fig_5.5!$P$6">
      <cdr:nvSpPr>
        <cdr:cNvPr id="232459" name="Text Box 1035"/>
        <cdr:cNvSpPr txBox="1">
          <a:spLocks xmlns:a="http://schemas.openxmlformats.org/drawingml/2006/main" noChangeArrowheads="1" noTextEdit="1"/>
        </cdr:cNvSpPr>
      </cdr:nvSpPr>
      <cdr:spPr bwMode="auto">
        <a:xfrm xmlns:a="http://schemas.openxmlformats.org/drawingml/2006/main">
          <a:off x="1917249" y="959991"/>
          <a:ext cx="394049" cy="178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11B40CD-884F-403D-9F4F-F4D26DD3ADEF}" type="TxLink">
            <a:rPr lang="en-US" sz="800" b="0" i="0" u="none" strike="noStrike" baseline="0">
              <a:solidFill>
                <a:srgbClr val="000000"/>
              </a:solidFill>
              <a:latin typeface="Arial"/>
              <a:cs typeface="Arial"/>
            </a:rPr>
            <a:pPr algn="ctr" rtl="0">
              <a:defRPr sz="1000"/>
            </a:pPr>
            <a:t>1,72</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0.14224</cdr:x>
      <cdr:y>0.08383</cdr:y>
    </cdr:from>
    <cdr:to>
      <cdr:x>0.20472</cdr:x>
      <cdr:y>0.14335</cdr:y>
    </cdr:to>
    <cdr:sp macro="" textlink="Fig_5.5!$P$4">
      <cdr:nvSpPr>
        <cdr:cNvPr id="232460" name="Text Box 1036"/>
        <cdr:cNvSpPr txBox="1">
          <a:spLocks xmlns:a="http://schemas.openxmlformats.org/drawingml/2006/main" noChangeArrowheads="1" noTextEdit="1"/>
        </cdr:cNvSpPr>
      </cdr:nvSpPr>
      <cdr:spPr bwMode="auto">
        <a:xfrm xmlns:a="http://schemas.openxmlformats.org/drawingml/2006/main">
          <a:off x="1027338" y="292471"/>
          <a:ext cx="404984" cy="1892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04F54E8D-B4DC-45BA-A558-E2EF025F08FB}" type="TxLink">
            <a:rPr lang="en-US" sz="800" b="0" i="0" u="none" strike="noStrike" baseline="0">
              <a:solidFill>
                <a:srgbClr val="000000"/>
              </a:solidFill>
              <a:latin typeface="Arial"/>
              <a:cs typeface="Arial"/>
            </a:rPr>
            <a:pPr algn="ctr" rtl="0">
              <a:defRPr sz="1000"/>
            </a:pPr>
            <a:t>1,67</a:t>
          </a:fld>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0.56226</cdr:x>
      <cdr:y>0.28651</cdr:y>
    </cdr:from>
    <cdr:to>
      <cdr:x>0.63364</cdr:x>
      <cdr:y>0.35442</cdr:y>
    </cdr:to>
    <cdr:sp macro="" textlink="Fig_5.5!$P$10">
      <cdr:nvSpPr>
        <cdr:cNvPr id="2" name="ZoneTexte 1"/>
        <cdr:cNvSpPr txBox="1"/>
      </cdr:nvSpPr>
      <cdr:spPr>
        <a:xfrm xmlns:a="http://schemas.openxmlformats.org/drawingml/2006/main">
          <a:off x="3771900" y="933451"/>
          <a:ext cx="479231" cy="212647"/>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367F985-F58A-4469-80CC-A6C80A2DBE89}" type="TxLink">
            <a:rPr lang="en-US" sz="800" b="0" i="0" u="none" strike="noStrike">
              <a:solidFill>
                <a:srgbClr val="000000"/>
              </a:solidFill>
              <a:latin typeface="Arial"/>
              <a:cs typeface="Arial"/>
            </a:rPr>
            <a:pPr algn="ctr"/>
            <a:t>2,21</a:t>
          </a:fld>
          <a:endParaRPr lang="fr-FR" sz="1100"/>
        </a:p>
      </cdr:txBody>
    </cdr:sp>
  </cdr:relSizeAnchor>
  <cdr:relSizeAnchor xmlns:cdr="http://schemas.openxmlformats.org/drawingml/2006/chartDrawing">
    <cdr:from>
      <cdr:x>0.63025</cdr:x>
      <cdr:y>0.34993</cdr:y>
    </cdr:from>
    <cdr:to>
      <cdr:x>0.69691</cdr:x>
      <cdr:y>0.40472</cdr:y>
    </cdr:to>
    <cdr:sp macro="" textlink="Fig_5.5!$P$11">
      <cdr:nvSpPr>
        <cdr:cNvPr id="3" name="ZoneTexte 2"/>
        <cdr:cNvSpPr txBox="1"/>
      </cdr:nvSpPr>
      <cdr:spPr>
        <a:xfrm xmlns:a="http://schemas.openxmlformats.org/drawingml/2006/main">
          <a:off x="4225185" y="1131793"/>
          <a:ext cx="432987" cy="17247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2FC8FAF-C4B2-4E77-BB05-027D26B99787}" type="TxLink">
            <a:rPr lang="en-US" sz="800" b="0" i="0" u="none" strike="noStrike">
              <a:solidFill>
                <a:srgbClr val="000000"/>
              </a:solidFill>
              <a:latin typeface="Arial"/>
              <a:cs typeface="Arial"/>
            </a:rPr>
            <a:pPr algn="ctr"/>
            <a:t>1,86</a:t>
          </a:fld>
          <a:endParaRPr lang="fr-FR" sz="1100"/>
        </a:p>
      </cdr:txBody>
    </cdr:sp>
  </cdr:relSizeAnchor>
  <cdr:relSizeAnchor xmlns:cdr="http://schemas.openxmlformats.org/drawingml/2006/chartDrawing">
    <cdr:from>
      <cdr:x>0.69709</cdr:x>
      <cdr:y>0.48044</cdr:y>
    </cdr:from>
    <cdr:to>
      <cdr:x>0.77137</cdr:x>
      <cdr:y>0.54034</cdr:y>
    </cdr:to>
    <cdr:sp macro="" textlink="Fig_5.5!$P$12">
      <cdr:nvSpPr>
        <cdr:cNvPr id="4" name="ZoneTexte 3"/>
        <cdr:cNvSpPr txBox="1"/>
      </cdr:nvSpPr>
      <cdr:spPr>
        <a:xfrm xmlns:a="http://schemas.openxmlformats.org/drawingml/2006/main">
          <a:off x="4669212" y="1544928"/>
          <a:ext cx="487060" cy="18973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D936ACD-AD20-4141-A283-36E0EAD4515B}" type="TxLink">
            <a:rPr lang="en-US" sz="800" b="0" i="0" u="none" strike="noStrike">
              <a:solidFill>
                <a:srgbClr val="000000"/>
              </a:solidFill>
              <a:latin typeface="Arial"/>
              <a:cs typeface="Arial"/>
            </a:rPr>
            <a:pPr algn="ctr"/>
            <a:t>2,13</a:t>
          </a:fld>
          <a:endParaRPr lang="fr-FR" sz="1100"/>
        </a:p>
      </cdr:txBody>
    </cdr:sp>
  </cdr:relSizeAnchor>
  <cdr:relSizeAnchor xmlns:cdr="http://schemas.openxmlformats.org/drawingml/2006/chartDrawing">
    <cdr:from>
      <cdr:x>0.76968</cdr:x>
      <cdr:y>0.45599</cdr:y>
    </cdr:from>
    <cdr:to>
      <cdr:x>0.83856</cdr:x>
      <cdr:y>0.53411</cdr:y>
    </cdr:to>
    <cdr:sp macro="" textlink="Fig_5.5!$P$13">
      <cdr:nvSpPr>
        <cdr:cNvPr id="5" name="ZoneTexte 4"/>
        <cdr:cNvSpPr txBox="1"/>
      </cdr:nvSpPr>
      <cdr:spPr>
        <a:xfrm xmlns:a="http://schemas.openxmlformats.org/drawingml/2006/main">
          <a:off x="5138404" y="1465713"/>
          <a:ext cx="452771" cy="24878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DA76D1AC-5A43-4D32-8C2F-2CA1A048DFD5}" type="TxLink">
            <a:rPr lang="en-US" sz="800" b="0" i="0" u="none" strike="noStrike">
              <a:solidFill>
                <a:srgbClr val="000000"/>
              </a:solidFill>
              <a:latin typeface="Arial"/>
              <a:cs typeface="Arial"/>
            </a:rPr>
            <a:pPr algn="ctr"/>
            <a:t>2,05</a:t>
          </a:fld>
          <a:endParaRPr lang="fr-FR" sz="1100"/>
        </a:p>
      </cdr:txBody>
    </cdr:sp>
  </cdr:relSizeAnchor>
  <cdr:relSizeAnchor xmlns:cdr="http://schemas.openxmlformats.org/drawingml/2006/chartDrawing">
    <cdr:from>
      <cdr:x>0.84179</cdr:x>
      <cdr:y>0.32546</cdr:y>
    </cdr:from>
    <cdr:to>
      <cdr:x>0.90294</cdr:x>
      <cdr:y>0.39614</cdr:y>
    </cdr:to>
    <cdr:sp macro="" textlink="Fig_5.5!$P$14">
      <cdr:nvSpPr>
        <cdr:cNvPr id="6" name="ZoneTexte 5"/>
        <cdr:cNvSpPr txBox="1"/>
      </cdr:nvSpPr>
      <cdr:spPr>
        <a:xfrm xmlns:a="http://schemas.openxmlformats.org/drawingml/2006/main">
          <a:off x="5609386" y="1054988"/>
          <a:ext cx="406118" cy="22200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25A8EF3-9635-48FE-8D5C-C11B1508CC02}" type="TxLink">
            <a:rPr lang="en-US" sz="800" b="0" i="0" u="none" strike="noStrike">
              <a:solidFill>
                <a:srgbClr val="000000"/>
              </a:solidFill>
              <a:latin typeface="Arial"/>
              <a:cs typeface="Arial"/>
            </a:rPr>
            <a:pPr algn="ctr"/>
            <a:t>2,67</a:t>
          </a:fld>
          <a:endParaRPr lang="fr-FR" sz="1100"/>
        </a:p>
      </cdr:txBody>
    </cdr:sp>
  </cdr:relSizeAnchor>
  <cdr:relSizeAnchor xmlns:cdr="http://schemas.openxmlformats.org/drawingml/2006/chartDrawing">
    <cdr:from>
      <cdr:x>0.91464</cdr:x>
      <cdr:y>0.41219</cdr:y>
    </cdr:from>
    <cdr:to>
      <cdr:x>0.98056</cdr:x>
      <cdr:y>0.47002</cdr:y>
    </cdr:to>
    <cdr:sp macro="" textlink="Fig_5.5!$P$15">
      <cdr:nvSpPr>
        <cdr:cNvPr id="7" name="ZoneTexte 6"/>
        <cdr:cNvSpPr txBox="1"/>
      </cdr:nvSpPr>
      <cdr:spPr>
        <a:xfrm xmlns:a="http://schemas.openxmlformats.org/drawingml/2006/main">
          <a:off x="6091780" y="1329446"/>
          <a:ext cx="432987" cy="18110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A821037-5D07-4FE1-9FF6-5CFDD4696591}" type="TxLink">
            <a:rPr lang="en-US" sz="800" b="0" i="0" u="none" strike="noStrike">
              <a:solidFill>
                <a:srgbClr val="000000"/>
              </a:solidFill>
              <a:latin typeface="Arial"/>
              <a:cs typeface="Arial"/>
            </a:rPr>
            <a:pPr algn="ctr"/>
            <a:t>2,45</a:t>
          </a:fld>
          <a:endParaRPr lang="fr-FR" sz="1100"/>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266700</xdr:colOff>
      <xdr:row>36</xdr:row>
      <xdr:rowOff>171450</xdr:rowOff>
    </xdr:to>
    <xdr:graphicFrame macro="">
      <xdr:nvGraphicFramePr>
        <xdr:cNvPr id="204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xdr:cNvSpPr/>
      </xdr:nvSpPr>
      <xdr:spPr>
        <a:xfrm rot="5400000" flipH="1">
          <a:off x="2749305" y="58490"/>
          <a:ext cx="499366" cy="3098402"/>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3</xdr:row>
      <xdr:rowOff>114300</xdr:rowOff>
    </xdr:from>
    <xdr:to>
      <xdr:col>5</xdr:col>
      <xdr:colOff>418726</xdr:colOff>
      <xdr:row>4</xdr:row>
      <xdr:rowOff>200025</xdr:rowOff>
    </xdr:to>
    <xdr:sp macro="" textlink="">
      <xdr:nvSpPr>
        <xdr:cNvPr id="3" name="Flèche courbée vers le bas 2">
          <a:extLst/>
        </xdr:cNvPr>
        <xdr:cNvSpPr/>
      </xdr:nvSpPr>
      <xdr:spPr>
        <a:xfrm>
          <a:off x="2076450" y="1143000"/>
          <a:ext cx="834178" cy="247650"/>
        </a:xfrm>
        <a:prstGeom prst="curvedDownArrow">
          <a:avLst/>
        </a:prstGeom>
        <a:solidFill>
          <a:schemeClr val="bg1">
            <a:lumMod val="75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xdr:cNvSpPr/>
      </xdr:nvSpPr>
      <xdr:spPr>
        <a:xfrm rot="16200000">
          <a:off x="1758705" y="68015"/>
          <a:ext cx="499366" cy="3098402"/>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0</xdr:colOff>
      <xdr:row>6</xdr:row>
      <xdr:rowOff>125730</xdr:rowOff>
    </xdr:from>
    <xdr:to>
      <xdr:col>5</xdr:col>
      <xdr:colOff>430505</xdr:colOff>
      <xdr:row>6</xdr:row>
      <xdr:rowOff>179069</xdr:rowOff>
    </xdr:to>
    <xdr:sp macro="" textlink="">
      <xdr:nvSpPr>
        <xdr:cNvPr id="5" name="Flèche droite 4">
          <a:extLst/>
        </xdr:cNvPr>
        <xdr:cNvSpPr/>
      </xdr:nvSpPr>
      <xdr:spPr>
        <a:xfrm>
          <a:off x="2066925" y="2171700"/>
          <a:ext cx="847725" cy="45719"/>
        </a:xfrm>
        <a:prstGeom prst="rightArrow">
          <a:avLst/>
        </a:prstGeom>
        <a:solidFill>
          <a:schemeClr val="bg1">
            <a:lumMod val="75000"/>
          </a:schemeClr>
        </a:solidFill>
        <a:ln w="31750" cmpd="thickThin">
          <a:solidFill>
            <a:schemeClr val="tx2"/>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xdr:cNvPr>
        <xdr:cNvSpPr/>
      </xdr:nvSpPr>
      <xdr:spPr>
        <a:xfrm>
          <a:off x="2076450" y="2847975"/>
          <a:ext cx="826135" cy="247650"/>
        </a:xfrm>
        <a:prstGeom prst="curvedDownArrow">
          <a:avLst/>
        </a:prstGeom>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47625</xdr:colOff>
      <xdr:row>0</xdr:row>
      <xdr:rowOff>114300</xdr:rowOff>
    </xdr:from>
    <xdr:to>
      <xdr:col>9</xdr:col>
      <xdr:colOff>457200</xdr:colOff>
      <xdr:row>1</xdr:row>
      <xdr:rowOff>104775</xdr:rowOff>
    </xdr:to>
    <xdr:pic>
      <xdr:nvPicPr>
        <xdr:cNvPr id="4097"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114300"/>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76200</xdr:colOff>
      <xdr:row>0</xdr:row>
      <xdr:rowOff>180975</xdr:rowOff>
    </xdr:from>
    <xdr:to>
      <xdr:col>8</xdr:col>
      <xdr:colOff>485775</xdr:colOff>
      <xdr:row>1</xdr:row>
      <xdr:rowOff>66675</xdr:rowOff>
    </xdr:to>
    <xdr:pic>
      <xdr:nvPicPr>
        <xdr:cNvPr id="5121"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2625" y="180975"/>
          <a:ext cx="4095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xdr:row>
      <xdr:rowOff>9525</xdr:rowOff>
    </xdr:from>
    <xdr:to>
      <xdr:col>8</xdr:col>
      <xdr:colOff>57150</xdr:colOff>
      <xdr:row>23</xdr:row>
      <xdr:rowOff>0</xdr:rowOff>
    </xdr:to>
    <xdr:graphicFrame macro="">
      <xdr:nvGraphicFramePr>
        <xdr:cNvPr id="6145" name="Graphique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0.14458</cdr:x>
      <cdr:y>0.11329</cdr:y>
    </cdr:from>
    <cdr:to>
      <cdr:x>0.20605</cdr:x>
      <cdr:y>0.17402</cdr:y>
    </cdr:to>
    <cdr:sp macro="" textlink="Fig_5.4!$R$5">
      <cdr:nvSpPr>
        <cdr:cNvPr id="232460" name="Text Box 1036"/>
        <cdr:cNvSpPr txBox="1">
          <a:spLocks xmlns:a="http://schemas.openxmlformats.org/drawingml/2006/main" noChangeArrowheads="1" noTextEdit="1"/>
        </cdr:cNvSpPr>
      </cdr:nvSpPr>
      <cdr:spPr bwMode="auto">
        <a:xfrm xmlns:a="http://schemas.openxmlformats.org/drawingml/2006/main">
          <a:off x="962040" y="369371"/>
          <a:ext cx="358459" cy="1903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B4254FB-E042-4CBF-B47E-1DCBDE7A45FA}" type="TxLink">
            <a:rPr lang="en-US" sz="800" b="0" i="0" u="none" strike="noStrike" baseline="0">
              <a:solidFill>
                <a:srgbClr val="000000"/>
              </a:solidFill>
              <a:latin typeface="Arial"/>
              <a:cs typeface="Arial"/>
            </a:rPr>
            <a:pPr algn="ctr" rtl="0">
              <a:defRPr sz="1000"/>
            </a:pPr>
            <a:t>2,02</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0.92001</cdr:x>
      <cdr:y>0.20447</cdr:y>
    </cdr:from>
    <cdr:to>
      <cdr:x>0.99206</cdr:x>
      <cdr:y>0.27676</cdr:y>
    </cdr:to>
    <cdr:sp macro="" textlink="Fig_5.4!$R$16">
      <cdr:nvSpPr>
        <cdr:cNvPr id="2" name="ZoneTexte 1"/>
        <cdr:cNvSpPr txBox="1"/>
      </cdr:nvSpPr>
      <cdr:spPr>
        <a:xfrm xmlns:a="http://schemas.openxmlformats.org/drawingml/2006/main">
          <a:off x="5539937" y="657225"/>
          <a:ext cx="413187" cy="22861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C74CE05-0164-418A-8630-38AA0A9F962E}" type="TxLink">
            <a:rPr lang="en-US" sz="800" b="0" i="0" u="none" strike="noStrike">
              <a:solidFill>
                <a:srgbClr val="000000"/>
              </a:solidFill>
              <a:latin typeface="Arial"/>
              <a:cs typeface="Arial"/>
            </a:rPr>
            <a:pPr algn="ctr"/>
            <a:t>2,36</a:t>
          </a:fld>
          <a:endParaRPr lang="fr-FR" sz="1100">
            <a:solidFill>
              <a:sysClr val="windowText" lastClr="000000"/>
            </a:solidFill>
          </a:endParaRPr>
        </a:p>
      </cdr:txBody>
    </cdr:sp>
  </cdr:relSizeAnchor>
  <cdr:relSizeAnchor xmlns:cdr="http://schemas.openxmlformats.org/drawingml/2006/chartDrawing">
    <cdr:from>
      <cdr:x>0.21837</cdr:x>
      <cdr:y>0.16506</cdr:y>
    </cdr:from>
    <cdr:to>
      <cdr:x>0.28697</cdr:x>
      <cdr:y>0.24696</cdr:y>
    </cdr:to>
    <cdr:sp macro="" textlink="Fig_5.4!$R$6">
      <cdr:nvSpPr>
        <cdr:cNvPr id="3" name="ZoneTexte 2"/>
        <cdr:cNvSpPr txBox="1"/>
      </cdr:nvSpPr>
      <cdr:spPr>
        <a:xfrm xmlns:a="http://schemas.openxmlformats.org/drawingml/2006/main">
          <a:off x="1395943" y="533401"/>
          <a:ext cx="404282" cy="25716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7A7FD25-4039-4532-B6DE-57E59A115E65}" type="TxLink">
            <a:rPr lang="en-US" sz="800" b="0" i="0" u="none" strike="noStrike">
              <a:solidFill>
                <a:srgbClr val="000000"/>
              </a:solidFill>
              <a:latin typeface="Arial"/>
              <a:cs typeface="Arial"/>
            </a:rPr>
            <a:pPr algn="ctr"/>
            <a:t>1,94</a:t>
          </a:fld>
          <a:endParaRPr lang="fr-FR" sz="1100">
            <a:solidFill>
              <a:sysClr val="windowText" lastClr="000000"/>
            </a:solidFill>
          </a:endParaRPr>
        </a:p>
      </cdr:txBody>
    </cdr:sp>
  </cdr:relSizeAnchor>
  <cdr:relSizeAnchor xmlns:cdr="http://schemas.openxmlformats.org/drawingml/2006/chartDrawing">
    <cdr:from>
      <cdr:x>0.28399</cdr:x>
      <cdr:y>0.17677</cdr:y>
    </cdr:from>
    <cdr:to>
      <cdr:x>0.34983</cdr:x>
      <cdr:y>0.24977</cdr:y>
    </cdr:to>
    <cdr:sp macro="" textlink="Fig_5.4!$R$7">
      <cdr:nvSpPr>
        <cdr:cNvPr id="4" name="ZoneTexte 3"/>
        <cdr:cNvSpPr txBox="1"/>
      </cdr:nvSpPr>
      <cdr:spPr>
        <a:xfrm xmlns:a="http://schemas.openxmlformats.org/drawingml/2006/main">
          <a:off x="1782355" y="571505"/>
          <a:ext cx="386314" cy="2285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56A23DDD-78D8-47A6-8CFE-0D54C46B0648}" type="TxLink">
            <a:rPr lang="en-US" sz="800" b="0" i="0" u="none" strike="noStrike">
              <a:solidFill>
                <a:srgbClr val="000000"/>
              </a:solidFill>
              <a:latin typeface="Arial"/>
              <a:cs typeface="Arial"/>
            </a:rPr>
            <a:pPr algn="ctr"/>
            <a:t>2,36</a:t>
          </a:fld>
          <a:endParaRPr lang="fr-FR" sz="1100">
            <a:solidFill>
              <a:sysClr val="windowText" lastClr="000000"/>
            </a:solidFill>
          </a:endParaRPr>
        </a:p>
      </cdr:txBody>
    </cdr:sp>
  </cdr:relSizeAnchor>
  <cdr:relSizeAnchor xmlns:cdr="http://schemas.openxmlformats.org/drawingml/2006/chartDrawing">
    <cdr:from>
      <cdr:x>0.57072</cdr:x>
      <cdr:y>0.24978</cdr:y>
    </cdr:from>
    <cdr:to>
      <cdr:x>0.62346</cdr:x>
      <cdr:y>0.30952</cdr:y>
    </cdr:to>
    <cdr:sp macro="" textlink="Fig_5.4!$R$11">
      <cdr:nvSpPr>
        <cdr:cNvPr id="232450" name="Text Box 1026"/>
        <cdr:cNvSpPr txBox="1">
          <a:spLocks xmlns:a="http://schemas.openxmlformats.org/drawingml/2006/main" noChangeArrowheads="1" noTextEdit="1"/>
        </cdr:cNvSpPr>
      </cdr:nvSpPr>
      <cdr:spPr bwMode="auto">
        <a:xfrm xmlns:a="http://schemas.openxmlformats.org/drawingml/2006/main">
          <a:off x="3474923" y="800103"/>
          <a:ext cx="312014" cy="1878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ADE646AC-DCC5-457A-85F3-C6A7BA1E419C}" type="TxLink">
            <a:rPr lang="en-US" sz="800" b="0" i="0" u="none" strike="noStrike" baseline="0">
              <a:solidFill>
                <a:srgbClr val="000000"/>
              </a:solidFill>
              <a:latin typeface="Arial"/>
              <a:cs typeface="Arial"/>
            </a:rPr>
            <a:pPr algn="ctr" rtl="0">
              <a:defRPr sz="1000"/>
            </a:pPr>
            <a:t>1,93</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0.64023</cdr:x>
      <cdr:y>0.28285</cdr:y>
    </cdr:from>
    <cdr:to>
      <cdr:x>0.69103</cdr:x>
      <cdr:y>0.34752</cdr:y>
    </cdr:to>
    <cdr:sp macro="" textlink="Fig_5.4!$R$12">
      <cdr:nvSpPr>
        <cdr:cNvPr id="232451" name="Text Box 1027"/>
        <cdr:cNvSpPr txBox="1">
          <a:spLocks xmlns:a="http://schemas.openxmlformats.org/drawingml/2006/main" noChangeArrowheads="1" noTextEdit="1"/>
        </cdr:cNvSpPr>
      </cdr:nvSpPr>
      <cdr:spPr bwMode="auto">
        <a:xfrm xmlns:a="http://schemas.openxmlformats.org/drawingml/2006/main">
          <a:off x="3884661" y="904882"/>
          <a:ext cx="301863" cy="19960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D7CE141-893D-457E-B818-237C1655AAE5}" type="TxLink">
            <a:rPr lang="en-US" sz="800" b="0" i="0" u="none" strike="noStrike" baseline="0">
              <a:solidFill>
                <a:srgbClr val="000000"/>
              </a:solidFill>
              <a:latin typeface="Arial"/>
              <a:cs typeface="Arial"/>
            </a:rPr>
            <a:pPr algn="ctr" rtl="0">
              <a:defRPr sz="1000"/>
            </a:pPr>
            <a:t>1,99</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0.71253</cdr:x>
      <cdr:y>0.12207</cdr:y>
    </cdr:from>
    <cdr:to>
      <cdr:x>0.76381</cdr:x>
      <cdr:y>0.16678</cdr:y>
    </cdr:to>
    <cdr:sp macro="" textlink="Fig_5.4!$R$13">
      <cdr:nvSpPr>
        <cdr:cNvPr id="232452" name="Text Box 1028"/>
        <cdr:cNvSpPr txBox="1">
          <a:spLocks xmlns:a="http://schemas.openxmlformats.org/drawingml/2006/main" noChangeArrowheads="1" noTextEdit="1"/>
        </cdr:cNvSpPr>
      </cdr:nvSpPr>
      <cdr:spPr bwMode="auto">
        <a:xfrm xmlns:a="http://schemas.openxmlformats.org/drawingml/2006/main">
          <a:off x="4312631" y="395007"/>
          <a:ext cx="307707" cy="1442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F8021C5E-A11E-4877-A7FE-B1133D09ACCF}" type="TxLink">
            <a:rPr lang="en-US" sz="800" b="0" i="0" u="none" strike="noStrike" baseline="0">
              <a:solidFill>
                <a:srgbClr val="000000"/>
              </a:solidFill>
              <a:latin typeface="Arial"/>
              <a:cs typeface="Arial"/>
            </a:rPr>
            <a:pPr algn="ctr" rtl="0">
              <a:defRPr sz="1000"/>
            </a:pPr>
            <a:t>2,11</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0.77874</cdr:x>
      <cdr:y>0.14981</cdr:y>
    </cdr:from>
    <cdr:to>
      <cdr:x>0.83077</cdr:x>
      <cdr:y>0.21465</cdr:y>
    </cdr:to>
    <cdr:sp macro="" textlink="Fig_5.4!$R$14">
      <cdr:nvSpPr>
        <cdr:cNvPr id="232453" name="Text Box 1029"/>
        <cdr:cNvSpPr txBox="1">
          <a:spLocks xmlns:a="http://schemas.openxmlformats.org/drawingml/2006/main" noChangeArrowheads="1" noTextEdit="1"/>
        </cdr:cNvSpPr>
      </cdr:nvSpPr>
      <cdr:spPr bwMode="auto">
        <a:xfrm xmlns:a="http://schemas.openxmlformats.org/drawingml/2006/main">
          <a:off x="4705528" y="485769"/>
          <a:ext cx="306231" cy="20264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44C11F1-0C5B-4F96-9B3D-755D84E8F4F5}" type="TxLink">
            <a:rPr lang="en-US" sz="800" b="0" i="0" u="none" strike="noStrike" baseline="0">
              <a:solidFill>
                <a:srgbClr val="000000"/>
              </a:solidFill>
              <a:latin typeface="Arial"/>
              <a:cs typeface="Arial"/>
            </a:rPr>
            <a:pPr algn="ctr" rtl="0">
              <a:defRPr sz="1000"/>
            </a:pPr>
            <a:t>2,04</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0.84823</cdr:x>
      <cdr:y>0.1714</cdr:y>
    </cdr:from>
    <cdr:to>
      <cdr:x>0.90076</cdr:x>
      <cdr:y>0.24378</cdr:y>
    </cdr:to>
    <cdr:sp macro="" textlink="Fig_5.4!$R$15">
      <cdr:nvSpPr>
        <cdr:cNvPr id="232454" name="Text Box 1030"/>
        <cdr:cNvSpPr txBox="1">
          <a:spLocks xmlns:a="http://schemas.openxmlformats.org/drawingml/2006/main" noChangeArrowheads="1" noTextEdit="1"/>
        </cdr:cNvSpPr>
      </cdr:nvSpPr>
      <cdr:spPr bwMode="auto">
        <a:xfrm xmlns:a="http://schemas.openxmlformats.org/drawingml/2006/main">
          <a:off x="5119624" y="552446"/>
          <a:ext cx="307706" cy="2290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2D2612-AEE0-4296-9EFA-FCE783679B0F}" type="TxLink">
            <a:rPr lang="en-US" sz="800" b="0" i="0" u="none" strike="noStrike" baseline="0">
              <a:solidFill>
                <a:srgbClr val="000000"/>
              </a:solidFill>
              <a:latin typeface="Arial"/>
              <a:cs typeface="Arial"/>
            </a:rPr>
            <a:pPr algn="ctr" rtl="0">
              <a:defRPr sz="1000"/>
            </a:pPr>
            <a:t>2,41</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0.36377</cdr:x>
      <cdr:y>0.22792</cdr:y>
    </cdr:from>
    <cdr:to>
      <cdr:x>0.41531</cdr:x>
      <cdr:y>0.28273</cdr:y>
    </cdr:to>
    <cdr:sp macro="" textlink="Fig_5.4!$R$8">
      <cdr:nvSpPr>
        <cdr:cNvPr id="232456" name="Text Box 1032"/>
        <cdr:cNvSpPr txBox="1">
          <a:spLocks xmlns:a="http://schemas.openxmlformats.org/drawingml/2006/main" noChangeArrowheads="1" noTextEdit="1"/>
        </cdr:cNvSpPr>
      </cdr:nvSpPr>
      <cdr:spPr bwMode="auto">
        <a:xfrm xmlns:a="http://schemas.openxmlformats.org/drawingml/2006/main">
          <a:off x="2253813" y="733426"/>
          <a:ext cx="303281" cy="1718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1244BDE8-0C8D-4713-858E-A8F470312CF0}" type="TxLink">
            <a:rPr lang="en-US" sz="800" b="0" i="0" u="none" strike="noStrike" baseline="0">
              <a:solidFill>
                <a:srgbClr val="000000"/>
              </a:solidFill>
              <a:latin typeface="Arial"/>
              <a:cs typeface="Arial"/>
            </a:rPr>
            <a:pPr algn="ctr" rtl="0">
              <a:defRPr sz="1000"/>
            </a:pPr>
            <a:t>2,24</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0.42673</cdr:x>
      <cdr:y>0.18288</cdr:y>
    </cdr:from>
    <cdr:to>
      <cdr:x>0.47875</cdr:x>
      <cdr:y>0.24326</cdr:y>
    </cdr:to>
    <cdr:sp macro="" textlink="Fig_5.4!$R$9">
      <cdr:nvSpPr>
        <cdr:cNvPr id="232457" name="Text Box 1033"/>
        <cdr:cNvSpPr txBox="1">
          <a:spLocks xmlns:a="http://schemas.openxmlformats.org/drawingml/2006/main" noChangeArrowheads="1" noTextEdit="1"/>
        </cdr:cNvSpPr>
      </cdr:nvSpPr>
      <cdr:spPr bwMode="auto">
        <a:xfrm xmlns:a="http://schemas.openxmlformats.org/drawingml/2006/main">
          <a:off x="2625669" y="590547"/>
          <a:ext cx="307706" cy="190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175D8BD-02F9-4119-BF5A-4C1CA15C4148}" type="TxLink">
            <a:rPr lang="en-US" sz="800" b="0" i="0" u="none" strike="noStrike" baseline="0">
              <a:solidFill>
                <a:srgbClr val="000000"/>
              </a:solidFill>
              <a:latin typeface="Arial"/>
              <a:cs typeface="Arial"/>
            </a:rPr>
            <a:pPr algn="ctr" rtl="0">
              <a:defRPr sz="1000"/>
            </a:pPr>
            <a:t>1,75</a:t>
          </a:fld>
          <a:endParaRPr lang="fr-FR" sz="800" b="0" i="0" u="none" strike="noStrike" baseline="0">
            <a:solidFill>
              <a:sysClr val="windowText" lastClr="000000"/>
            </a:solidFill>
            <a:latin typeface="Arial"/>
            <a:cs typeface="Arial"/>
          </a:endParaRPr>
        </a:p>
      </cdr:txBody>
    </cdr:sp>
  </cdr:relSizeAnchor>
  <cdr:relSizeAnchor xmlns:cdr="http://schemas.openxmlformats.org/drawingml/2006/chartDrawing">
    <cdr:from>
      <cdr:x>0.50343</cdr:x>
      <cdr:y>0.23658</cdr:y>
    </cdr:from>
    <cdr:to>
      <cdr:x>0.55012</cdr:x>
      <cdr:y>0.29463</cdr:y>
    </cdr:to>
    <cdr:sp macro="" textlink="Fig_5.4!$R$10">
      <cdr:nvSpPr>
        <cdr:cNvPr id="232459" name="Text Box 1035"/>
        <cdr:cNvSpPr txBox="1">
          <a:spLocks xmlns:a="http://schemas.openxmlformats.org/drawingml/2006/main" noChangeArrowheads="1" noTextEdit="1"/>
        </cdr:cNvSpPr>
      </cdr:nvSpPr>
      <cdr:spPr bwMode="auto">
        <a:xfrm xmlns:a="http://schemas.openxmlformats.org/drawingml/2006/main">
          <a:off x="3077078" y="759459"/>
          <a:ext cx="278612" cy="1820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43C9F49F-71FC-44A6-BDEA-FE4284CB9D63}" type="TxLink">
            <a:rPr lang="en-US" sz="800" b="0" i="0" u="none" strike="noStrike" baseline="0">
              <a:solidFill>
                <a:srgbClr val="000000"/>
              </a:solidFill>
              <a:latin typeface="Arial"/>
              <a:cs typeface="Arial"/>
            </a:rPr>
            <a:pPr algn="ctr" rtl="0">
              <a:defRPr sz="1000"/>
            </a:pPr>
            <a:t>1,76</a:t>
          </a:fld>
          <a:endParaRPr lang="fr-FR" sz="800" b="0" i="0" u="none" strike="noStrike" baseline="0">
            <a:solidFill>
              <a:sysClr val="windowText" lastClr="000000"/>
            </a:solidFill>
            <a:latin typeface="Arial"/>
            <a:cs typeface="Arial"/>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6</xdr:col>
      <xdr:colOff>95250</xdr:colOff>
      <xdr:row>0</xdr:row>
      <xdr:rowOff>180975</xdr:rowOff>
    </xdr:from>
    <xdr:to>
      <xdr:col>6</xdr:col>
      <xdr:colOff>504825</xdr:colOff>
      <xdr:row>0</xdr:row>
      <xdr:rowOff>457200</xdr:rowOff>
    </xdr:to>
    <xdr:pic>
      <xdr:nvPicPr>
        <xdr:cNvPr id="7169"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180975"/>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57150</xdr:colOff>
      <xdr:row>0</xdr:row>
      <xdr:rowOff>247650</xdr:rowOff>
    </xdr:from>
    <xdr:to>
      <xdr:col>7</xdr:col>
      <xdr:colOff>466725</xdr:colOff>
      <xdr:row>1</xdr:row>
      <xdr:rowOff>66675</xdr:rowOff>
    </xdr:to>
    <xdr:pic>
      <xdr:nvPicPr>
        <xdr:cNvPr id="8193"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47650"/>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zoomScaleNormal="100" workbookViewId="0">
      <selection activeCell="A3" sqref="A3:J3"/>
    </sheetView>
  </sheetViews>
  <sheetFormatPr baseColWidth="10" defaultRowHeight="12.75" customHeight="1" x14ac:dyDescent="0.2"/>
  <cols>
    <col min="1" max="1" width="37.140625" style="17" customWidth="1"/>
    <col min="2" max="2" width="7.85546875" style="17" customWidth="1"/>
    <col min="3" max="4" width="8.5703125" style="17" customWidth="1"/>
    <col min="5" max="5" width="7.85546875" style="17" customWidth="1"/>
    <col min="6" max="7" width="8.5703125" style="17" customWidth="1"/>
    <col min="8" max="8" width="7.85546875" style="17" customWidth="1"/>
    <col min="9" max="9" width="8.5703125" style="17" customWidth="1"/>
    <col min="10" max="10" width="7.85546875" style="17" customWidth="1"/>
    <col min="11" max="11" width="6.5703125" style="17" customWidth="1"/>
    <col min="12" max="16384" width="11.42578125" style="17"/>
  </cols>
  <sheetData>
    <row r="1" spans="1:12" ht="25.5" customHeight="1" x14ac:dyDescent="0.2">
      <c r="A1" s="510" t="s">
        <v>146</v>
      </c>
      <c r="B1" s="510"/>
      <c r="C1" s="510"/>
      <c r="D1" s="510"/>
      <c r="E1" s="510"/>
      <c r="F1" s="510"/>
      <c r="G1" s="510"/>
      <c r="H1" s="510"/>
      <c r="I1" s="510"/>
      <c r="J1" s="510"/>
    </row>
    <row r="2" spans="1:12" ht="25.5" customHeight="1" x14ac:dyDescent="0.2">
      <c r="A2" s="232"/>
      <c r="B2" s="232"/>
      <c r="C2" s="232"/>
      <c r="D2" s="232"/>
      <c r="E2" s="232"/>
      <c r="F2" s="232"/>
      <c r="G2" s="232"/>
      <c r="H2" s="232"/>
      <c r="I2" s="232"/>
      <c r="J2" s="232"/>
    </row>
    <row r="3" spans="1:12" ht="18.75" customHeight="1" x14ac:dyDescent="0.3">
      <c r="A3" s="512" t="s">
        <v>148</v>
      </c>
      <c r="B3" s="512"/>
      <c r="C3" s="512"/>
      <c r="D3" s="512"/>
      <c r="E3" s="512"/>
      <c r="F3" s="512"/>
      <c r="G3" s="512"/>
      <c r="H3" s="512"/>
      <c r="I3" s="512"/>
      <c r="J3" s="512"/>
    </row>
    <row r="4" spans="1:12" ht="11.25" customHeight="1" x14ac:dyDescent="0.2">
      <c r="A4" s="28"/>
      <c r="D4" s="30"/>
      <c r="E4" s="30"/>
      <c r="F4" s="30"/>
    </row>
    <row r="5" spans="1:12" s="29" customFormat="1" ht="15.75" customHeight="1" x14ac:dyDescent="0.2">
      <c r="A5" s="513"/>
      <c r="B5" s="515" t="s">
        <v>18</v>
      </c>
      <c r="C5" s="516"/>
      <c r="D5" s="517"/>
      <c r="E5" s="518" t="s">
        <v>17</v>
      </c>
      <c r="F5" s="516"/>
      <c r="G5" s="517"/>
      <c r="H5" s="516" t="s">
        <v>4</v>
      </c>
      <c r="I5" s="516"/>
      <c r="J5" s="519"/>
    </row>
    <row r="6" spans="1:12" s="29" customFormat="1" ht="56.25" customHeight="1" x14ac:dyDescent="0.2">
      <c r="A6" s="514"/>
      <c r="B6" s="73" t="s">
        <v>73</v>
      </c>
      <c r="C6" s="73" t="s">
        <v>182</v>
      </c>
      <c r="D6" s="292" t="s">
        <v>183</v>
      </c>
      <c r="E6" s="304" t="s">
        <v>73</v>
      </c>
      <c r="F6" s="73" t="s">
        <v>182</v>
      </c>
      <c r="G6" s="292" t="s">
        <v>183</v>
      </c>
      <c r="H6" s="284" t="s">
        <v>73</v>
      </c>
      <c r="I6" s="73" t="s">
        <v>182</v>
      </c>
      <c r="J6" s="73" t="s">
        <v>108</v>
      </c>
    </row>
    <row r="7" spans="1:12" s="29" customFormat="1" ht="12.75" customHeight="1" x14ac:dyDescent="0.2">
      <c r="A7" s="66" t="s">
        <v>48</v>
      </c>
      <c r="B7" s="67">
        <v>59634</v>
      </c>
      <c r="C7" s="68">
        <v>4.9000000000000004</v>
      </c>
      <c r="D7" s="293">
        <v>0.73</v>
      </c>
      <c r="E7" s="305">
        <v>301165</v>
      </c>
      <c r="F7" s="92">
        <v>13.8</v>
      </c>
      <c r="G7" s="293">
        <v>0.74</v>
      </c>
      <c r="H7" s="285">
        <v>360799</v>
      </c>
      <c r="I7" s="68">
        <v>12.3</v>
      </c>
      <c r="J7" s="67">
        <v>335363</v>
      </c>
      <c r="L7" s="17"/>
    </row>
    <row r="8" spans="1:12" s="29" customFormat="1" ht="12.75" customHeight="1" x14ac:dyDescent="0.2">
      <c r="A8" s="62" t="s">
        <v>7</v>
      </c>
      <c r="B8" s="59">
        <v>58547</v>
      </c>
      <c r="C8" s="60">
        <v>4.7</v>
      </c>
      <c r="D8" s="294">
        <v>0.74</v>
      </c>
      <c r="E8" s="306">
        <v>296538</v>
      </c>
      <c r="F8" s="77">
        <v>13.7</v>
      </c>
      <c r="G8" s="294">
        <v>0.74</v>
      </c>
      <c r="H8" s="286">
        <v>355085</v>
      </c>
      <c r="I8" s="60">
        <v>12.2</v>
      </c>
      <c r="J8" s="59">
        <v>331210</v>
      </c>
    </row>
    <row r="9" spans="1:12" s="29" customFormat="1" ht="12.75" customHeight="1" x14ac:dyDescent="0.2">
      <c r="A9" s="62" t="s">
        <v>6</v>
      </c>
      <c r="B9" s="59">
        <v>444</v>
      </c>
      <c r="C9" s="60">
        <v>9.6999999999999993</v>
      </c>
      <c r="D9" s="294">
        <v>0.63</v>
      </c>
      <c r="E9" s="306">
        <v>1570</v>
      </c>
      <c r="F9" s="77">
        <v>18.2</v>
      </c>
      <c r="G9" s="294">
        <v>0.64</v>
      </c>
      <c r="H9" s="286">
        <v>2014</v>
      </c>
      <c r="I9" s="60">
        <v>16.3</v>
      </c>
      <c r="J9" s="59">
        <v>1840</v>
      </c>
    </row>
    <row r="10" spans="1:12" s="29" customFormat="1" ht="12.75" customHeight="1" x14ac:dyDescent="0.2">
      <c r="A10" s="62" t="s">
        <v>68</v>
      </c>
      <c r="B10" s="59">
        <v>643</v>
      </c>
      <c r="C10" s="60">
        <v>17.7</v>
      </c>
      <c r="D10" s="294">
        <v>0.63</v>
      </c>
      <c r="E10" s="306">
        <v>3057</v>
      </c>
      <c r="F10" s="77">
        <v>20.5</v>
      </c>
      <c r="G10" s="294">
        <v>0.61</v>
      </c>
      <c r="H10" s="286">
        <v>3700</v>
      </c>
      <c r="I10" s="60">
        <v>20</v>
      </c>
      <c r="J10" s="59">
        <v>2312</v>
      </c>
    </row>
    <row r="11" spans="1:12" s="29" customFormat="1" ht="12.75" customHeight="1" x14ac:dyDescent="0.2">
      <c r="A11" s="69" t="s">
        <v>49</v>
      </c>
      <c r="B11" s="70">
        <v>170219</v>
      </c>
      <c r="C11" s="71">
        <v>9</v>
      </c>
      <c r="D11" s="295">
        <v>0.74</v>
      </c>
      <c r="E11" s="307">
        <v>238880</v>
      </c>
      <c r="F11" s="71">
        <v>16.3</v>
      </c>
      <c r="G11" s="295">
        <v>0.76</v>
      </c>
      <c r="H11" s="287">
        <v>409099</v>
      </c>
      <c r="I11" s="71">
        <v>13.2</v>
      </c>
      <c r="J11" s="70">
        <v>377311</v>
      </c>
      <c r="L11" s="17"/>
    </row>
    <row r="12" spans="1:12" s="29" customFormat="1" ht="12.75" customHeight="1" x14ac:dyDescent="0.2">
      <c r="A12" s="62" t="s">
        <v>8</v>
      </c>
      <c r="B12" s="59">
        <v>1339</v>
      </c>
      <c r="C12" s="60">
        <v>0.5</v>
      </c>
      <c r="D12" s="296">
        <v>0.83</v>
      </c>
      <c r="E12" s="306">
        <v>784</v>
      </c>
      <c r="F12" s="60">
        <v>1.4</v>
      </c>
      <c r="G12" s="296">
        <v>0.76</v>
      </c>
      <c r="H12" s="286">
        <v>2123</v>
      </c>
      <c r="I12" s="60">
        <v>0.8</v>
      </c>
      <c r="J12" s="59">
        <v>2075</v>
      </c>
    </row>
    <row r="13" spans="1:12" s="29" customFormat="1" ht="12.75" customHeight="1" x14ac:dyDescent="0.2">
      <c r="A13" s="62" t="s">
        <v>14</v>
      </c>
      <c r="B13" s="59">
        <v>23573</v>
      </c>
      <c r="C13" s="60">
        <v>5</v>
      </c>
      <c r="D13" s="296">
        <v>0.78</v>
      </c>
      <c r="E13" s="306">
        <v>26780</v>
      </c>
      <c r="F13" s="60">
        <v>11.6</v>
      </c>
      <c r="G13" s="296">
        <v>0.8</v>
      </c>
      <c r="H13" s="286">
        <v>50353</v>
      </c>
      <c r="I13" s="60">
        <v>8.5</v>
      </c>
      <c r="J13" s="59">
        <v>48032</v>
      </c>
    </row>
    <row r="14" spans="1:12" s="29" customFormat="1" ht="12.75" customHeight="1" x14ac:dyDescent="0.2">
      <c r="A14" s="62" t="s">
        <v>57</v>
      </c>
      <c r="B14" s="59">
        <v>78858</v>
      </c>
      <c r="C14" s="60">
        <v>5.9</v>
      </c>
      <c r="D14" s="296">
        <v>0.78</v>
      </c>
      <c r="E14" s="306">
        <v>144795</v>
      </c>
      <c r="F14" s="60">
        <v>14.2</v>
      </c>
      <c r="G14" s="296">
        <v>0.8</v>
      </c>
      <c r="H14" s="286">
        <v>223653</v>
      </c>
      <c r="I14" s="60">
        <v>11.3</v>
      </c>
      <c r="J14" s="59">
        <v>211509</v>
      </c>
    </row>
    <row r="15" spans="1:12" s="29" customFormat="1" ht="12.75" customHeight="1" x14ac:dyDescent="0.2">
      <c r="A15" s="62" t="s">
        <v>56</v>
      </c>
      <c r="B15" s="59">
        <v>15864</v>
      </c>
      <c r="C15" s="60">
        <v>5.2</v>
      </c>
      <c r="D15" s="296">
        <v>0.78</v>
      </c>
      <c r="E15" s="306">
        <v>12062</v>
      </c>
      <c r="F15" s="60">
        <v>12.4</v>
      </c>
      <c r="G15" s="296">
        <v>0.8</v>
      </c>
      <c r="H15" s="286">
        <v>27926</v>
      </c>
      <c r="I15" s="60">
        <v>8.3000000000000007</v>
      </c>
      <c r="J15" s="59">
        <v>26688</v>
      </c>
    </row>
    <row r="16" spans="1:12" s="29" customFormat="1" ht="12.75" customHeight="1" x14ac:dyDescent="0.2">
      <c r="A16" s="62" t="s">
        <v>52</v>
      </c>
      <c r="B16" s="59">
        <v>28443</v>
      </c>
      <c r="C16" s="60">
        <v>4.0999999999999996</v>
      </c>
      <c r="D16" s="296">
        <v>0.76</v>
      </c>
      <c r="E16" s="306">
        <v>29357</v>
      </c>
      <c r="F16" s="60">
        <v>10</v>
      </c>
      <c r="G16" s="296">
        <v>0.79</v>
      </c>
      <c r="H16" s="286">
        <v>57800</v>
      </c>
      <c r="I16" s="60">
        <v>7.1</v>
      </c>
      <c r="J16" s="59">
        <v>55484</v>
      </c>
    </row>
    <row r="17" spans="1:12" s="29" customFormat="1" ht="12.75" customHeight="1" x14ac:dyDescent="0.2">
      <c r="A17" s="62" t="s">
        <v>96</v>
      </c>
      <c r="B17" s="59">
        <v>957</v>
      </c>
      <c r="C17" s="60">
        <v>14.2</v>
      </c>
      <c r="D17" s="296">
        <v>0.75</v>
      </c>
      <c r="E17" s="306">
        <v>1016</v>
      </c>
      <c r="F17" s="60">
        <v>23.1</v>
      </c>
      <c r="G17" s="296">
        <v>0.78</v>
      </c>
      <c r="H17" s="286">
        <v>1973</v>
      </c>
      <c r="I17" s="60">
        <v>18.8</v>
      </c>
      <c r="J17" s="59">
        <v>1756</v>
      </c>
    </row>
    <row r="18" spans="1:12" s="29" customFormat="1" ht="12.75" customHeight="1" x14ac:dyDescent="0.2">
      <c r="A18" s="62" t="s">
        <v>68</v>
      </c>
      <c r="B18" s="59">
        <v>21185</v>
      </c>
      <c r="C18" s="60">
        <v>34.5</v>
      </c>
      <c r="D18" s="296">
        <v>0.69</v>
      </c>
      <c r="E18" s="306">
        <v>24086</v>
      </c>
      <c r="F18" s="60">
        <v>43.6</v>
      </c>
      <c r="G18" s="296">
        <v>0.68</v>
      </c>
      <c r="H18" s="286">
        <v>45271</v>
      </c>
      <c r="I18" s="60">
        <v>39.299999999999997</v>
      </c>
      <c r="J18" s="59">
        <v>31768</v>
      </c>
    </row>
    <row r="19" spans="1:12" ht="12.75" customHeight="1" x14ac:dyDescent="0.2">
      <c r="A19" s="66" t="s">
        <v>50</v>
      </c>
      <c r="B19" s="67">
        <v>4014</v>
      </c>
      <c r="C19" s="68">
        <v>14.1</v>
      </c>
      <c r="D19" s="297">
        <v>0.68</v>
      </c>
      <c r="E19" s="305">
        <v>41652</v>
      </c>
      <c r="F19" s="68">
        <v>21.3</v>
      </c>
      <c r="G19" s="297">
        <v>0.68</v>
      </c>
      <c r="H19" s="285">
        <v>45666</v>
      </c>
      <c r="I19" s="68">
        <v>20.6</v>
      </c>
      <c r="J19" s="67">
        <v>40582</v>
      </c>
    </row>
    <row r="20" spans="1:12" ht="12.75" customHeight="1" x14ac:dyDescent="0.2">
      <c r="A20" s="62" t="s">
        <v>7</v>
      </c>
      <c r="B20" s="59">
        <v>3444</v>
      </c>
      <c r="C20" s="60">
        <v>8.8000000000000007</v>
      </c>
      <c r="D20" s="296">
        <v>0.68</v>
      </c>
      <c r="E20" s="306">
        <v>36985</v>
      </c>
      <c r="F20" s="60">
        <v>17.3</v>
      </c>
      <c r="G20" s="296">
        <v>0.68</v>
      </c>
      <c r="H20" s="286">
        <v>40429</v>
      </c>
      <c r="I20" s="60">
        <v>16.600000000000001</v>
      </c>
      <c r="J20" s="59">
        <v>37156</v>
      </c>
    </row>
    <row r="21" spans="1:12" s="29" customFormat="1" ht="12.75" customHeight="1" x14ac:dyDescent="0.2">
      <c r="A21" s="62" t="s">
        <v>6</v>
      </c>
      <c r="B21" s="59">
        <v>38</v>
      </c>
      <c r="C21" s="60">
        <v>7.9</v>
      </c>
      <c r="D21" s="294">
        <v>0.57999999999999996</v>
      </c>
      <c r="E21" s="306">
        <v>488</v>
      </c>
      <c r="F21" s="60">
        <v>22.1</v>
      </c>
      <c r="G21" s="296">
        <v>0.61</v>
      </c>
      <c r="H21" s="286">
        <v>526</v>
      </c>
      <c r="I21" s="60">
        <v>21.1</v>
      </c>
      <c r="J21" s="59">
        <v>471</v>
      </c>
    </row>
    <row r="22" spans="1:12" s="29" customFormat="1" ht="12.75" customHeight="1" x14ac:dyDescent="0.2">
      <c r="A22" s="62" t="s">
        <v>68</v>
      </c>
      <c r="B22" s="59">
        <v>532</v>
      </c>
      <c r="C22" s="60">
        <v>48.9</v>
      </c>
      <c r="D22" s="294">
        <v>0.68</v>
      </c>
      <c r="E22" s="306">
        <v>4179</v>
      </c>
      <c r="F22" s="60">
        <v>56</v>
      </c>
      <c r="G22" s="296">
        <v>0.66</v>
      </c>
      <c r="H22" s="286">
        <v>4711</v>
      </c>
      <c r="I22" s="60">
        <v>55.2</v>
      </c>
      <c r="J22" s="59">
        <v>2955</v>
      </c>
    </row>
    <row r="23" spans="1:12" s="29" customFormat="1" ht="12.75" customHeight="1" x14ac:dyDescent="0.2">
      <c r="A23" s="69" t="s">
        <v>51</v>
      </c>
      <c r="B23" s="70">
        <v>33549</v>
      </c>
      <c r="C23" s="71">
        <v>19.8</v>
      </c>
      <c r="D23" s="298">
        <v>0.66</v>
      </c>
      <c r="E23" s="307">
        <v>68054</v>
      </c>
      <c r="F23" s="71">
        <v>26</v>
      </c>
      <c r="G23" s="298">
        <v>0.7</v>
      </c>
      <c r="H23" s="287">
        <v>101603</v>
      </c>
      <c r="I23" s="71">
        <v>23.9</v>
      </c>
      <c r="J23" s="70">
        <v>87755</v>
      </c>
      <c r="L23" s="17"/>
    </row>
    <row r="24" spans="1:12" s="29" customFormat="1" ht="12.75" customHeight="1" x14ac:dyDescent="0.2">
      <c r="A24" s="62" t="s">
        <v>29</v>
      </c>
      <c r="B24" s="59">
        <v>1442</v>
      </c>
      <c r="C24" s="60">
        <v>7</v>
      </c>
      <c r="D24" s="299">
        <v>0.7</v>
      </c>
      <c r="E24" s="306">
        <v>1658</v>
      </c>
      <c r="F24" s="60">
        <v>12.7</v>
      </c>
      <c r="G24" s="299">
        <v>0.73</v>
      </c>
      <c r="H24" s="286">
        <v>3100</v>
      </c>
      <c r="I24" s="60">
        <v>10</v>
      </c>
      <c r="J24" s="59">
        <v>2962</v>
      </c>
    </row>
    <row r="25" spans="1:12" s="29" customFormat="1" ht="12.75" customHeight="1" x14ac:dyDescent="0.2">
      <c r="A25" s="62" t="s">
        <v>57</v>
      </c>
      <c r="B25" s="59">
        <v>15077</v>
      </c>
      <c r="C25" s="60">
        <v>12.7</v>
      </c>
      <c r="D25" s="299">
        <v>0.62</v>
      </c>
      <c r="E25" s="306">
        <v>39026</v>
      </c>
      <c r="F25" s="60">
        <v>18.100000000000001</v>
      </c>
      <c r="G25" s="299">
        <v>0.74</v>
      </c>
      <c r="H25" s="286">
        <v>54103</v>
      </c>
      <c r="I25" s="60">
        <v>16.600000000000001</v>
      </c>
      <c r="J25" s="59">
        <v>50258</v>
      </c>
    </row>
    <row r="26" spans="1:12" s="29" customFormat="1" ht="12.75" customHeight="1" x14ac:dyDescent="0.2">
      <c r="A26" s="62" t="s">
        <v>56</v>
      </c>
      <c r="B26" s="59">
        <v>3746</v>
      </c>
      <c r="C26" s="60">
        <v>8.9</v>
      </c>
      <c r="D26" s="299">
        <v>0.69</v>
      </c>
      <c r="E26" s="306">
        <v>2468</v>
      </c>
      <c r="F26" s="60">
        <v>13.7</v>
      </c>
      <c r="G26" s="299">
        <v>0.74</v>
      </c>
      <c r="H26" s="286">
        <v>6214</v>
      </c>
      <c r="I26" s="60">
        <v>10.8</v>
      </c>
      <c r="J26" s="59">
        <v>5907</v>
      </c>
    </row>
    <row r="27" spans="1:12" s="29" customFormat="1" ht="12.75" customHeight="1" x14ac:dyDescent="0.2">
      <c r="A27" s="62" t="s">
        <v>54</v>
      </c>
      <c r="B27" s="59">
        <v>3953</v>
      </c>
      <c r="C27" s="60">
        <v>8.4</v>
      </c>
      <c r="D27" s="299">
        <v>0.65</v>
      </c>
      <c r="E27" s="306">
        <v>7068</v>
      </c>
      <c r="F27" s="60">
        <v>13.3</v>
      </c>
      <c r="G27" s="299">
        <v>0.72</v>
      </c>
      <c r="H27" s="286">
        <v>11021</v>
      </c>
      <c r="I27" s="60">
        <v>11.6</v>
      </c>
      <c r="J27" s="59">
        <v>10491</v>
      </c>
    </row>
    <row r="28" spans="1:12" s="29" customFormat="1" ht="12.75" customHeight="1" x14ac:dyDescent="0.2">
      <c r="A28" s="62" t="s">
        <v>96</v>
      </c>
      <c r="B28" s="59">
        <v>357</v>
      </c>
      <c r="C28" s="60">
        <v>27.2</v>
      </c>
      <c r="D28" s="299">
        <v>0.57999999999999996</v>
      </c>
      <c r="E28" s="306">
        <v>681</v>
      </c>
      <c r="F28" s="60">
        <v>31.1</v>
      </c>
      <c r="G28" s="296">
        <v>0.66</v>
      </c>
      <c r="H28" s="286">
        <v>1038</v>
      </c>
      <c r="I28" s="60">
        <v>29.8</v>
      </c>
      <c r="J28" s="59">
        <v>895</v>
      </c>
    </row>
    <row r="29" spans="1:12" ht="12.75" customHeight="1" x14ac:dyDescent="0.2">
      <c r="A29" s="62" t="s">
        <v>68</v>
      </c>
      <c r="B29" s="59">
        <v>8974</v>
      </c>
      <c r="C29" s="60">
        <v>43.1</v>
      </c>
      <c r="D29" s="299">
        <v>0.68</v>
      </c>
      <c r="E29" s="306">
        <v>17153</v>
      </c>
      <c r="F29" s="60">
        <v>51.9</v>
      </c>
      <c r="G29" s="299">
        <v>0.67</v>
      </c>
      <c r="H29" s="286">
        <v>26127</v>
      </c>
      <c r="I29" s="60">
        <v>48.8</v>
      </c>
      <c r="J29" s="59">
        <v>17242</v>
      </c>
    </row>
    <row r="30" spans="1:12" ht="12.75" customHeight="1" x14ac:dyDescent="0.2">
      <c r="A30" s="72" t="s">
        <v>55</v>
      </c>
      <c r="B30" s="70">
        <v>63084</v>
      </c>
      <c r="C30" s="71">
        <v>37.299999999999997</v>
      </c>
      <c r="D30" s="295">
        <v>0.62</v>
      </c>
      <c r="E30" s="307">
        <v>193835</v>
      </c>
      <c r="F30" s="71">
        <v>53.1</v>
      </c>
      <c r="G30" s="295">
        <v>0.63</v>
      </c>
      <c r="H30" s="287">
        <v>256919</v>
      </c>
      <c r="I30" s="71">
        <v>49.2</v>
      </c>
      <c r="J30" s="70">
        <v>182714</v>
      </c>
    </row>
    <row r="31" spans="1:12" ht="12.75" customHeight="1" x14ac:dyDescent="0.2">
      <c r="A31" s="112" t="s">
        <v>28</v>
      </c>
      <c r="B31" s="61">
        <v>25464</v>
      </c>
      <c r="C31" s="125">
        <v>3.8</v>
      </c>
      <c r="D31" s="300">
        <v>0.76</v>
      </c>
      <c r="E31" s="308">
        <v>79379</v>
      </c>
      <c r="F31" s="125">
        <v>16.600000000000001</v>
      </c>
      <c r="G31" s="300">
        <v>0.78</v>
      </c>
      <c r="H31" s="288">
        <v>104843</v>
      </c>
      <c r="I31" s="125">
        <v>13.5</v>
      </c>
      <c r="J31" s="61">
        <v>98984</v>
      </c>
    </row>
    <row r="32" spans="1:12" ht="12.75" customHeight="1" x14ac:dyDescent="0.2">
      <c r="A32" s="62" t="s">
        <v>87</v>
      </c>
      <c r="B32" s="59">
        <v>9063</v>
      </c>
      <c r="C32" s="60">
        <v>0.8</v>
      </c>
      <c r="D32" s="296">
        <v>0.75</v>
      </c>
      <c r="E32" s="306">
        <v>8609</v>
      </c>
      <c r="F32" s="60">
        <v>1</v>
      </c>
      <c r="G32" s="296">
        <v>0.77</v>
      </c>
      <c r="H32" s="286">
        <v>17672</v>
      </c>
      <c r="I32" s="60">
        <v>0.9</v>
      </c>
      <c r="J32" s="59">
        <v>17229</v>
      </c>
    </row>
    <row r="33" spans="1:11" ht="12.75" customHeight="1" x14ac:dyDescent="0.2">
      <c r="A33" s="62" t="s">
        <v>88</v>
      </c>
      <c r="B33" s="59">
        <v>4215</v>
      </c>
      <c r="C33" s="60">
        <v>4.5999999999999996</v>
      </c>
      <c r="D33" s="296">
        <v>0.75</v>
      </c>
      <c r="E33" s="306">
        <v>15502</v>
      </c>
      <c r="F33" s="60">
        <v>9.3000000000000007</v>
      </c>
      <c r="G33" s="296">
        <v>0.77</v>
      </c>
      <c r="H33" s="286">
        <v>19717</v>
      </c>
      <c r="I33" s="60">
        <v>8.3000000000000007</v>
      </c>
      <c r="J33" s="59">
        <v>18826</v>
      </c>
    </row>
    <row r="34" spans="1:11" ht="11.25" x14ac:dyDescent="0.2">
      <c r="A34" s="144" t="s">
        <v>112</v>
      </c>
      <c r="B34" s="59">
        <v>7975</v>
      </c>
      <c r="C34" s="60">
        <v>5.6</v>
      </c>
      <c r="D34" s="296">
        <v>0.76</v>
      </c>
      <c r="E34" s="306">
        <v>49990</v>
      </c>
      <c r="F34" s="60">
        <v>20.9</v>
      </c>
      <c r="G34" s="296">
        <v>0.79</v>
      </c>
      <c r="H34" s="286">
        <v>57965</v>
      </c>
      <c r="I34" s="60">
        <v>18.8</v>
      </c>
      <c r="J34" s="59">
        <v>53968</v>
      </c>
    </row>
    <row r="35" spans="1:11" ht="12.75" customHeight="1" x14ac:dyDescent="0.2">
      <c r="A35" s="62" t="s">
        <v>89</v>
      </c>
      <c r="B35" s="59">
        <v>4211</v>
      </c>
      <c r="C35" s="60">
        <v>5.8</v>
      </c>
      <c r="D35" s="296">
        <v>0.77</v>
      </c>
      <c r="E35" s="306">
        <v>5278</v>
      </c>
      <c r="F35" s="60">
        <v>22.9</v>
      </c>
      <c r="G35" s="296">
        <v>0.78</v>
      </c>
      <c r="H35" s="286">
        <v>9489</v>
      </c>
      <c r="I35" s="60">
        <v>15.3</v>
      </c>
      <c r="J35" s="59">
        <v>8961</v>
      </c>
    </row>
    <row r="36" spans="1:11" ht="12.75" customHeight="1" x14ac:dyDescent="0.2">
      <c r="A36" s="112" t="s">
        <v>68</v>
      </c>
      <c r="B36" s="61">
        <v>37620</v>
      </c>
      <c r="C36" s="125">
        <v>60.1</v>
      </c>
      <c r="D36" s="300">
        <v>0.61</v>
      </c>
      <c r="E36" s="308">
        <v>114456</v>
      </c>
      <c r="F36" s="125">
        <v>78.400000000000006</v>
      </c>
      <c r="G36" s="300">
        <v>0.6</v>
      </c>
      <c r="H36" s="288">
        <v>152076</v>
      </c>
      <c r="I36" s="125">
        <v>73.900000000000006</v>
      </c>
      <c r="J36" s="61">
        <v>83729</v>
      </c>
    </row>
    <row r="37" spans="1:11" ht="12.75" customHeight="1" x14ac:dyDescent="0.2">
      <c r="A37" s="62" t="s">
        <v>90</v>
      </c>
      <c r="B37" s="59">
        <v>36165</v>
      </c>
      <c r="C37" s="60">
        <v>61.5</v>
      </c>
      <c r="D37" s="296">
        <v>0.61</v>
      </c>
      <c r="E37" s="306">
        <v>106141</v>
      </c>
      <c r="F37" s="60">
        <v>80.900000000000006</v>
      </c>
      <c r="G37" s="296">
        <v>0.6</v>
      </c>
      <c r="H37" s="286">
        <v>142306</v>
      </c>
      <c r="I37" s="60">
        <v>76</v>
      </c>
      <c r="J37" s="59">
        <v>77584</v>
      </c>
    </row>
    <row r="38" spans="1:11" ht="12.75" customHeight="1" x14ac:dyDescent="0.2">
      <c r="A38" s="62" t="s">
        <v>86</v>
      </c>
      <c r="B38" s="59">
        <v>1455</v>
      </c>
      <c r="C38" s="60">
        <v>24.3</v>
      </c>
      <c r="D38" s="296">
        <v>0.67</v>
      </c>
      <c r="E38" s="306">
        <v>8315</v>
      </c>
      <c r="F38" s="60">
        <v>46.5</v>
      </c>
      <c r="G38" s="296">
        <v>0.68</v>
      </c>
      <c r="H38" s="286">
        <v>9770</v>
      </c>
      <c r="I38" s="60">
        <v>43.2</v>
      </c>
      <c r="J38" s="59">
        <v>6146</v>
      </c>
    </row>
    <row r="39" spans="1:11" ht="12.75" customHeight="1" x14ac:dyDescent="0.2">
      <c r="A39" s="56" t="s">
        <v>4</v>
      </c>
      <c r="B39" s="57">
        <v>330500</v>
      </c>
      <c r="C39" s="58">
        <v>14.8</v>
      </c>
      <c r="D39" s="301">
        <v>0.67</v>
      </c>
      <c r="E39" s="309">
        <v>843586</v>
      </c>
      <c r="F39" s="58">
        <v>24.9</v>
      </c>
      <c r="G39" s="310">
        <v>0.68</v>
      </c>
      <c r="H39" s="289">
        <v>1174086</v>
      </c>
      <c r="I39" s="58">
        <v>22.1</v>
      </c>
      <c r="J39" s="57">
        <v>1023725</v>
      </c>
      <c r="K39" s="254"/>
    </row>
    <row r="40" spans="1:11" ht="12.75" customHeight="1" x14ac:dyDescent="0.2">
      <c r="A40" s="165" t="s">
        <v>28</v>
      </c>
      <c r="B40" s="87">
        <v>261546</v>
      </c>
      <c r="C40" s="133">
        <v>5.7</v>
      </c>
      <c r="D40" s="302">
        <v>0.74</v>
      </c>
      <c r="E40" s="311">
        <v>680655</v>
      </c>
      <c r="F40" s="133">
        <v>14.4</v>
      </c>
      <c r="G40" s="312">
        <v>0.76</v>
      </c>
      <c r="H40" s="290">
        <v>942201</v>
      </c>
      <c r="I40" s="133">
        <v>12</v>
      </c>
      <c r="J40" s="87">
        <v>885718</v>
      </c>
    </row>
    <row r="41" spans="1:11" ht="12.75" customHeight="1" x14ac:dyDescent="0.2">
      <c r="A41" s="167" t="s">
        <v>1</v>
      </c>
      <c r="B41" s="87">
        <v>253433</v>
      </c>
      <c r="C41" s="133">
        <v>5.6</v>
      </c>
      <c r="D41" s="302">
        <v>0.74</v>
      </c>
      <c r="E41" s="311">
        <v>638256</v>
      </c>
      <c r="F41" s="133">
        <v>14</v>
      </c>
      <c r="G41" s="312">
        <v>0.75</v>
      </c>
      <c r="H41" s="290">
        <v>891689</v>
      </c>
      <c r="I41" s="133">
        <v>11.6</v>
      </c>
      <c r="J41" s="87">
        <v>838618</v>
      </c>
    </row>
    <row r="42" spans="1:11" ht="12.75" customHeight="1" x14ac:dyDescent="0.2">
      <c r="A42" s="167" t="s">
        <v>2</v>
      </c>
      <c r="B42" s="87">
        <v>3993</v>
      </c>
      <c r="C42" s="133">
        <v>6</v>
      </c>
      <c r="D42" s="302">
        <v>0.74</v>
      </c>
      <c r="E42" s="311">
        <v>17683</v>
      </c>
      <c r="F42" s="133">
        <v>20.100000000000001</v>
      </c>
      <c r="G42" s="312">
        <v>0.78</v>
      </c>
      <c r="H42" s="290">
        <v>21676</v>
      </c>
      <c r="I42" s="133">
        <v>17.5</v>
      </c>
      <c r="J42" s="87">
        <v>20247</v>
      </c>
    </row>
    <row r="43" spans="1:11" ht="12.75" customHeight="1" x14ac:dyDescent="0.2">
      <c r="A43" s="167" t="s">
        <v>3</v>
      </c>
      <c r="B43" s="87">
        <v>4120</v>
      </c>
      <c r="C43" s="133">
        <v>7.6</v>
      </c>
      <c r="D43" s="302">
        <v>0.75</v>
      </c>
      <c r="E43" s="311">
        <v>24716</v>
      </c>
      <c r="F43" s="133">
        <v>20</v>
      </c>
      <c r="G43" s="312">
        <v>0.78</v>
      </c>
      <c r="H43" s="290">
        <v>28836</v>
      </c>
      <c r="I43" s="133">
        <v>18.2</v>
      </c>
      <c r="J43" s="87">
        <v>26853</v>
      </c>
    </row>
    <row r="44" spans="1:11" ht="12.75" customHeight="1" x14ac:dyDescent="0.2">
      <c r="A44" s="166" t="s">
        <v>68</v>
      </c>
      <c r="B44" s="163">
        <v>68954</v>
      </c>
      <c r="C44" s="164">
        <v>49.5</v>
      </c>
      <c r="D44" s="303">
        <v>0.64</v>
      </c>
      <c r="E44" s="313">
        <v>162931</v>
      </c>
      <c r="F44" s="164">
        <v>68.8</v>
      </c>
      <c r="G44" s="314">
        <v>0.62</v>
      </c>
      <c r="H44" s="291">
        <v>231885</v>
      </c>
      <c r="I44" s="164">
        <v>63.1</v>
      </c>
      <c r="J44" s="163">
        <v>138007</v>
      </c>
    </row>
    <row r="45" spans="1:11" ht="12.75" customHeight="1" x14ac:dyDescent="0.2">
      <c r="A45" s="17" t="s">
        <v>91</v>
      </c>
      <c r="J45" s="332" t="s">
        <v>147</v>
      </c>
    </row>
    <row r="46" spans="1:11" ht="12.75" customHeight="1" x14ac:dyDescent="0.2">
      <c r="A46" s="17" t="s">
        <v>92</v>
      </c>
    </row>
    <row r="47" spans="1:11" ht="12.75" customHeight="1" x14ac:dyDescent="0.2">
      <c r="A47" s="17" t="s">
        <v>93</v>
      </c>
    </row>
    <row r="48" spans="1:11" ht="12.75" customHeight="1" x14ac:dyDescent="0.2">
      <c r="A48" s="17" t="s">
        <v>94</v>
      </c>
    </row>
    <row r="49" spans="1:10" ht="12.75" customHeight="1" x14ac:dyDescent="0.2">
      <c r="A49" s="17" t="s">
        <v>95</v>
      </c>
    </row>
    <row r="50" spans="1:10" ht="12.75" customHeight="1" x14ac:dyDescent="0.2">
      <c r="A50" s="17" t="s">
        <v>113</v>
      </c>
    </row>
    <row r="51" spans="1:10" ht="12.75" customHeight="1" x14ac:dyDescent="0.2">
      <c r="A51" s="17" t="s">
        <v>226</v>
      </c>
      <c r="E51" s="36"/>
    </row>
    <row r="52" spans="1:10" ht="12.75" customHeight="1" x14ac:dyDescent="0.2">
      <c r="A52" s="511" t="s">
        <v>236</v>
      </c>
      <c r="B52" s="511"/>
      <c r="C52" s="511"/>
      <c r="D52" s="511"/>
      <c r="E52" s="511"/>
      <c r="F52" s="511"/>
      <c r="G52" s="511"/>
      <c r="H52" s="511"/>
      <c r="I52" s="511"/>
      <c r="J52" s="511"/>
    </row>
  </sheetData>
  <mergeCells count="7">
    <mergeCell ref="A1:J1"/>
    <mergeCell ref="A52:J52"/>
    <mergeCell ref="A3:J3"/>
    <mergeCell ref="A5:A6"/>
    <mergeCell ref="B5:D5"/>
    <mergeCell ref="E5:G5"/>
    <mergeCell ref="H5:J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sqref="A1:I1"/>
    </sheetView>
  </sheetViews>
  <sheetFormatPr baseColWidth="10" defaultRowHeight="12.75" customHeight="1" x14ac:dyDescent="0.2"/>
  <cols>
    <col min="1" max="1" width="11.42578125" style="9" customWidth="1"/>
    <col min="2" max="2" width="17.42578125" style="9" customWidth="1"/>
    <col min="3" max="3" width="8.85546875" style="9" bestFit="1" customWidth="1"/>
    <col min="4" max="4" width="10.28515625" style="9" customWidth="1"/>
    <col min="5" max="5" width="8.28515625" style="3" customWidth="1"/>
    <col min="6" max="6" width="9.28515625" style="3" bestFit="1" customWidth="1"/>
    <col min="7" max="7" width="8.28515625" style="3" customWidth="1"/>
    <col min="8" max="8" width="8.28515625" style="9" customWidth="1"/>
    <col min="9" max="10" width="8.28515625" style="3" customWidth="1"/>
    <col min="11" max="16384" width="11.42578125" style="3"/>
  </cols>
  <sheetData>
    <row r="1" spans="1:12" s="338" customFormat="1" ht="22.9" customHeight="1" x14ac:dyDescent="0.3">
      <c r="A1" s="529" t="s">
        <v>211</v>
      </c>
      <c r="B1" s="529"/>
      <c r="C1" s="529"/>
      <c r="D1" s="529"/>
      <c r="E1" s="529"/>
      <c r="F1" s="529"/>
      <c r="G1" s="529"/>
      <c r="H1" s="529"/>
      <c r="I1" s="529"/>
      <c r="J1" s="427"/>
    </row>
    <row r="3" spans="1:12" ht="12" x14ac:dyDescent="0.2">
      <c r="D3" s="530" t="s">
        <v>34</v>
      </c>
      <c r="E3" s="586" t="s">
        <v>35</v>
      </c>
      <c r="F3" s="586"/>
      <c r="G3" s="586"/>
      <c r="H3" s="571" t="s">
        <v>23</v>
      </c>
      <c r="I3" s="587" t="s">
        <v>59</v>
      </c>
      <c r="J3" s="530" t="s">
        <v>136</v>
      </c>
    </row>
    <row r="4" spans="1:12" ht="26.25" customHeight="1" x14ac:dyDescent="0.2">
      <c r="A4" s="32"/>
      <c r="B4" s="32"/>
      <c r="C4" s="32"/>
      <c r="D4" s="532"/>
      <c r="E4" s="358" t="s">
        <v>36</v>
      </c>
      <c r="F4" s="358" t="s">
        <v>37</v>
      </c>
      <c r="G4" s="358" t="s">
        <v>167</v>
      </c>
      <c r="H4" s="530"/>
      <c r="I4" s="588"/>
      <c r="J4" s="532"/>
      <c r="L4" s="507"/>
    </row>
    <row r="5" spans="1:12" ht="12" customHeight="1" x14ac:dyDescent="0.2">
      <c r="A5" s="583" t="s">
        <v>4</v>
      </c>
      <c r="B5" s="583"/>
      <c r="C5" s="94" t="s">
        <v>18</v>
      </c>
      <c r="D5" s="115">
        <v>2780</v>
      </c>
      <c r="E5" s="115">
        <v>533</v>
      </c>
      <c r="F5" s="115">
        <v>199</v>
      </c>
      <c r="G5" s="95" t="s">
        <v>72</v>
      </c>
      <c r="H5" s="115">
        <v>3373</v>
      </c>
      <c r="I5" s="183">
        <v>2736</v>
      </c>
      <c r="J5" s="115">
        <v>2812</v>
      </c>
    </row>
    <row r="6" spans="1:12" ht="12" customHeight="1" x14ac:dyDescent="0.2">
      <c r="A6" s="584"/>
      <c r="B6" s="584"/>
      <c r="C6" s="126" t="s">
        <v>17</v>
      </c>
      <c r="D6" s="118">
        <v>2584</v>
      </c>
      <c r="E6" s="118">
        <v>351</v>
      </c>
      <c r="F6" s="118">
        <v>83</v>
      </c>
      <c r="G6" s="418" t="s">
        <v>72</v>
      </c>
      <c r="H6" s="118">
        <v>2997</v>
      </c>
      <c r="I6" s="184">
        <v>2420</v>
      </c>
      <c r="J6" s="118">
        <v>2527</v>
      </c>
    </row>
    <row r="7" spans="1:12" ht="12" customHeight="1" x14ac:dyDescent="0.2">
      <c r="A7" s="585"/>
      <c r="B7" s="585"/>
      <c r="C7" s="127" t="s">
        <v>38</v>
      </c>
      <c r="D7" s="403">
        <v>1.0758513931888545</v>
      </c>
      <c r="E7" s="403">
        <v>1.5185185185185186</v>
      </c>
      <c r="F7" s="403">
        <v>2.3975903614457832</v>
      </c>
      <c r="G7" s="420" t="s">
        <v>72</v>
      </c>
      <c r="H7" s="403">
        <v>1.1254587921254589</v>
      </c>
      <c r="I7" s="419">
        <v>1.1305785123966943</v>
      </c>
      <c r="J7" s="403">
        <v>1.112781954887218</v>
      </c>
    </row>
    <row r="8" spans="1:12" ht="12" customHeight="1" x14ac:dyDescent="0.2">
      <c r="A8" s="574" t="s">
        <v>12</v>
      </c>
      <c r="B8" s="577" t="s">
        <v>40</v>
      </c>
      <c r="C8" s="199" t="s">
        <v>18</v>
      </c>
      <c r="D8" s="202">
        <v>2702</v>
      </c>
      <c r="E8" s="202">
        <v>351</v>
      </c>
      <c r="F8" s="404" t="s">
        <v>72</v>
      </c>
      <c r="G8" s="404">
        <v>12</v>
      </c>
      <c r="H8" s="202">
        <v>3107</v>
      </c>
      <c r="I8" s="209">
        <v>2509</v>
      </c>
      <c r="J8" s="202">
        <v>2551</v>
      </c>
    </row>
    <row r="9" spans="1:12" ht="12" customHeight="1" x14ac:dyDescent="0.2">
      <c r="A9" s="575"/>
      <c r="B9" s="578"/>
      <c r="C9" s="188" t="s">
        <v>17</v>
      </c>
      <c r="D9" s="203">
        <v>2497</v>
      </c>
      <c r="E9" s="203">
        <v>257</v>
      </c>
      <c r="F9" s="405" t="s">
        <v>72</v>
      </c>
      <c r="G9" s="405">
        <v>8</v>
      </c>
      <c r="H9" s="203">
        <v>2818</v>
      </c>
      <c r="I9" s="210">
        <v>2271</v>
      </c>
      <c r="J9" s="203">
        <v>2367</v>
      </c>
    </row>
    <row r="10" spans="1:12" ht="12" customHeight="1" x14ac:dyDescent="0.2">
      <c r="A10" s="575"/>
      <c r="B10" s="579"/>
      <c r="C10" s="204" t="s">
        <v>38</v>
      </c>
      <c r="D10" s="408">
        <v>1.0820985182218663</v>
      </c>
      <c r="E10" s="408">
        <v>1.3657587548638133</v>
      </c>
      <c r="F10" s="406" t="s">
        <v>72</v>
      </c>
      <c r="G10" s="406">
        <v>1.5</v>
      </c>
      <c r="H10" s="408">
        <v>1.102555003548616</v>
      </c>
      <c r="I10" s="414">
        <v>1.1047996477322766</v>
      </c>
      <c r="J10" s="408">
        <v>1.0777355302070131</v>
      </c>
    </row>
    <row r="11" spans="1:12" ht="12" customHeight="1" x14ac:dyDescent="0.2">
      <c r="A11" s="575"/>
      <c r="B11" s="580" t="s">
        <v>7</v>
      </c>
      <c r="C11" s="128" t="s">
        <v>18</v>
      </c>
      <c r="D11" s="206">
        <v>2712</v>
      </c>
      <c r="E11" s="206">
        <v>351</v>
      </c>
      <c r="F11" s="407" t="s">
        <v>72</v>
      </c>
      <c r="G11" s="407">
        <v>12</v>
      </c>
      <c r="H11" s="206">
        <v>3117</v>
      </c>
      <c r="I11" s="205">
        <v>2517</v>
      </c>
      <c r="J11" s="206">
        <v>2557</v>
      </c>
    </row>
    <row r="12" spans="1:12" ht="12" customHeight="1" x14ac:dyDescent="0.2">
      <c r="A12" s="575"/>
      <c r="B12" s="581"/>
      <c r="C12" s="129" t="s">
        <v>17</v>
      </c>
      <c r="D12" s="208">
        <v>2503</v>
      </c>
      <c r="E12" s="208">
        <v>257</v>
      </c>
      <c r="F12" s="216" t="s">
        <v>72</v>
      </c>
      <c r="G12" s="216">
        <v>8</v>
      </c>
      <c r="H12" s="208">
        <v>2824</v>
      </c>
      <c r="I12" s="207">
        <v>2276</v>
      </c>
      <c r="J12" s="208">
        <v>2371</v>
      </c>
    </row>
    <row r="13" spans="1:12" ht="12" customHeight="1" x14ac:dyDescent="0.2">
      <c r="A13" s="575"/>
      <c r="B13" s="582"/>
      <c r="C13" s="130" t="s">
        <v>38</v>
      </c>
      <c r="D13" s="415">
        <v>1.0834998002397123</v>
      </c>
      <c r="E13" s="415">
        <v>1.3657587548638133</v>
      </c>
      <c r="F13" s="252" t="s">
        <v>72</v>
      </c>
      <c r="G13" s="252">
        <v>1.5</v>
      </c>
      <c r="H13" s="415">
        <v>1.1037535410764872</v>
      </c>
      <c r="I13" s="416">
        <v>1.1058875219683655</v>
      </c>
      <c r="J13" s="415">
        <v>1.0784479122733024</v>
      </c>
    </row>
    <row r="14" spans="1:12" ht="12" customHeight="1" x14ac:dyDescent="0.2">
      <c r="A14" s="575"/>
      <c r="B14" s="580" t="s">
        <v>168</v>
      </c>
      <c r="C14" s="128" t="s">
        <v>18</v>
      </c>
      <c r="D14" s="206">
        <v>2015</v>
      </c>
      <c r="E14" s="206">
        <v>361</v>
      </c>
      <c r="F14" s="407" t="s">
        <v>72</v>
      </c>
      <c r="G14" s="407" t="s">
        <v>72</v>
      </c>
      <c r="H14" s="206">
        <v>2427</v>
      </c>
      <c r="I14" s="205">
        <v>1960</v>
      </c>
      <c r="J14" s="206">
        <v>1978</v>
      </c>
    </row>
    <row r="15" spans="1:12" ht="12" customHeight="1" x14ac:dyDescent="0.2">
      <c r="A15" s="575"/>
      <c r="B15" s="581"/>
      <c r="C15" s="129" t="s">
        <v>17</v>
      </c>
      <c r="D15" s="208">
        <v>1960</v>
      </c>
      <c r="E15" s="208">
        <v>273</v>
      </c>
      <c r="F15" s="216" t="s">
        <v>72</v>
      </c>
      <c r="G15" s="216" t="s">
        <v>72</v>
      </c>
      <c r="H15" s="208">
        <v>2286</v>
      </c>
      <c r="I15" s="207">
        <v>1844</v>
      </c>
      <c r="J15" s="208">
        <v>1895</v>
      </c>
    </row>
    <row r="16" spans="1:12" ht="12" customHeight="1" x14ac:dyDescent="0.2">
      <c r="A16" s="575"/>
      <c r="B16" s="582"/>
      <c r="C16" s="130" t="s">
        <v>38</v>
      </c>
      <c r="D16" s="415">
        <v>1.028061224489796</v>
      </c>
      <c r="E16" s="415">
        <v>1.3223443223443223</v>
      </c>
      <c r="F16" s="252" t="s">
        <v>72</v>
      </c>
      <c r="G16" s="252" t="s">
        <v>72</v>
      </c>
      <c r="H16" s="415">
        <v>1.0616797900262467</v>
      </c>
      <c r="I16" s="416">
        <v>1.0629067245119306</v>
      </c>
      <c r="J16" s="415">
        <v>1.0437994722955146</v>
      </c>
    </row>
    <row r="17" spans="1:10" ht="12" customHeight="1" x14ac:dyDescent="0.2">
      <c r="A17" s="574" t="s">
        <v>13</v>
      </c>
      <c r="B17" s="577" t="s">
        <v>41</v>
      </c>
      <c r="C17" s="199" t="s">
        <v>18</v>
      </c>
      <c r="D17" s="202">
        <v>2807</v>
      </c>
      <c r="E17" s="202">
        <v>597</v>
      </c>
      <c r="F17" s="202">
        <v>264</v>
      </c>
      <c r="G17" s="404" t="s">
        <v>72</v>
      </c>
      <c r="H17" s="202">
        <v>3466</v>
      </c>
      <c r="I17" s="209">
        <v>2815</v>
      </c>
      <c r="J17" s="202">
        <v>2906</v>
      </c>
    </row>
    <row r="18" spans="1:10" ht="12" customHeight="1" x14ac:dyDescent="0.2">
      <c r="A18" s="575"/>
      <c r="B18" s="578"/>
      <c r="C18" s="188" t="s">
        <v>17</v>
      </c>
      <c r="D18" s="203">
        <v>2694</v>
      </c>
      <c r="E18" s="203">
        <v>470</v>
      </c>
      <c r="F18" s="203">
        <v>179</v>
      </c>
      <c r="G18" s="405" t="s">
        <v>72</v>
      </c>
      <c r="H18" s="203">
        <v>3222</v>
      </c>
      <c r="I18" s="210">
        <v>2608</v>
      </c>
      <c r="J18" s="203">
        <v>2730</v>
      </c>
    </row>
    <row r="19" spans="1:10" ht="12" customHeight="1" x14ac:dyDescent="0.2">
      <c r="A19" s="575"/>
      <c r="B19" s="579"/>
      <c r="C19" s="204" t="s">
        <v>38</v>
      </c>
      <c r="D19" s="408">
        <v>1.0419450631031923</v>
      </c>
      <c r="E19" s="408">
        <v>1.2702127659574467</v>
      </c>
      <c r="F19" s="408">
        <v>1.4748603351955307</v>
      </c>
      <c r="G19" s="406" t="s">
        <v>72</v>
      </c>
      <c r="H19" s="408">
        <v>1.0757293606455618</v>
      </c>
      <c r="I19" s="414">
        <v>1.0793711656441718</v>
      </c>
      <c r="J19" s="408">
        <v>1.0644688644688645</v>
      </c>
    </row>
    <row r="20" spans="1:10" s="8" customFormat="1" ht="12" customHeight="1" x14ac:dyDescent="0.2">
      <c r="A20" s="575"/>
      <c r="B20" s="580" t="s">
        <v>29</v>
      </c>
      <c r="C20" s="128" t="s">
        <v>18</v>
      </c>
      <c r="D20" s="132">
        <v>3557</v>
      </c>
      <c r="E20" s="132">
        <v>986</v>
      </c>
      <c r="F20" s="132">
        <v>655</v>
      </c>
      <c r="G20" s="411" t="s">
        <v>72</v>
      </c>
      <c r="H20" s="132">
        <v>4628</v>
      </c>
      <c r="I20" s="200">
        <v>3780</v>
      </c>
      <c r="J20" s="132">
        <v>3838</v>
      </c>
    </row>
    <row r="21" spans="1:10" s="8" customFormat="1" ht="12" customHeight="1" x14ac:dyDescent="0.2">
      <c r="A21" s="575"/>
      <c r="B21" s="581"/>
      <c r="C21" s="129" t="s">
        <v>17</v>
      </c>
      <c r="D21" s="146">
        <v>3437</v>
      </c>
      <c r="E21" s="146">
        <v>702</v>
      </c>
      <c r="F21" s="146">
        <v>413</v>
      </c>
      <c r="G21" s="218" t="s">
        <v>72</v>
      </c>
      <c r="H21" s="146">
        <v>4223</v>
      </c>
      <c r="I21" s="231">
        <v>3428</v>
      </c>
      <c r="J21" s="146">
        <v>3524</v>
      </c>
    </row>
    <row r="22" spans="1:10" s="8" customFormat="1" ht="12" customHeight="1" x14ac:dyDescent="0.2">
      <c r="A22" s="575"/>
      <c r="B22" s="582"/>
      <c r="C22" s="130" t="s">
        <v>38</v>
      </c>
      <c r="D22" s="409">
        <v>1.0349141693337214</v>
      </c>
      <c r="E22" s="409">
        <v>1.4045584045584045</v>
      </c>
      <c r="F22" s="409">
        <v>1.5859564164648909</v>
      </c>
      <c r="G22" s="412" t="s">
        <v>72</v>
      </c>
      <c r="H22" s="409">
        <v>1.0959033862183283</v>
      </c>
      <c r="I22" s="417">
        <v>1.1026837806301051</v>
      </c>
      <c r="J22" s="409">
        <v>1.0891032917139614</v>
      </c>
    </row>
    <row r="23" spans="1:10" s="8" customFormat="1" ht="12" customHeight="1" x14ac:dyDescent="0.2">
      <c r="A23" s="575"/>
      <c r="B23" s="580" t="s">
        <v>53</v>
      </c>
      <c r="C23" s="128" t="s">
        <v>18</v>
      </c>
      <c r="D23" s="132">
        <v>2801</v>
      </c>
      <c r="E23" s="132">
        <v>557</v>
      </c>
      <c r="F23" s="132">
        <v>209</v>
      </c>
      <c r="G23" s="411" t="s">
        <v>72</v>
      </c>
      <c r="H23" s="132">
        <v>3418</v>
      </c>
      <c r="I23" s="200">
        <v>2774</v>
      </c>
      <c r="J23" s="132">
        <v>2820</v>
      </c>
    </row>
    <row r="24" spans="1:10" s="8" customFormat="1" ht="12" customHeight="1" x14ac:dyDescent="0.2">
      <c r="A24" s="575"/>
      <c r="B24" s="581"/>
      <c r="C24" s="129" t="s">
        <v>17</v>
      </c>
      <c r="D24" s="146">
        <v>2693</v>
      </c>
      <c r="E24" s="146">
        <v>454</v>
      </c>
      <c r="F24" s="146">
        <v>156</v>
      </c>
      <c r="G24" s="218" t="s">
        <v>72</v>
      </c>
      <c r="H24" s="146">
        <v>3204</v>
      </c>
      <c r="I24" s="231">
        <v>2592</v>
      </c>
      <c r="J24" s="146">
        <v>2677</v>
      </c>
    </row>
    <row r="25" spans="1:10" s="8" customFormat="1" ht="12" customHeight="1" x14ac:dyDescent="0.2">
      <c r="A25" s="575"/>
      <c r="B25" s="582"/>
      <c r="C25" s="130" t="s">
        <v>38</v>
      </c>
      <c r="D25" s="409">
        <v>1.0401039732640178</v>
      </c>
      <c r="E25" s="409">
        <v>1.2268722466960353</v>
      </c>
      <c r="F25" s="409">
        <v>1.3397435897435896</v>
      </c>
      <c r="G25" s="412" t="s">
        <v>72</v>
      </c>
      <c r="H25" s="409">
        <v>1.0667915106117354</v>
      </c>
      <c r="I25" s="417">
        <v>1.070216049382716</v>
      </c>
      <c r="J25" s="409">
        <v>1.0534180052297348</v>
      </c>
    </row>
    <row r="26" spans="1:10" s="8" customFormat="1" ht="12" customHeight="1" x14ac:dyDescent="0.2">
      <c r="A26" s="575"/>
      <c r="B26" s="580" t="s">
        <v>82</v>
      </c>
      <c r="C26" s="131" t="s">
        <v>18</v>
      </c>
      <c r="D26" s="132">
        <v>1939</v>
      </c>
      <c r="E26" s="132">
        <v>379</v>
      </c>
      <c r="F26" s="132">
        <v>131</v>
      </c>
      <c r="G26" s="411" t="s">
        <v>72</v>
      </c>
      <c r="H26" s="132">
        <v>2360</v>
      </c>
      <c r="I26" s="200">
        <v>1904</v>
      </c>
      <c r="J26" s="132">
        <v>2084</v>
      </c>
    </row>
    <row r="27" spans="1:10" s="8" customFormat="1" ht="12" customHeight="1" x14ac:dyDescent="0.2">
      <c r="A27" s="575"/>
      <c r="B27" s="581"/>
      <c r="C27" s="129" t="s">
        <v>17</v>
      </c>
      <c r="D27" s="146">
        <v>1825</v>
      </c>
      <c r="E27" s="146">
        <v>327</v>
      </c>
      <c r="F27" s="146">
        <v>94</v>
      </c>
      <c r="G27" s="218" t="s">
        <v>72</v>
      </c>
      <c r="H27" s="146">
        <v>2194</v>
      </c>
      <c r="I27" s="231">
        <v>1771</v>
      </c>
      <c r="J27" s="146">
        <v>2011</v>
      </c>
    </row>
    <row r="28" spans="1:10" s="8" customFormat="1" ht="12" customHeight="1" x14ac:dyDescent="0.2">
      <c r="A28" s="576"/>
      <c r="B28" s="582"/>
      <c r="C28" s="130" t="s">
        <v>38</v>
      </c>
      <c r="D28" s="409">
        <v>1.0624657534246575</v>
      </c>
      <c r="E28" s="409">
        <v>1.1590214067278288</v>
      </c>
      <c r="F28" s="409">
        <v>1.3936170212765957</v>
      </c>
      <c r="G28" s="412" t="s">
        <v>72</v>
      </c>
      <c r="H28" s="409">
        <v>1.0756608933454876</v>
      </c>
      <c r="I28" s="417">
        <v>1.075098814229249</v>
      </c>
      <c r="J28" s="409">
        <v>1.0363003480855295</v>
      </c>
    </row>
    <row r="29" spans="1:10" ht="12.75" customHeight="1" x14ac:dyDescent="0.2">
      <c r="A29" s="35" t="s">
        <v>228</v>
      </c>
      <c r="B29" s="52"/>
      <c r="C29" s="52"/>
      <c r="D29" s="52"/>
      <c r="E29" s="52"/>
      <c r="F29" s="357"/>
      <c r="G29" s="52"/>
      <c r="H29" s="52"/>
      <c r="I29" s="52"/>
      <c r="J29" s="332" t="s">
        <v>147</v>
      </c>
    </row>
    <row r="30" spans="1:10" ht="12.75" customHeight="1" x14ac:dyDescent="0.2">
      <c r="A30" s="35" t="s">
        <v>233</v>
      </c>
      <c r="B30" s="52"/>
      <c r="C30" s="52"/>
      <c r="D30" s="52"/>
      <c r="E30" s="52"/>
      <c r="F30" s="357"/>
      <c r="G30" s="52"/>
      <c r="H30" s="52"/>
      <c r="I30" s="52"/>
      <c r="J30" s="52"/>
    </row>
    <row r="31" spans="1:10" ht="12.75" customHeight="1" x14ac:dyDescent="0.2">
      <c r="A31" s="17" t="s">
        <v>234</v>
      </c>
      <c r="B31" s="20"/>
      <c r="C31" s="12"/>
      <c r="D31" s="3"/>
      <c r="H31" s="3"/>
    </row>
    <row r="32" spans="1:10" ht="12.75" customHeight="1" x14ac:dyDescent="0.2">
      <c r="A32" s="378" t="s">
        <v>236</v>
      </c>
      <c r="B32" s="34"/>
      <c r="C32" s="20"/>
      <c r="D32" s="34"/>
      <c r="E32" s="34"/>
      <c r="F32" s="34"/>
      <c r="G32" s="34"/>
      <c r="H32" s="34"/>
      <c r="I32" s="34"/>
    </row>
  </sheetData>
  <mergeCells count="16">
    <mergeCell ref="A8:A16"/>
    <mergeCell ref="J3:J4"/>
    <mergeCell ref="D3:D4"/>
    <mergeCell ref="E3:G3"/>
    <mergeCell ref="H3:H4"/>
    <mergeCell ref="I3:I4"/>
    <mergeCell ref="A17:A28"/>
    <mergeCell ref="B17:B19"/>
    <mergeCell ref="B20:B22"/>
    <mergeCell ref="B23:B25"/>
    <mergeCell ref="B26:B28"/>
    <mergeCell ref="A1:I1"/>
    <mergeCell ref="A5:B7"/>
    <mergeCell ref="B8:B10"/>
    <mergeCell ref="B14:B16"/>
    <mergeCell ref="B11:B13"/>
  </mergeCells>
  <pageMargins left="0.78740157499999996" right="0.78740157499999996" top="0.984251969" bottom="0.984251969" header="0.4921259845" footer="0.492125984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selection sqref="A1:H1"/>
    </sheetView>
  </sheetViews>
  <sheetFormatPr baseColWidth="10" defaultRowHeight="12.75" customHeight="1" x14ac:dyDescent="0.2"/>
  <cols>
    <col min="1" max="1" width="11.42578125" style="9" customWidth="1"/>
    <col min="2" max="2" width="18.140625" style="9" customWidth="1"/>
    <col min="3" max="3" width="8.85546875" style="9" bestFit="1" customWidth="1"/>
    <col min="4" max="4" width="10.28515625" style="9" customWidth="1"/>
    <col min="5" max="6" width="10" style="3" customWidth="1"/>
    <col min="7" max="7" width="8.28515625" style="9" customWidth="1"/>
    <col min="8" max="8" width="8.28515625" style="3" customWidth="1"/>
    <col min="9" max="9" width="8.28515625" style="25" customWidth="1"/>
    <col min="10" max="16384" width="11.42578125" style="25"/>
  </cols>
  <sheetData>
    <row r="1" spans="1:11" s="336" customFormat="1" ht="31.5" customHeight="1" x14ac:dyDescent="0.3">
      <c r="A1" s="544" t="s">
        <v>218</v>
      </c>
      <c r="B1" s="544"/>
      <c r="C1" s="544"/>
      <c r="D1" s="544"/>
      <c r="E1" s="544"/>
      <c r="F1" s="544"/>
      <c r="G1" s="544"/>
      <c r="H1" s="544"/>
      <c r="I1" s="508"/>
    </row>
    <row r="3" spans="1:11" ht="15" customHeight="1" x14ac:dyDescent="0.2">
      <c r="A3" s="24"/>
      <c r="B3" s="24"/>
      <c r="C3" s="24"/>
      <c r="D3" s="530" t="s">
        <v>34</v>
      </c>
      <c r="E3" s="586" t="s">
        <v>35</v>
      </c>
      <c r="F3" s="586"/>
      <c r="G3" s="571" t="s">
        <v>23</v>
      </c>
      <c r="H3" s="587" t="s">
        <v>59</v>
      </c>
      <c r="I3" s="530" t="s">
        <v>136</v>
      </c>
    </row>
    <row r="4" spans="1:11" ht="26.25" customHeight="1" x14ac:dyDescent="0.2">
      <c r="A4" s="31"/>
      <c r="B4" s="31"/>
      <c r="C4" s="31"/>
      <c r="D4" s="532"/>
      <c r="E4" s="358" t="s">
        <v>36</v>
      </c>
      <c r="F4" s="358" t="s">
        <v>37</v>
      </c>
      <c r="G4" s="530"/>
      <c r="H4" s="588"/>
      <c r="I4" s="532"/>
      <c r="K4" s="507"/>
    </row>
    <row r="5" spans="1:11" ht="12" customHeight="1" x14ac:dyDescent="0.2">
      <c r="A5" s="583" t="s">
        <v>4</v>
      </c>
      <c r="B5" s="583"/>
      <c r="C5" s="94" t="s">
        <v>18</v>
      </c>
      <c r="D5" s="115">
        <v>2416</v>
      </c>
      <c r="E5" s="115">
        <v>419</v>
      </c>
      <c r="F5" s="115">
        <v>197</v>
      </c>
      <c r="G5" s="115">
        <v>2886</v>
      </c>
      <c r="H5" s="183">
        <v>2252</v>
      </c>
      <c r="I5" s="115">
        <v>2427</v>
      </c>
    </row>
    <row r="6" spans="1:11" ht="12" customHeight="1" x14ac:dyDescent="0.2">
      <c r="A6" s="584"/>
      <c r="B6" s="584"/>
      <c r="C6" s="126" t="s">
        <v>17</v>
      </c>
      <c r="D6" s="118">
        <v>2334</v>
      </c>
      <c r="E6" s="118">
        <v>281</v>
      </c>
      <c r="F6" s="118">
        <v>96</v>
      </c>
      <c r="G6" s="118">
        <v>2672</v>
      </c>
      <c r="H6" s="184">
        <v>2075</v>
      </c>
      <c r="I6" s="118">
        <v>2249</v>
      </c>
    </row>
    <row r="7" spans="1:11" ht="12" customHeight="1" x14ac:dyDescent="0.2">
      <c r="A7" s="585"/>
      <c r="B7" s="584"/>
      <c r="C7" s="126" t="s">
        <v>38</v>
      </c>
      <c r="D7" s="410">
        <v>1.0351328191945159</v>
      </c>
      <c r="E7" s="410">
        <v>1.4911032028469751</v>
      </c>
      <c r="F7" s="410">
        <v>2.0520833333333335</v>
      </c>
      <c r="G7" s="410">
        <v>1.0800898203592815</v>
      </c>
      <c r="H7" s="413">
        <v>1.0853012048192772</v>
      </c>
      <c r="I7" s="410">
        <v>1.0791462872387727</v>
      </c>
    </row>
    <row r="8" spans="1:11" ht="12" customHeight="1" x14ac:dyDescent="0.2">
      <c r="A8" s="574" t="s">
        <v>12</v>
      </c>
      <c r="B8" s="577" t="s">
        <v>40</v>
      </c>
      <c r="C8" s="199" t="s">
        <v>18</v>
      </c>
      <c r="D8" s="202">
        <v>2452</v>
      </c>
      <c r="E8" s="202">
        <v>178</v>
      </c>
      <c r="F8" s="404" t="s">
        <v>72</v>
      </c>
      <c r="G8" s="202">
        <v>2683</v>
      </c>
      <c r="H8" s="209">
        <v>2077</v>
      </c>
      <c r="I8" s="202">
        <v>2176</v>
      </c>
    </row>
    <row r="9" spans="1:11" ht="12" customHeight="1" x14ac:dyDescent="0.2">
      <c r="A9" s="575"/>
      <c r="B9" s="578"/>
      <c r="C9" s="188" t="s">
        <v>17</v>
      </c>
      <c r="D9" s="203">
        <v>2335</v>
      </c>
      <c r="E9" s="203">
        <v>148</v>
      </c>
      <c r="F9" s="405" t="s">
        <v>72</v>
      </c>
      <c r="G9" s="203">
        <v>2544</v>
      </c>
      <c r="H9" s="210">
        <v>1966</v>
      </c>
      <c r="I9" s="203">
        <v>2113</v>
      </c>
    </row>
    <row r="10" spans="1:11" ht="12" customHeight="1" x14ac:dyDescent="0.2">
      <c r="A10" s="575"/>
      <c r="B10" s="579"/>
      <c r="C10" s="204" t="s">
        <v>38</v>
      </c>
      <c r="D10" s="408">
        <v>1.0501070663811563</v>
      </c>
      <c r="E10" s="408">
        <v>1.2027027027027026</v>
      </c>
      <c r="F10" s="406" t="s">
        <v>72</v>
      </c>
      <c r="G10" s="408">
        <v>1.0546383647798743</v>
      </c>
      <c r="H10" s="414">
        <v>1.0564598168870805</v>
      </c>
      <c r="I10" s="408">
        <v>1.0298154283009939</v>
      </c>
    </row>
    <row r="11" spans="1:11" ht="12" customHeight="1" x14ac:dyDescent="0.2">
      <c r="A11" s="575"/>
      <c r="B11" s="580" t="s">
        <v>7</v>
      </c>
      <c r="C11" s="128" t="s">
        <v>18</v>
      </c>
      <c r="D11" s="206">
        <v>2587</v>
      </c>
      <c r="E11" s="206">
        <v>173</v>
      </c>
      <c r="F11" s="407" t="s">
        <v>72</v>
      </c>
      <c r="G11" s="206">
        <v>2816</v>
      </c>
      <c r="H11" s="205">
        <v>2173</v>
      </c>
      <c r="I11" s="206">
        <v>2233</v>
      </c>
    </row>
    <row r="12" spans="1:11" ht="12" customHeight="1" x14ac:dyDescent="0.2">
      <c r="A12" s="575"/>
      <c r="B12" s="581"/>
      <c r="C12" s="129" t="s">
        <v>17</v>
      </c>
      <c r="D12" s="208">
        <v>2444</v>
      </c>
      <c r="E12" s="208">
        <v>149</v>
      </c>
      <c r="F12" s="216" t="s">
        <v>72</v>
      </c>
      <c r="G12" s="208">
        <v>2655</v>
      </c>
      <c r="H12" s="207">
        <v>2046</v>
      </c>
      <c r="I12" s="208">
        <v>2163</v>
      </c>
    </row>
    <row r="13" spans="1:11" ht="12" customHeight="1" x14ac:dyDescent="0.2">
      <c r="A13" s="575"/>
      <c r="B13" s="582"/>
      <c r="C13" s="130" t="s">
        <v>38</v>
      </c>
      <c r="D13" s="415">
        <v>1.0585106382978724</v>
      </c>
      <c r="E13" s="415">
        <v>1.1610738255033557</v>
      </c>
      <c r="F13" s="252" t="s">
        <v>72</v>
      </c>
      <c r="G13" s="415">
        <v>1.0606403013182675</v>
      </c>
      <c r="H13" s="416">
        <v>1.0620723362658846</v>
      </c>
      <c r="I13" s="415">
        <v>1.0323624595469256</v>
      </c>
    </row>
    <row r="14" spans="1:11" ht="12" customHeight="1" x14ac:dyDescent="0.2">
      <c r="A14" s="575"/>
      <c r="B14" s="580" t="s">
        <v>131</v>
      </c>
      <c r="C14" s="131" t="s">
        <v>18</v>
      </c>
      <c r="D14" s="132">
        <v>1617</v>
      </c>
      <c r="E14" s="132">
        <v>213</v>
      </c>
      <c r="F14" s="411" t="s">
        <v>72</v>
      </c>
      <c r="G14" s="132">
        <v>1859</v>
      </c>
      <c r="H14" s="200">
        <v>1493</v>
      </c>
      <c r="I14" s="132">
        <v>1637</v>
      </c>
    </row>
    <row r="15" spans="1:11" ht="12" customHeight="1" x14ac:dyDescent="0.2">
      <c r="A15" s="575"/>
      <c r="B15" s="581"/>
      <c r="C15" s="129" t="s">
        <v>17</v>
      </c>
      <c r="D15" s="146">
        <v>1444</v>
      </c>
      <c r="E15" s="146">
        <v>140</v>
      </c>
      <c r="F15" s="218" t="s">
        <v>72</v>
      </c>
      <c r="G15" s="146">
        <v>1633</v>
      </c>
      <c r="H15" s="231">
        <v>1312</v>
      </c>
      <c r="I15" s="146">
        <v>1550</v>
      </c>
    </row>
    <row r="16" spans="1:11" ht="12" customHeight="1" x14ac:dyDescent="0.2">
      <c r="A16" s="576"/>
      <c r="B16" s="582"/>
      <c r="C16" s="130" t="s">
        <v>38</v>
      </c>
      <c r="D16" s="409">
        <v>1.1198060941828254</v>
      </c>
      <c r="E16" s="409">
        <v>1.5214285714285714</v>
      </c>
      <c r="F16" s="412" t="s">
        <v>72</v>
      </c>
      <c r="G16" s="409">
        <v>1.1383955909369259</v>
      </c>
      <c r="H16" s="417">
        <v>1.1379573170731707</v>
      </c>
      <c r="I16" s="409">
        <v>1.0561290322580645</v>
      </c>
    </row>
    <row r="17" spans="1:9" ht="12" customHeight="1" x14ac:dyDescent="0.2">
      <c r="A17" s="574" t="s">
        <v>13</v>
      </c>
      <c r="B17" s="577" t="s">
        <v>41</v>
      </c>
      <c r="C17" s="199" t="s">
        <v>18</v>
      </c>
      <c r="D17" s="202">
        <v>2412</v>
      </c>
      <c r="E17" s="202">
        <v>448</v>
      </c>
      <c r="F17" s="202">
        <v>220</v>
      </c>
      <c r="G17" s="202">
        <v>2910</v>
      </c>
      <c r="H17" s="209">
        <v>2273</v>
      </c>
      <c r="I17" s="202">
        <v>2458</v>
      </c>
    </row>
    <row r="18" spans="1:9" ht="12" customHeight="1" x14ac:dyDescent="0.2">
      <c r="A18" s="575"/>
      <c r="B18" s="578"/>
      <c r="C18" s="188" t="s">
        <v>17</v>
      </c>
      <c r="D18" s="203">
        <v>2333</v>
      </c>
      <c r="E18" s="203">
        <v>363</v>
      </c>
      <c r="F18" s="203">
        <v>153</v>
      </c>
      <c r="G18" s="203">
        <v>2750</v>
      </c>
      <c r="H18" s="210">
        <v>2142</v>
      </c>
      <c r="I18" s="203">
        <v>2334</v>
      </c>
    </row>
    <row r="19" spans="1:9" ht="12" customHeight="1" x14ac:dyDescent="0.2">
      <c r="A19" s="575"/>
      <c r="B19" s="579"/>
      <c r="C19" s="204" t="s">
        <v>38</v>
      </c>
      <c r="D19" s="408">
        <v>1.0338619802828977</v>
      </c>
      <c r="E19" s="408">
        <v>1.2341597796143251</v>
      </c>
      <c r="F19" s="408">
        <v>1.4379084967320261</v>
      </c>
      <c r="G19" s="408">
        <v>1.0581818181818181</v>
      </c>
      <c r="H19" s="414">
        <v>1.0611577964519141</v>
      </c>
      <c r="I19" s="408">
        <v>1.053127677806341</v>
      </c>
    </row>
    <row r="20" spans="1:9" ht="12" customHeight="1" x14ac:dyDescent="0.2">
      <c r="A20" s="575"/>
      <c r="B20" s="580" t="s">
        <v>29</v>
      </c>
      <c r="C20" s="128" t="s">
        <v>18</v>
      </c>
      <c r="D20" s="132">
        <v>3630</v>
      </c>
      <c r="E20" s="132">
        <v>980</v>
      </c>
      <c r="F20" s="132">
        <v>700</v>
      </c>
      <c r="G20" s="132">
        <v>4697</v>
      </c>
      <c r="H20" s="200">
        <v>3704</v>
      </c>
      <c r="I20" s="132">
        <v>3779</v>
      </c>
    </row>
    <row r="21" spans="1:9" ht="12" customHeight="1" x14ac:dyDescent="0.2">
      <c r="A21" s="575"/>
      <c r="B21" s="581"/>
      <c r="C21" s="129" t="s">
        <v>17</v>
      </c>
      <c r="D21" s="146">
        <v>3426</v>
      </c>
      <c r="E21" s="146">
        <v>674</v>
      </c>
      <c r="F21" s="146">
        <v>426</v>
      </c>
      <c r="G21" s="146">
        <v>4184</v>
      </c>
      <c r="H21" s="231">
        <v>3283</v>
      </c>
      <c r="I21" s="146">
        <v>3395</v>
      </c>
    </row>
    <row r="22" spans="1:9" ht="12" customHeight="1" x14ac:dyDescent="0.2">
      <c r="A22" s="575"/>
      <c r="B22" s="582"/>
      <c r="C22" s="130" t="s">
        <v>38</v>
      </c>
      <c r="D22" s="409">
        <v>1.0595446584938704</v>
      </c>
      <c r="E22" s="409">
        <v>1.4540059347181009</v>
      </c>
      <c r="F22" s="409">
        <v>1.6431924882629108</v>
      </c>
      <c r="G22" s="409">
        <v>1.1226099426386233</v>
      </c>
      <c r="H22" s="417">
        <v>1.1282363691745354</v>
      </c>
      <c r="I22" s="409">
        <v>1.1131075110456554</v>
      </c>
    </row>
    <row r="23" spans="1:9" ht="12" customHeight="1" x14ac:dyDescent="0.2">
      <c r="A23" s="575"/>
      <c r="B23" s="580" t="s">
        <v>53</v>
      </c>
      <c r="C23" s="128" t="s">
        <v>18</v>
      </c>
      <c r="D23" s="132">
        <v>2659</v>
      </c>
      <c r="E23" s="132">
        <v>468</v>
      </c>
      <c r="F23" s="132">
        <v>224</v>
      </c>
      <c r="G23" s="132">
        <v>3181</v>
      </c>
      <c r="H23" s="200">
        <v>2470</v>
      </c>
      <c r="I23" s="132">
        <v>2581</v>
      </c>
    </row>
    <row r="24" spans="1:9" ht="12" customHeight="1" x14ac:dyDescent="0.2">
      <c r="A24" s="575"/>
      <c r="B24" s="581"/>
      <c r="C24" s="129" t="s">
        <v>17</v>
      </c>
      <c r="D24" s="146">
        <v>2579</v>
      </c>
      <c r="E24" s="146">
        <v>391</v>
      </c>
      <c r="F24" s="146">
        <v>167</v>
      </c>
      <c r="G24" s="146">
        <v>3025</v>
      </c>
      <c r="H24" s="231">
        <v>2342</v>
      </c>
      <c r="I24" s="146">
        <v>2456</v>
      </c>
    </row>
    <row r="25" spans="1:9" ht="12" customHeight="1" x14ac:dyDescent="0.2">
      <c r="A25" s="575"/>
      <c r="B25" s="582"/>
      <c r="C25" s="130" t="s">
        <v>38</v>
      </c>
      <c r="D25" s="409">
        <v>1.0310197751066306</v>
      </c>
      <c r="E25" s="409">
        <v>1.19693094629156</v>
      </c>
      <c r="F25" s="409">
        <v>1.341317365269461</v>
      </c>
      <c r="G25" s="409">
        <v>1.0515702479338842</v>
      </c>
      <c r="H25" s="417">
        <v>1.0546541417591802</v>
      </c>
      <c r="I25" s="409">
        <v>1.0508957654723128</v>
      </c>
    </row>
    <row r="26" spans="1:9" ht="12" customHeight="1" x14ac:dyDescent="0.2">
      <c r="A26" s="575"/>
      <c r="B26" s="580" t="s">
        <v>131</v>
      </c>
      <c r="C26" s="131" t="s">
        <v>18</v>
      </c>
      <c r="D26" s="132">
        <v>1598</v>
      </c>
      <c r="E26" s="132">
        <v>318</v>
      </c>
      <c r="F26" s="132">
        <v>136</v>
      </c>
      <c r="G26" s="132">
        <v>1950</v>
      </c>
      <c r="H26" s="200">
        <v>1557</v>
      </c>
      <c r="I26" s="132">
        <v>1742</v>
      </c>
    </row>
    <row r="27" spans="1:9" ht="12" customHeight="1" x14ac:dyDescent="0.2">
      <c r="A27" s="575"/>
      <c r="B27" s="581"/>
      <c r="C27" s="129" t="s">
        <v>17</v>
      </c>
      <c r="D27" s="146">
        <v>1537</v>
      </c>
      <c r="E27" s="146">
        <v>256</v>
      </c>
      <c r="F27" s="146">
        <v>90</v>
      </c>
      <c r="G27" s="146">
        <v>1841</v>
      </c>
      <c r="H27" s="231">
        <v>1472</v>
      </c>
      <c r="I27" s="146">
        <v>1703</v>
      </c>
    </row>
    <row r="28" spans="1:9" ht="12" customHeight="1" x14ac:dyDescent="0.2">
      <c r="A28" s="576"/>
      <c r="B28" s="582"/>
      <c r="C28" s="130" t="s">
        <v>38</v>
      </c>
      <c r="D28" s="409">
        <v>1.0396877033181522</v>
      </c>
      <c r="E28" s="409">
        <v>1.2421875</v>
      </c>
      <c r="F28" s="409">
        <v>1.5111111111111111</v>
      </c>
      <c r="G28" s="409">
        <v>1.0592069527430745</v>
      </c>
      <c r="H28" s="417">
        <v>1.0577445652173914</v>
      </c>
      <c r="I28" s="409">
        <v>1.0229007633587786</v>
      </c>
    </row>
    <row r="29" spans="1:9" ht="12.75" customHeight="1" x14ac:dyDescent="0.2">
      <c r="A29" s="35" t="s">
        <v>228</v>
      </c>
      <c r="B29" s="52"/>
      <c r="C29" s="52"/>
      <c r="D29" s="52"/>
      <c r="E29" s="52"/>
      <c r="F29" s="357"/>
      <c r="G29" s="52"/>
      <c r="H29" s="52"/>
      <c r="I29" s="332" t="s">
        <v>147</v>
      </c>
    </row>
    <row r="30" spans="1:9" s="3" customFormat="1" ht="12.75" customHeight="1" x14ac:dyDescent="0.2">
      <c r="A30" s="35" t="s">
        <v>233</v>
      </c>
      <c r="B30" s="52"/>
      <c r="C30" s="52"/>
      <c r="D30" s="52"/>
      <c r="E30" s="52"/>
      <c r="F30" s="357"/>
      <c r="G30" s="52"/>
      <c r="H30" s="52"/>
      <c r="I30" s="52"/>
    </row>
    <row r="31" spans="1:9" ht="12.75" customHeight="1" x14ac:dyDescent="0.2">
      <c r="A31" s="17" t="s">
        <v>235</v>
      </c>
      <c r="B31" s="20"/>
      <c r="C31" s="12"/>
      <c r="D31" s="3"/>
      <c r="G31" s="3"/>
    </row>
    <row r="32" spans="1:9" ht="12.75" customHeight="1" x14ac:dyDescent="0.2">
      <c r="A32" s="378" t="s">
        <v>236</v>
      </c>
      <c r="B32" s="34"/>
      <c r="C32" s="20"/>
      <c r="D32" s="12"/>
      <c r="E32" s="12"/>
      <c r="F32" s="378"/>
      <c r="G32" s="12"/>
      <c r="H32" s="12"/>
    </row>
  </sheetData>
  <mergeCells count="16">
    <mergeCell ref="A5:B7"/>
    <mergeCell ref="I3:I4"/>
    <mergeCell ref="D3:D4"/>
    <mergeCell ref="E3:F3"/>
    <mergeCell ref="G3:G4"/>
    <mergeCell ref="H3:H4"/>
    <mergeCell ref="A1:H1"/>
    <mergeCell ref="A17:A28"/>
    <mergeCell ref="B8:B10"/>
    <mergeCell ref="B14:B16"/>
    <mergeCell ref="B26:B28"/>
    <mergeCell ref="B23:B25"/>
    <mergeCell ref="B20:B22"/>
    <mergeCell ref="B17:B19"/>
    <mergeCell ref="B11:B13"/>
    <mergeCell ref="A8:A16"/>
  </mergeCells>
  <pageMargins left="0.78740157499999996" right="0.78740157499999996" top="0.984251969" bottom="0.984251969" header="0.4921259845" footer="0.492125984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sqref="A1:I1"/>
    </sheetView>
  </sheetViews>
  <sheetFormatPr baseColWidth="10" defaultRowHeight="12" x14ac:dyDescent="0.2"/>
  <cols>
    <col min="1" max="1" width="2.85546875" style="442" customWidth="1"/>
    <col min="2" max="2" width="17.7109375" style="17" customWidth="1"/>
    <col min="3" max="6" width="11.42578125" style="17"/>
    <col min="7" max="7" width="11.42578125" style="442"/>
    <col min="8" max="8" width="12.28515625" style="442" bestFit="1" customWidth="1"/>
    <col min="9" max="9" width="2.85546875" style="442" customWidth="1"/>
    <col min="10" max="10" width="11.42578125" style="442"/>
    <col min="11" max="11" width="9" style="442" bestFit="1" customWidth="1"/>
    <col min="12" max="12" width="5" style="442" bestFit="1" customWidth="1"/>
    <col min="13" max="13" width="6.85546875" style="442" bestFit="1" customWidth="1"/>
    <col min="14" max="18" width="8.7109375" style="442" customWidth="1"/>
    <col min="19" max="16384" width="11.42578125" style="442"/>
  </cols>
  <sheetData>
    <row r="1" spans="1:18" ht="33" customHeight="1" x14ac:dyDescent="0.3">
      <c r="A1" s="596" t="s">
        <v>214</v>
      </c>
      <c r="B1" s="596"/>
      <c r="C1" s="596"/>
      <c r="D1" s="596"/>
      <c r="E1" s="596"/>
      <c r="F1" s="596"/>
      <c r="G1" s="596"/>
      <c r="H1" s="596"/>
      <c r="I1" s="596"/>
      <c r="J1" s="506"/>
    </row>
    <row r="2" spans="1:18" ht="12.75" customHeight="1" x14ac:dyDescent="0.2"/>
    <row r="3" spans="1:18" ht="12.75" customHeight="1" x14ac:dyDescent="0.2">
      <c r="B3" s="442"/>
      <c r="C3" s="442"/>
      <c r="D3" s="442"/>
      <c r="E3" s="442"/>
      <c r="F3" s="442"/>
      <c r="N3" s="593" t="s">
        <v>0</v>
      </c>
      <c r="O3" s="591" t="s">
        <v>170</v>
      </c>
      <c r="P3" s="591" t="s">
        <v>171</v>
      </c>
      <c r="Q3" s="591" t="s">
        <v>5</v>
      </c>
      <c r="R3" s="589" t="s">
        <v>19</v>
      </c>
    </row>
    <row r="4" spans="1:18" ht="12.75" customHeight="1" x14ac:dyDescent="0.2">
      <c r="B4" s="442"/>
      <c r="C4" s="442"/>
      <c r="D4" s="442"/>
      <c r="E4" s="442"/>
      <c r="F4" s="442"/>
      <c r="I4" s="17"/>
      <c r="J4" s="454"/>
      <c r="K4" s="443"/>
      <c r="L4" s="17"/>
      <c r="M4" s="443"/>
      <c r="N4" s="594"/>
      <c r="O4" s="592"/>
      <c r="P4" s="592"/>
      <c r="Q4" s="592"/>
      <c r="R4" s="590"/>
    </row>
    <row r="5" spans="1:18" ht="12.75" customHeight="1" x14ac:dyDescent="0.2">
      <c r="B5" s="442"/>
      <c r="C5" s="442"/>
      <c r="D5" s="442"/>
      <c r="E5" s="442"/>
      <c r="F5" s="442"/>
      <c r="I5" s="17"/>
      <c r="J5" s="454"/>
      <c r="K5" s="602" t="s">
        <v>4</v>
      </c>
      <c r="L5" s="600" t="s">
        <v>172</v>
      </c>
      <c r="M5" s="464" t="s">
        <v>174</v>
      </c>
      <c r="N5" s="465">
        <v>2736</v>
      </c>
      <c r="O5" s="465">
        <v>3707</v>
      </c>
      <c r="P5" s="465">
        <v>1831</v>
      </c>
      <c r="Q5" s="465">
        <v>2631</v>
      </c>
      <c r="R5" s="466">
        <f t="shared" ref="R5:R16" si="0">O5/P5</f>
        <v>2.0245767340251231</v>
      </c>
    </row>
    <row r="6" spans="1:18" ht="12.75" customHeight="1" x14ac:dyDescent="0.2">
      <c r="B6" s="442"/>
      <c r="C6" s="442"/>
      <c r="D6" s="442"/>
      <c r="E6" s="442"/>
      <c r="F6" s="442"/>
      <c r="I6" s="17"/>
      <c r="K6" s="603"/>
      <c r="L6" s="601"/>
      <c r="M6" s="467" t="s">
        <v>175</v>
      </c>
      <c r="N6" s="468">
        <v>2420</v>
      </c>
      <c r="O6" s="468">
        <v>3255</v>
      </c>
      <c r="P6" s="468">
        <v>1675</v>
      </c>
      <c r="Q6" s="468">
        <v>2351</v>
      </c>
      <c r="R6" s="469">
        <f t="shared" si="0"/>
        <v>1.9432835820895522</v>
      </c>
    </row>
    <row r="7" spans="1:18" ht="12.75" customHeight="1" x14ac:dyDescent="0.2">
      <c r="B7" s="442"/>
      <c r="C7" s="442"/>
      <c r="D7" s="442"/>
      <c r="E7" s="442"/>
      <c r="F7" s="442"/>
      <c r="J7" s="454"/>
      <c r="K7" s="603"/>
      <c r="L7" s="598" t="s">
        <v>173</v>
      </c>
      <c r="M7" s="456" t="s">
        <v>174</v>
      </c>
      <c r="N7" s="457">
        <v>2252</v>
      </c>
      <c r="O7" s="457">
        <v>3224</v>
      </c>
      <c r="P7" s="457">
        <v>1364</v>
      </c>
      <c r="Q7" s="457">
        <v>2204</v>
      </c>
      <c r="R7" s="458">
        <f t="shared" si="0"/>
        <v>2.3636363636363638</v>
      </c>
    </row>
    <row r="8" spans="1:18" ht="12.75" customHeight="1" x14ac:dyDescent="0.2">
      <c r="B8" s="442"/>
      <c r="C8" s="442"/>
      <c r="D8" s="442"/>
      <c r="E8" s="442"/>
      <c r="F8" s="442"/>
      <c r="I8" s="455"/>
      <c r="K8" s="603"/>
      <c r="L8" s="599"/>
      <c r="M8" s="460" t="s">
        <v>175</v>
      </c>
      <c r="N8" s="461">
        <v>2075</v>
      </c>
      <c r="O8" s="461">
        <v>2889</v>
      </c>
      <c r="P8" s="461">
        <v>1292</v>
      </c>
      <c r="Q8" s="461">
        <v>2056</v>
      </c>
      <c r="R8" s="462">
        <f t="shared" si="0"/>
        <v>2.2360681114551082</v>
      </c>
    </row>
    <row r="9" spans="1:18" ht="12.75" customHeight="1" x14ac:dyDescent="0.2">
      <c r="B9" s="442"/>
      <c r="C9" s="442"/>
      <c r="D9" s="442"/>
      <c r="E9" s="442"/>
      <c r="F9" s="442"/>
      <c r="I9" s="453"/>
      <c r="J9" s="454"/>
      <c r="K9" s="595" t="s">
        <v>20</v>
      </c>
      <c r="L9" s="600" t="s">
        <v>172</v>
      </c>
      <c r="M9" s="464" t="s">
        <v>174</v>
      </c>
      <c r="N9" s="470">
        <v>2509</v>
      </c>
      <c r="O9" s="470">
        <v>3254</v>
      </c>
      <c r="P9" s="470">
        <v>1856</v>
      </c>
      <c r="Q9" s="470">
        <v>2436</v>
      </c>
      <c r="R9" s="466">
        <f t="shared" si="0"/>
        <v>1.7532327586206897</v>
      </c>
    </row>
    <row r="10" spans="1:18" ht="12.75" customHeight="1" x14ac:dyDescent="0.2">
      <c r="B10" s="442"/>
      <c r="C10" s="442"/>
      <c r="D10" s="442"/>
      <c r="E10" s="442"/>
      <c r="F10" s="442"/>
      <c r="K10" s="595"/>
      <c r="L10" s="601"/>
      <c r="M10" s="467" t="s">
        <v>175</v>
      </c>
      <c r="N10" s="468">
        <v>2271</v>
      </c>
      <c r="O10" s="468">
        <v>2896</v>
      </c>
      <c r="P10" s="468">
        <v>1649</v>
      </c>
      <c r="Q10" s="468">
        <v>2257</v>
      </c>
      <c r="R10" s="469">
        <f t="shared" si="0"/>
        <v>1.7562158884172225</v>
      </c>
    </row>
    <row r="11" spans="1:18" ht="12.75" customHeight="1" x14ac:dyDescent="0.2">
      <c r="B11" s="442"/>
      <c r="C11" s="442"/>
      <c r="D11" s="442"/>
      <c r="E11" s="442"/>
      <c r="F11" s="442"/>
      <c r="J11" s="454"/>
      <c r="K11" s="595"/>
      <c r="L11" s="598" t="s">
        <v>173</v>
      </c>
      <c r="M11" s="456" t="s">
        <v>174</v>
      </c>
      <c r="N11" s="457">
        <v>2077</v>
      </c>
      <c r="O11" s="457">
        <v>2786</v>
      </c>
      <c r="P11" s="457">
        <v>1446</v>
      </c>
      <c r="Q11" s="457">
        <v>2035</v>
      </c>
      <c r="R11" s="458">
        <f t="shared" si="0"/>
        <v>1.9266943291839558</v>
      </c>
    </row>
    <row r="12" spans="1:18" ht="12.75" customHeight="1" x14ac:dyDescent="0.2">
      <c r="B12" s="442"/>
      <c r="C12" s="442"/>
      <c r="D12" s="442"/>
      <c r="E12" s="442"/>
      <c r="F12" s="442"/>
      <c r="K12" s="595"/>
      <c r="L12" s="599"/>
      <c r="M12" s="460" t="s">
        <v>175</v>
      </c>
      <c r="N12" s="461">
        <v>1966</v>
      </c>
      <c r="O12" s="461">
        <v>2575</v>
      </c>
      <c r="P12" s="461">
        <v>1294</v>
      </c>
      <c r="Q12" s="461">
        <v>1952</v>
      </c>
      <c r="R12" s="462">
        <f t="shared" si="0"/>
        <v>1.9899536321483771</v>
      </c>
    </row>
    <row r="13" spans="1:18" ht="12.75" customHeight="1" x14ac:dyDescent="0.2">
      <c r="B13" s="442"/>
      <c r="C13" s="442"/>
      <c r="D13" s="442"/>
      <c r="E13" s="442"/>
      <c r="F13" s="442"/>
      <c r="J13" s="454"/>
      <c r="K13" s="595" t="s">
        <v>21</v>
      </c>
      <c r="L13" s="600" t="s">
        <v>172</v>
      </c>
      <c r="M13" s="464" t="s">
        <v>174</v>
      </c>
      <c r="N13" s="465">
        <v>2815</v>
      </c>
      <c r="O13" s="465">
        <v>3837</v>
      </c>
      <c r="P13" s="465">
        <v>1816</v>
      </c>
      <c r="Q13" s="465">
        <v>2726</v>
      </c>
      <c r="R13" s="466">
        <f t="shared" si="0"/>
        <v>2.1128854625550662</v>
      </c>
    </row>
    <row r="14" spans="1:18" ht="12.75" customHeight="1" x14ac:dyDescent="0.2">
      <c r="B14" s="442"/>
      <c r="C14" s="442"/>
      <c r="D14" s="442"/>
      <c r="E14" s="442"/>
      <c r="F14" s="442"/>
      <c r="K14" s="595"/>
      <c r="L14" s="601"/>
      <c r="M14" s="467" t="s">
        <v>175</v>
      </c>
      <c r="N14" s="468">
        <v>2608</v>
      </c>
      <c r="O14" s="468">
        <v>3511</v>
      </c>
      <c r="P14" s="468">
        <v>1725</v>
      </c>
      <c r="Q14" s="468">
        <v>2538</v>
      </c>
      <c r="R14" s="469">
        <f t="shared" si="0"/>
        <v>2.0353623188405798</v>
      </c>
    </row>
    <row r="15" spans="1:18" ht="12.75" customHeight="1" x14ac:dyDescent="0.2">
      <c r="B15" s="442"/>
      <c r="C15" s="442"/>
      <c r="D15" s="442"/>
      <c r="E15" s="442"/>
      <c r="F15" s="442"/>
      <c r="J15" s="454"/>
      <c r="K15" s="595"/>
      <c r="L15" s="598" t="s">
        <v>173</v>
      </c>
      <c r="M15" s="456" t="s">
        <v>174</v>
      </c>
      <c r="N15" s="457">
        <v>2273</v>
      </c>
      <c r="O15" s="457">
        <v>3261</v>
      </c>
      <c r="P15" s="457">
        <v>1353</v>
      </c>
      <c r="Q15" s="457">
        <v>2231</v>
      </c>
      <c r="R15" s="458">
        <f t="shared" si="0"/>
        <v>2.4101995565410199</v>
      </c>
    </row>
    <row r="16" spans="1:18" ht="12.75" customHeight="1" x14ac:dyDescent="0.2">
      <c r="K16" s="597"/>
      <c r="L16" s="599"/>
      <c r="M16" s="460" t="s">
        <v>175</v>
      </c>
      <c r="N16" s="459">
        <v>2142</v>
      </c>
      <c r="O16" s="459">
        <v>3041</v>
      </c>
      <c r="P16" s="459">
        <v>1291</v>
      </c>
      <c r="Q16" s="463">
        <v>2129</v>
      </c>
      <c r="R16" s="462">
        <f t="shared" si="0"/>
        <v>2.3555383423702558</v>
      </c>
    </row>
    <row r="17" spans="1:8" ht="12.75" customHeight="1" x14ac:dyDescent="0.2"/>
    <row r="18" spans="1:8" ht="12.75" customHeight="1" x14ac:dyDescent="0.2">
      <c r="A18" s="18"/>
      <c r="B18" s="18"/>
      <c r="C18" s="449"/>
      <c r="D18" s="449"/>
      <c r="E18" s="449"/>
      <c r="F18" s="449"/>
    </row>
    <row r="19" spans="1:8" ht="12.75" customHeight="1" x14ac:dyDescent="0.2">
      <c r="A19" s="18"/>
      <c r="B19" s="18"/>
      <c r="C19" s="449"/>
      <c r="D19" s="449"/>
      <c r="E19" s="449"/>
      <c r="F19" s="449"/>
    </row>
    <row r="20" spans="1:8" ht="12.75" customHeight="1" x14ac:dyDescent="0.2"/>
    <row r="21" spans="1:8" ht="12.75" customHeight="1" x14ac:dyDescent="0.2"/>
    <row r="22" spans="1:8" ht="12.75" customHeight="1" x14ac:dyDescent="0.2"/>
    <row r="23" spans="1:8" ht="12.75" customHeight="1" x14ac:dyDescent="0.2"/>
    <row r="24" spans="1:8" ht="12.75" customHeight="1" x14ac:dyDescent="0.2">
      <c r="A24" s="377" t="s">
        <v>228</v>
      </c>
      <c r="H24" s="332" t="s">
        <v>147</v>
      </c>
    </row>
    <row r="25" spans="1:8" ht="12.75" customHeight="1" x14ac:dyDescent="0.2">
      <c r="A25" s="17" t="s">
        <v>226</v>
      </c>
    </row>
    <row r="26" spans="1:8" ht="12.75" customHeight="1" x14ac:dyDescent="0.2">
      <c r="A26" s="378" t="s">
        <v>236</v>
      </c>
    </row>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spans="2:9" ht="12.75" customHeight="1" x14ac:dyDescent="0.2"/>
    <row r="34" spans="2:9" ht="12.75" customHeight="1" x14ac:dyDescent="0.2"/>
    <row r="35" spans="2:9" ht="12.75" customHeight="1" x14ac:dyDescent="0.2"/>
    <row r="36" spans="2:9" ht="12.75" customHeight="1" x14ac:dyDescent="0.2"/>
    <row r="37" spans="2:9" ht="12.75" customHeight="1" x14ac:dyDescent="0.2">
      <c r="I37" s="378"/>
    </row>
    <row r="38" spans="2:9" ht="12.75" customHeight="1" x14ac:dyDescent="0.2">
      <c r="I38" s="333"/>
    </row>
    <row r="39" spans="2:9" ht="12.75" customHeight="1" x14ac:dyDescent="0.2">
      <c r="B39" s="333"/>
      <c r="C39" s="333"/>
      <c r="D39" s="333"/>
      <c r="E39" s="333"/>
      <c r="F39" s="333"/>
      <c r="G39" s="333"/>
      <c r="H39" s="333"/>
    </row>
    <row r="40" spans="2:9" ht="12.75" customHeight="1" x14ac:dyDescent="0.2"/>
    <row r="41" spans="2:9" ht="12.75" customHeight="1" x14ac:dyDescent="0.2"/>
    <row r="42" spans="2:9" ht="12.75" customHeight="1" x14ac:dyDescent="0.2"/>
  </sheetData>
  <mergeCells count="15">
    <mergeCell ref="A1:I1"/>
    <mergeCell ref="K13:K16"/>
    <mergeCell ref="L15:L16"/>
    <mergeCell ref="L13:L14"/>
    <mergeCell ref="L11:L12"/>
    <mergeCell ref="L9:L10"/>
    <mergeCell ref="L7:L8"/>
    <mergeCell ref="L5:L6"/>
    <mergeCell ref="K5:K8"/>
    <mergeCell ref="R3:R4"/>
    <mergeCell ref="Q3:Q4"/>
    <mergeCell ref="P3:P4"/>
    <mergeCell ref="O3:O4"/>
    <mergeCell ref="N3:N4"/>
    <mergeCell ref="K9:K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Normal="100" workbookViewId="0">
      <selection sqref="A1:F1"/>
    </sheetView>
  </sheetViews>
  <sheetFormatPr baseColWidth="10" defaultRowHeight="12.75" customHeight="1" x14ac:dyDescent="0.2"/>
  <cols>
    <col min="1" max="1" width="29.28515625" style="3" customWidth="1"/>
    <col min="2" max="2" width="10" style="6" customWidth="1"/>
    <col min="3" max="3" width="8.28515625" style="3" customWidth="1"/>
    <col min="4" max="4" width="11.140625" style="3" customWidth="1"/>
    <col min="5" max="6" width="8.28515625" style="3" customWidth="1"/>
    <col min="7" max="7" width="8.28515625" style="22" customWidth="1"/>
    <col min="8" max="16384" width="11.42578125" style="22"/>
  </cols>
  <sheetData>
    <row r="1" spans="1:11" s="337" customFormat="1" ht="38.25" customHeight="1" x14ac:dyDescent="0.3">
      <c r="A1" s="544" t="s">
        <v>210</v>
      </c>
      <c r="B1" s="544"/>
      <c r="C1" s="544"/>
      <c r="D1" s="544"/>
      <c r="E1" s="544"/>
      <c r="F1" s="544"/>
      <c r="G1" s="508"/>
    </row>
    <row r="2" spans="1:11" s="53" customFormat="1" ht="15" customHeight="1" x14ac:dyDescent="0.2">
      <c r="A2" s="55"/>
      <c r="B2" s="55"/>
      <c r="C2" s="55"/>
      <c r="D2" s="55"/>
      <c r="E2" s="55"/>
      <c r="F2" s="55"/>
    </row>
    <row r="3" spans="1:11" ht="17.25" customHeight="1" x14ac:dyDescent="0.25">
      <c r="A3" s="2"/>
      <c r="B3" s="530" t="s">
        <v>61</v>
      </c>
      <c r="C3" s="604" t="s">
        <v>35</v>
      </c>
      <c r="D3" s="604"/>
      <c r="E3" s="571" t="s">
        <v>23</v>
      </c>
      <c r="F3" s="573" t="s">
        <v>60</v>
      </c>
      <c r="G3" s="571" t="s">
        <v>136</v>
      </c>
    </row>
    <row r="4" spans="1:11" ht="22.5" x14ac:dyDescent="0.2">
      <c r="A4" s="23"/>
      <c r="B4" s="532"/>
      <c r="C4" s="361" t="s">
        <v>36</v>
      </c>
      <c r="D4" s="361" t="s">
        <v>160</v>
      </c>
      <c r="E4" s="571"/>
      <c r="F4" s="573"/>
      <c r="G4" s="571"/>
      <c r="I4" s="507"/>
    </row>
    <row r="5" spans="1:11" ht="14.25" customHeight="1" x14ac:dyDescent="0.2">
      <c r="A5" s="119" t="s">
        <v>4</v>
      </c>
      <c r="B5" s="160">
        <v>1704</v>
      </c>
      <c r="C5" s="160">
        <v>271</v>
      </c>
      <c r="D5" s="233">
        <v>13.516209476309227</v>
      </c>
      <c r="E5" s="160">
        <v>2005</v>
      </c>
      <c r="F5" s="180">
        <v>1625</v>
      </c>
      <c r="G5" s="160">
        <v>2058</v>
      </c>
      <c r="H5" s="500"/>
      <c r="I5" s="500"/>
      <c r="J5" s="498"/>
      <c r="K5" s="498"/>
    </row>
    <row r="6" spans="1:11" s="3" customFormat="1" ht="12" customHeight="1" x14ac:dyDescent="0.2">
      <c r="A6" s="135" t="s">
        <v>26</v>
      </c>
      <c r="B6" s="70">
        <v>1182</v>
      </c>
      <c r="C6" s="70">
        <v>57</v>
      </c>
      <c r="D6" s="198">
        <v>4.585679806918745</v>
      </c>
      <c r="E6" s="70">
        <v>1243</v>
      </c>
      <c r="F6" s="172">
        <v>1001</v>
      </c>
      <c r="G6" s="70">
        <v>1337</v>
      </c>
      <c r="H6" s="500"/>
      <c r="I6" s="500"/>
      <c r="J6" s="498"/>
      <c r="K6" s="498"/>
    </row>
    <row r="7" spans="1:11" s="3" customFormat="1" ht="12" customHeight="1" x14ac:dyDescent="0.2">
      <c r="A7" s="135" t="s">
        <v>27</v>
      </c>
      <c r="B7" s="70">
        <v>2299</v>
      </c>
      <c r="C7" s="70">
        <v>468</v>
      </c>
      <c r="D7" s="198">
        <v>16.738197424892704</v>
      </c>
      <c r="E7" s="70">
        <v>2796</v>
      </c>
      <c r="F7" s="172">
        <v>2268</v>
      </c>
      <c r="G7" s="70">
        <v>2604</v>
      </c>
      <c r="H7" s="500"/>
      <c r="I7" s="500"/>
      <c r="J7" s="498"/>
      <c r="K7" s="498"/>
    </row>
    <row r="8" spans="1:11" s="3" customFormat="1" ht="12" customHeight="1" x14ac:dyDescent="0.2">
      <c r="A8" s="135" t="s">
        <v>18</v>
      </c>
      <c r="B8" s="70">
        <v>1966</v>
      </c>
      <c r="C8" s="70">
        <v>367</v>
      </c>
      <c r="D8" s="198">
        <v>15.544260906395595</v>
      </c>
      <c r="E8" s="70">
        <v>2361</v>
      </c>
      <c r="F8" s="172">
        <v>1917</v>
      </c>
      <c r="G8" s="70">
        <v>2367</v>
      </c>
      <c r="H8" s="500"/>
      <c r="I8" s="500"/>
      <c r="J8" s="498"/>
      <c r="K8" s="498"/>
    </row>
    <row r="9" spans="1:11" s="3" customFormat="1" ht="12" customHeight="1" x14ac:dyDescent="0.2">
      <c r="A9" s="135" t="s">
        <v>17</v>
      </c>
      <c r="B9" s="70">
        <v>1619</v>
      </c>
      <c r="C9" s="70">
        <v>240</v>
      </c>
      <c r="D9" s="198">
        <v>12.698412698412698</v>
      </c>
      <c r="E9" s="70">
        <v>1890</v>
      </c>
      <c r="F9" s="172">
        <v>1530</v>
      </c>
      <c r="G9" s="70">
        <v>1955</v>
      </c>
      <c r="H9" s="500"/>
      <c r="I9" s="500"/>
      <c r="J9" s="498"/>
      <c r="K9" s="498"/>
    </row>
    <row r="10" spans="1:11" s="3" customFormat="1" ht="12" customHeight="1" x14ac:dyDescent="0.2">
      <c r="A10" s="135" t="s">
        <v>38</v>
      </c>
      <c r="B10" s="89">
        <v>1.2143298332303891</v>
      </c>
      <c r="C10" s="89">
        <v>1.5291666666666666</v>
      </c>
      <c r="D10" s="198" t="s">
        <v>106</v>
      </c>
      <c r="E10" s="89">
        <v>1.2492063492063492</v>
      </c>
      <c r="F10" s="242">
        <v>1.2529411764705882</v>
      </c>
      <c r="G10" s="89">
        <v>1.2107416879795396</v>
      </c>
      <c r="H10" s="500"/>
      <c r="I10" s="500"/>
      <c r="J10" s="498"/>
      <c r="K10" s="498"/>
    </row>
    <row r="11" spans="1:11" s="3" customFormat="1" ht="12" customHeight="1" x14ac:dyDescent="0.2">
      <c r="A11" s="186" t="s">
        <v>28</v>
      </c>
      <c r="B11" s="235">
        <v>2543</v>
      </c>
      <c r="C11" s="235">
        <v>595</v>
      </c>
      <c r="D11" s="187">
        <v>18.657886484791472</v>
      </c>
      <c r="E11" s="235">
        <v>3189</v>
      </c>
      <c r="F11" s="219">
        <v>2592</v>
      </c>
      <c r="G11" s="235">
        <v>2666</v>
      </c>
      <c r="H11" s="500"/>
      <c r="I11" s="500"/>
      <c r="J11" s="498"/>
      <c r="K11" s="498"/>
    </row>
    <row r="12" spans="1:11" s="3" customFormat="1" ht="12" customHeight="1" x14ac:dyDescent="0.2">
      <c r="A12" s="145" t="s">
        <v>26</v>
      </c>
      <c r="B12" s="189">
        <v>1765</v>
      </c>
      <c r="C12" s="189">
        <v>357</v>
      </c>
      <c r="D12" s="421">
        <v>16.451612903225808</v>
      </c>
      <c r="E12" s="189">
        <v>2170</v>
      </c>
      <c r="F12" s="178">
        <v>1762</v>
      </c>
      <c r="G12" s="189">
        <v>1811</v>
      </c>
      <c r="H12" s="500"/>
      <c r="I12" s="500"/>
      <c r="J12" s="498"/>
      <c r="K12" s="498"/>
    </row>
    <row r="13" spans="1:11" s="3" customFormat="1" ht="12" customHeight="1" x14ac:dyDescent="0.2">
      <c r="A13" s="145" t="s">
        <v>27</v>
      </c>
      <c r="B13" s="189">
        <v>2836</v>
      </c>
      <c r="C13" s="189">
        <v>657</v>
      </c>
      <c r="D13" s="421">
        <v>18.627728948114544</v>
      </c>
      <c r="E13" s="189">
        <v>3527</v>
      </c>
      <c r="F13" s="178">
        <v>2864</v>
      </c>
      <c r="G13" s="189">
        <v>2928</v>
      </c>
      <c r="H13" s="500"/>
      <c r="I13" s="500"/>
      <c r="J13" s="498"/>
      <c r="K13" s="498"/>
    </row>
    <row r="14" spans="1:11" s="8" customFormat="1" ht="12" customHeight="1" x14ac:dyDescent="0.2">
      <c r="A14" s="145" t="s">
        <v>18</v>
      </c>
      <c r="B14" s="189">
        <v>3067</v>
      </c>
      <c r="C14" s="189">
        <v>834</v>
      </c>
      <c r="D14" s="421">
        <v>21.04997476022211</v>
      </c>
      <c r="E14" s="189">
        <v>3962</v>
      </c>
      <c r="F14" s="178">
        <v>3230</v>
      </c>
      <c r="G14" s="189">
        <v>3251</v>
      </c>
      <c r="H14" s="500"/>
      <c r="I14" s="500"/>
      <c r="J14" s="498"/>
      <c r="K14" s="498"/>
    </row>
    <row r="15" spans="1:11" s="8" customFormat="1" ht="12" customHeight="1" x14ac:dyDescent="0.2">
      <c r="A15" s="145" t="s">
        <v>17</v>
      </c>
      <c r="B15" s="189">
        <v>2374</v>
      </c>
      <c r="C15" s="189">
        <v>519</v>
      </c>
      <c r="D15" s="421">
        <v>17.641060503059144</v>
      </c>
      <c r="E15" s="189">
        <v>2942</v>
      </c>
      <c r="F15" s="178">
        <v>2387</v>
      </c>
      <c r="G15" s="189">
        <v>2473</v>
      </c>
      <c r="H15" s="500"/>
      <c r="I15" s="500"/>
      <c r="J15" s="498"/>
      <c r="K15" s="498"/>
    </row>
    <row r="16" spans="1:11" s="8" customFormat="1" ht="12" customHeight="1" x14ac:dyDescent="0.2">
      <c r="A16" s="145" t="s">
        <v>38</v>
      </c>
      <c r="B16" s="238">
        <v>1.2919123841617524</v>
      </c>
      <c r="C16" s="238">
        <v>1.6069364161849711</v>
      </c>
      <c r="D16" s="421" t="s">
        <v>106</v>
      </c>
      <c r="E16" s="238">
        <v>1.3467029231815091</v>
      </c>
      <c r="F16" s="237">
        <v>1.3531629660661919</v>
      </c>
      <c r="G16" s="238">
        <v>1.3145976546704408</v>
      </c>
      <c r="H16" s="500"/>
      <c r="I16" s="500"/>
      <c r="J16" s="498"/>
      <c r="K16" s="498"/>
    </row>
    <row r="17" spans="1:11" ht="14.25" customHeight="1" x14ac:dyDescent="0.2">
      <c r="A17" s="137" t="s">
        <v>1</v>
      </c>
      <c r="B17" s="111">
        <v>3163</v>
      </c>
      <c r="C17" s="111">
        <v>750</v>
      </c>
      <c r="D17" s="234">
        <v>18.863179074446681</v>
      </c>
      <c r="E17" s="111">
        <v>3976</v>
      </c>
      <c r="F17" s="214">
        <v>3233</v>
      </c>
      <c r="G17" s="111">
        <v>3299</v>
      </c>
      <c r="H17" s="500"/>
      <c r="I17" s="500"/>
      <c r="J17" s="498"/>
      <c r="K17" s="498"/>
    </row>
    <row r="18" spans="1:11" s="3" customFormat="1" ht="12" customHeight="1" x14ac:dyDescent="0.2">
      <c r="A18" s="138" t="s">
        <v>26</v>
      </c>
      <c r="B18" s="59">
        <v>1971</v>
      </c>
      <c r="C18" s="59">
        <v>349</v>
      </c>
      <c r="D18" s="161">
        <v>14.700926705981466</v>
      </c>
      <c r="E18" s="59">
        <v>2374</v>
      </c>
      <c r="F18" s="176">
        <v>1926</v>
      </c>
      <c r="G18" s="59">
        <v>1987</v>
      </c>
      <c r="H18" s="500"/>
      <c r="I18" s="500"/>
      <c r="J18" s="498"/>
      <c r="K18" s="498"/>
    </row>
    <row r="19" spans="1:11" s="3" customFormat="1" ht="12" customHeight="1" x14ac:dyDescent="0.2">
      <c r="A19" s="138" t="s">
        <v>27</v>
      </c>
      <c r="B19" s="59">
        <v>3563</v>
      </c>
      <c r="C19" s="59">
        <v>850</v>
      </c>
      <c r="D19" s="161">
        <v>19.075403949730699</v>
      </c>
      <c r="E19" s="59">
        <v>4456</v>
      </c>
      <c r="F19" s="176">
        <v>3621</v>
      </c>
      <c r="G19" s="59">
        <v>3681</v>
      </c>
      <c r="H19" s="500"/>
      <c r="I19" s="500"/>
      <c r="J19" s="498"/>
      <c r="K19" s="498"/>
    </row>
    <row r="20" spans="1:11" s="3" customFormat="1" ht="12" customHeight="1" x14ac:dyDescent="0.2">
      <c r="A20" s="138" t="s">
        <v>18</v>
      </c>
      <c r="B20" s="59">
        <v>3586</v>
      </c>
      <c r="C20" s="59">
        <v>989</v>
      </c>
      <c r="D20" s="161">
        <v>21.291711517761033</v>
      </c>
      <c r="E20" s="59">
        <v>4645</v>
      </c>
      <c r="F20" s="176">
        <v>3788</v>
      </c>
      <c r="G20" s="59">
        <v>3800</v>
      </c>
      <c r="H20" s="500"/>
      <c r="I20" s="500"/>
      <c r="J20" s="498"/>
      <c r="K20" s="498"/>
    </row>
    <row r="21" spans="1:11" s="3" customFormat="1" ht="12" customHeight="1" x14ac:dyDescent="0.2">
      <c r="A21" s="138" t="s">
        <v>17</v>
      </c>
      <c r="B21" s="59">
        <v>2970</v>
      </c>
      <c r="C21" s="59">
        <v>641</v>
      </c>
      <c r="D21" s="161">
        <v>17.465940054495913</v>
      </c>
      <c r="E21" s="59">
        <v>3670</v>
      </c>
      <c r="F21" s="176">
        <v>2979</v>
      </c>
      <c r="G21" s="59">
        <v>3065</v>
      </c>
      <c r="H21" s="500"/>
      <c r="I21" s="500"/>
      <c r="J21" s="498"/>
      <c r="K21" s="498"/>
    </row>
    <row r="22" spans="1:11" s="3" customFormat="1" ht="12" customHeight="1" x14ac:dyDescent="0.2">
      <c r="A22" s="138" t="s">
        <v>38</v>
      </c>
      <c r="B22" s="88">
        <v>1.2074074074074075</v>
      </c>
      <c r="C22" s="88">
        <v>1.5429017160686427</v>
      </c>
      <c r="D22" s="161" t="s">
        <v>106</v>
      </c>
      <c r="E22" s="88">
        <v>1.2656675749318802</v>
      </c>
      <c r="F22" s="241">
        <v>1.2715676401477005</v>
      </c>
      <c r="G22" s="88">
        <v>1.2398042414355628</v>
      </c>
      <c r="H22" s="500"/>
      <c r="I22" s="500"/>
      <c r="J22" s="498"/>
      <c r="K22" s="498"/>
    </row>
    <row r="23" spans="1:11" ht="14.25" customHeight="1" x14ac:dyDescent="0.2">
      <c r="A23" s="137" t="s">
        <v>2</v>
      </c>
      <c r="B23" s="111">
        <v>1991</v>
      </c>
      <c r="C23" s="111">
        <v>524</v>
      </c>
      <c r="D23" s="234">
        <v>20.484753713838938</v>
      </c>
      <c r="E23" s="111">
        <v>2558</v>
      </c>
      <c r="F23" s="214">
        <v>2082</v>
      </c>
      <c r="G23" s="111">
        <v>2154</v>
      </c>
      <c r="H23" s="500"/>
      <c r="I23" s="500"/>
      <c r="J23" s="498"/>
      <c r="K23" s="498"/>
    </row>
    <row r="24" spans="1:11" s="3" customFormat="1" ht="12" customHeight="1" x14ac:dyDescent="0.2">
      <c r="A24" s="138" t="s">
        <v>26</v>
      </c>
      <c r="B24" s="59">
        <v>1625</v>
      </c>
      <c r="C24" s="59">
        <v>467</v>
      </c>
      <c r="D24" s="161">
        <v>21.945488721804512</v>
      </c>
      <c r="E24" s="59">
        <v>2128</v>
      </c>
      <c r="F24" s="176">
        <v>1737</v>
      </c>
      <c r="G24" s="59">
        <v>1763</v>
      </c>
      <c r="H24" s="500"/>
      <c r="I24" s="500"/>
      <c r="J24" s="498"/>
      <c r="K24" s="498"/>
    </row>
    <row r="25" spans="1:11" s="3" customFormat="1" ht="12" customHeight="1" x14ac:dyDescent="0.2">
      <c r="A25" s="138" t="s">
        <v>27</v>
      </c>
      <c r="B25" s="59">
        <v>2176</v>
      </c>
      <c r="C25" s="59">
        <v>539</v>
      </c>
      <c r="D25" s="161">
        <v>19.650018228217281</v>
      </c>
      <c r="E25" s="59">
        <v>2743</v>
      </c>
      <c r="F25" s="176">
        <v>2228</v>
      </c>
      <c r="G25" s="59">
        <v>2283</v>
      </c>
      <c r="H25" s="500"/>
      <c r="I25" s="500"/>
      <c r="J25" s="498"/>
      <c r="K25" s="498"/>
    </row>
    <row r="26" spans="1:11" s="3" customFormat="1" ht="12" customHeight="1" x14ac:dyDescent="0.2">
      <c r="A26" s="138" t="s">
        <v>18</v>
      </c>
      <c r="B26" s="59">
        <v>2017</v>
      </c>
      <c r="C26" s="59">
        <v>585</v>
      </c>
      <c r="D26" s="161">
        <v>22.13393870601589</v>
      </c>
      <c r="E26" s="59">
        <v>2643</v>
      </c>
      <c r="F26" s="176">
        <v>2155</v>
      </c>
      <c r="G26" s="59">
        <v>2178</v>
      </c>
      <c r="H26" s="500"/>
      <c r="I26" s="500"/>
      <c r="J26" s="498"/>
      <c r="K26" s="498"/>
    </row>
    <row r="27" spans="1:11" s="3" customFormat="1" ht="12" customHeight="1" x14ac:dyDescent="0.2">
      <c r="A27" s="138" t="s">
        <v>17</v>
      </c>
      <c r="B27" s="59">
        <v>1985</v>
      </c>
      <c r="C27" s="59">
        <v>510</v>
      </c>
      <c r="D27" s="161">
        <v>20.086648286727058</v>
      </c>
      <c r="E27" s="59">
        <v>2539</v>
      </c>
      <c r="F27" s="176">
        <v>2065</v>
      </c>
      <c r="G27" s="59">
        <v>2149</v>
      </c>
      <c r="H27" s="500"/>
      <c r="I27" s="500"/>
      <c r="J27" s="498"/>
      <c r="K27" s="498"/>
    </row>
    <row r="28" spans="1:11" s="3" customFormat="1" ht="12" customHeight="1" x14ac:dyDescent="0.2">
      <c r="A28" s="138" t="s">
        <v>38</v>
      </c>
      <c r="B28" s="88">
        <v>1.0161209068010075</v>
      </c>
      <c r="C28" s="88">
        <v>1.1470588235294117</v>
      </c>
      <c r="D28" s="161" t="s">
        <v>106</v>
      </c>
      <c r="E28" s="88">
        <v>1.0409610082709728</v>
      </c>
      <c r="F28" s="241">
        <v>1.0435835351089588</v>
      </c>
      <c r="G28" s="88">
        <v>1.0134946486738017</v>
      </c>
      <c r="H28" s="500"/>
      <c r="I28" s="500"/>
      <c r="J28" s="498"/>
      <c r="K28" s="498"/>
    </row>
    <row r="29" spans="1:11" ht="14.25" customHeight="1" x14ac:dyDescent="0.2">
      <c r="A29" s="137" t="s">
        <v>3</v>
      </c>
      <c r="B29" s="111">
        <v>1685</v>
      </c>
      <c r="C29" s="111">
        <v>336</v>
      </c>
      <c r="D29" s="234">
        <v>16.334467671366067</v>
      </c>
      <c r="E29" s="111">
        <v>2057</v>
      </c>
      <c r="F29" s="214">
        <v>1667</v>
      </c>
      <c r="G29" s="111">
        <v>1731</v>
      </c>
      <c r="H29" s="500"/>
      <c r="I29" s="500"/>
      <c r="J29" s="498"/>
      <c r="K29" s="498"/>
    </row>
    <row r="30" spans="1:11" s="3" customFormat="1" ht="12" customHeight="1" x14ac:dyDescent="0.2">
      <c r="A30" s="138" t="s">
        <v>26</v>
      </c>
      <c r="B30" s="59">
        <v>1518</v>
      </c>
      <c r="C30" s="59">
        <v>302</v>
      </c>
      <c r="D30" s="161">
        <v>16.210413311862588</v>
      </c>
      <c r="E30" s="59">
        <v>1863</v>
      </c>
      <c r="F30" s="176">
        <v>1511</v>
      </c>
      <c r="G30" s="59">
        <v>1553</v>
      </c>
      <c r="H30" s="500"/>
      <c r="I30" s="500"/>
      <c r="J30" s="498"/>
      <c r="K30" s="498"/>
    </row>
    <row r="31" spans="1:11" s="3" customFormat="1" ht="12" customHeight="1" x14ac:dyDescent="0.2">
      <c r="A31" s="138" t="s">
        <v>27</v>
      </c>
      <c r="B31" s="59">
        <v>1772</v>
      </c>
      <c r="C31" s="59">
        <v>343</v>
      </c>
      <c r="D31" s="161">
        <v>16.065573770491802</v>
      </c>
      <c r="E31" s="59">
        <v>2135</v>
      </c>
      <c r="F31" s="176">
        <v>1729</v>
      </c>
      <c r="G31" s="59">
        <v>1783</v>
      </c>
      <c r="H31" s="500"/>
      <c r="I31" s="500"/>
      <c r="J31" s="498"/>
      <c r="K31" s="498"/>
    </row>
    <row r="32" spans="1:11" s="3" customFormat="1" ht="12" customHeight="1" x14ac:dyDescent="0.2">
      <c r="A32" s="138" t="s">
        <v>18</v>
      </c>
      <c r="B32" s="59">
        <v>1716</v>
      </c>
      <c r="C32" s="59">
        <v>371</v>
      </c>
      <c r="D32" s="161">
        <v>17.450611476952023</v>
      </c>
      <c r="E32" s="59">
        <v>2126</v>
      </c>
      <c r="F32" s="176">
        <v>1726</v>
      </c>
      <c r="G32" s="59">
        <v>1751</v>
      </c>
      <c r="H32" s="500"/>
      <c r="I32" s="500"/>
      <c r="J32" s="498"/>
      <c r="K32" s="498"/>
    </row>
    <row r="33" spans="1:11" s="3" customFormat="1" ht="12" customHeight="1" x14ac:dyDescent="0.2">
      <c r="A33" s="138" t="s">
        <v>17</v>
      </c>
      <c r="B33" s="59">
        <v>1680</v>
      </c>
      <c r="C33" s="59">
        <v>331</v>
      </c>
      <c r="D33" s="161">
        <v>16.177908113391986</v>
      </c>
      <c r="E33" s="59">
        <v>2046</v>
      </c>
      <c r="F33" s="176">
        <v>1657</v>
      </c>
      <c r="G33" s="59">
        <v>1727</v>
      </c>
      <c r="H33" s="500"/>
      <c r="I33" s="500"/>
      <c r="J33" s="498"/>
      <c r="K33" s="498"/>
    </row>
    <row r="34" spans="1:11" s="3" customFormat="1" ht="12" customHeight="1" x14ac:dyDescent="0.2">
      <c r="A34" s="138" t="s">
        <v>38</v>
      </c>
      <c r="B34" s="88">
        <v>1.0214285714285714</v>
      </c>
      <c r="C34" s="88">
        <v>1.1208459214501512</v>
      </c>
      <c r="D34" s="161" t="s">
        <v>106</v>
      </c>
      <c r="E34" s="88">
        <v>1.0391006842619745</v>
      </c>
      <c r="F34" s="241">
        <v>1.0416415208207603</v>
      </c>
      <c r="G34" s="88">
        <v>1.0138969310943833</v>
      </c>
      <c r="H34" s="500"/>
      <c r="I34" s="500"/>
      <c r="J34" s="498"/>
      <c r="K34" s="498"/>
    </row>
    <row r="35" spans="1:11" s="3" customFormat="1" ht="12" customHeight="1" x14ac:dyDescent="0.2">
      <c r="A35" s="186" t="s">
        <v>68</v>
      </c>
      <c r="B35" s="64">
        <v>1126</v>
      </c>
      <c r="C35" s="64">
        <v>47</v>
      </c>
      <c r="D35" s="187">
        <v>3.952901597981497</v>
      </c>
      <c r="E35" s="64">
        <v>1189</v>
      </c>
      <c r="F35" s="177">
        <v>958</v>
      </c>
      <c r="G35" s="64">
        <v>1339</v>
      </c>
      <c r="H35" s="500"/>
      <c r="I35" s="500"/>
      <c r="J35" s="498"/>
      <c r="K35" s="498"/>
    </row>
    <row r="36" spans="1:11" s="3" customFormat="1" ht="12" customHeight="1" x14ac:dyDescent="0.2">
      <c r="A36" s="145" t="s">
        <v>26</v>
      </c>
      <c r="B36" s="189">
        <v>1154</v>
      </c>
      <c r="C36" s="189">
        <v>42</v>
      </c>
      <c r="D36" s="421">
        <v>3.5029190992493744</v>
      </c>
      <c r="E36" s="189">
        <v>1199</v>
      </c>
      <c r="F36" s="178">
        <v>965</v>
      </c>
      <c r="G36" s="189">
        <v>1298</v>
      </c>
      <c r="H36" s="500"/>
      <c r="I36" s="500"/>
      <c r="J36" s="498"/>
      <c r="K36" s="498"/>
    </row>
    <row r="37" spans="1:11" s="3" customFormat="1" ht="12" customHeight="1" x14ac:dyDescent="0.2">
      <c r="A37" s="145" t="s">
        <v>27</v>
      </c>
      <c r="B37" s="189">
        <v>1060</v>
      </c>
      <c r="C37" s="189">
        <v>33</v>
      </c>
      <c r="D37" s="421">
        <v>2.9810298102981028</v>
      </c>
      <c r="E37" s="189">
        <v>1107</v>
      </c>
      <c r="F37" s="178">
        <v>892</v>
      </c>
      <c r="G37" s="189">
        <v>1349</v>
      </c>
      <c r="H37" s="500"/>
      <c r="I37" s="500"/>
      <c r="J37" s="498"/>
      <c r="K37" s="498"/>
    </row>
    <row r="38" spans="1:11" s="8" customFormat="1" ht="12" customHeight="1" x14ac:dyDescent="0.2">
      <c r="A38" s="236" t="s">
        <v>18</v>
      </c>
      <c r="B38" s="189">
        <v>1221</v>
      </c>
      <c r="C38" s="189">
        <v>51</v>
      </c>
      <c r="D38" s="421">
        <v>3.9906103286384975</v>
      </c>
      <c r="E38" s="189">
        <v>1278</v>
      </c>
      <c r="F38" s="178">
        <v>1028</v>
      </c>
      <c r="G38" s="189">
        <v>1334</v>
      </c>
      <c r="H38" s="500"/>
      <c r="I38" s="500"/>
      <c r="J38" s="498"/>
      <c r="K38" s="498"/>
    </row>
    <row r="39" spans="1:11" s="8" customFormat="1" ht="12" customHeight="1" x14ac:dyDescent="0.2">
      <c r="A39" s="145" t="s">
        <v>17</v>
      </c>
      <c r="B39" s="189">
        <v>1094</v>
      </c>
      <c r="C39" s="189">
        <v>46</v>
      </c>
      <c r="D39" s="421">
        <v>3.9655172413793105</v>
      </c>
      <c r="E39" s="189">
        <v>1160</v>
      </c>
      <c r="F39" s="178">
        <v>935</v>
      </c>
      <c r="G39" s="189">
        <v>1340</v>
      </c>
      <c r="H39" s="500"/>
      <c r="I39" s="500"/>
      <c r="J39" s="498"/>
      <c r="K39" s="498"/>
    </row>
    <row r="40" spans="1:11" s="3" customFormat="1" ht="12" customHeight="1" x14ac:dyDescent="0.2">
      <c r="A40" s="481" t="s">
        <v>38</v>
      </c>
      <c r="B40" s="482">
        <v>1.1160877513711152</v>
      </c>
      <c r="C40" s="482">
        <v>1.1086956521739131</v>
      </c>
      <c r="D40" s="483" t="s">
        <v>106</v>
      </c>
      <c r="E40" s="482">
        <v>1.1017241379310345</v>
      </c>
      <c r="F40" s="484">
        <v>1.0994652406417111</v>
      </c>
      <c r="G40" s="482">
        <v>0.9955223880597015</v>
      </c>
      <c r="H40" s="500"/>
      <c r="I40" s="500"/>
      <c r="J40" s="498"/>
      <c r="K40" s="498"/>
    </row>
    <row r="41" spans="1:11" ht="37.5" customHeight="1" x14ac:dyDescent="0.2">
      <c r="A41" s="543" t="s">
        <v>205</v>
      </c>
      <c r="B41" s="543"/>
      <c r="C41" s="543"/>
      <c r="D41" s="543"/>
      <c r="E41" s="543"/>
      <c r="F41" s="543"/>
      <c r="G41" s="367" t="s">
        <v>147</v>
      </c>
      <c r="H41" s="25"/>
      <c r="I41" s="25"/>
    </row>
    <row r="42" spans="1:11" ht="12.75" customHeight="1" x14ac:dyDescent="0.2">
      <c r="A42" s="18" t="s">
        <v>228</v>
      </c>
      <c r="B42" s="3"/>
    </row>
    <row r="43" spans="1:11" ht="12.75" customHeight="1" x14ac:dyDescent="0.2">
      <c r="A43" s="17" t="s">
        <v>234</v>
      </c>
      <c r="B43" s="3"/>
    </row>
    <row r="44" spans="1:11" ht="12.75" customHeight="1" x14ac:dyDescent="0.2">
      <c r="A44" s="378" t="s">
        <v>236</v>
      </c>
      <c r="B44" s="3"/>
    </row>
    <row r="45" spans="1:11" ht="12.75" customHeight="1" x14ac:dyDescent="0.2">
      <c r="B45" s="3"/>
    </row>
  </sheetData>
  <mergeCells count="7">
    <mergeCell ref="G3:G4"/>
    <mergeCell ref="A1:F1"/>
    <mergeCell ref="A41:F41"/>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L28"/>
  <sheetViews>
    <sheetView zoomScaleNormal="100" workbookViewId="0">
      <selection sqref="A1:G1"/>
    </sheetView>
  </sheetViews>
  <sheetFormatPr baseColWidth="10" defaultRowHeight="12.75" customHeight="1" x14ac:dyDescent="0.2"/>
  <cols>
    <col min="1" max="1" width="24" style="3" customWidth="1"/>
    <col min="2" max="2" width="10" style="6" customWidth="1"/>
    <col min="3" max="3" width="8.28515625" style="3" customWidth="1"/>
    <col min="4" max="4" width="7.140625" style="3" customWidth="1"/>
    <col min="5" max="5" width="11.140625" style="3" customWidth="1"/>
    <col min="6" max="8" width="8.28515625" style="3" customWidth="1"/>
    <col min="9" max="16384" width="11.42578125" style="3"/>
  </cols>
  <sheetData>
    <row r="1" spans="1:12" s="338" customFormat="1" ht="36" customHeight="1" x14ac:dyDescent="0.3">
      <c r="A1" s="544" t="s">
        <v>225</v>
      </c>
      <c r="B1" s="544"/>
      <c r="C1" s="544"/>
      <c r="D1" s="544"/>
      <c r="E1" s="544"/>
      <c r="F1" s="544"/>
      <c r="G1" s="544"/>
      <c r="H1" s="508"/>
    </row>
    <row r="2" spans="1:12" ht="17.25" customHeight="1" x14ac:dyDescent="0.25">
      <c r="A2" s="2"/>
      <c r="B2" s="5"/>
    </row>
    <row r="3" spans="1:12" ht="12.75" customHeight="1" x14ac:dyDescent="0.2">
      <c r="B3" s="530" t="s">
        <v>61</v>
      </c>
      <c r="C3" s="604" t="s">
        <v>35</v>
      </c>
      <c r="D3" s="604"/>
      <c r="E3" s="604"/>
      <c r="F3" s="571" t="s">
        <v>23</v>
      </c>
      <c r="G3" s="573" t="s">
        <v>60</v>
      </c>
      <c r="H3" s="571" t="s">
        <v>136</v>
      </c>
    </row>
    <row r="4" spans="1:12" ht="27" customHeight="1" x14ac:dyDescent="0.2">
      <c r="A4" s="1"/>
      <c r="B4" s="532"/>
      <c r="C4" s="361" t="s">
        <v>36</v>
      </c>
      <c r="D4" s="361" t="s">
        <v>167</v>
      </c>
      <c r="E4" s="361" t="s">
        <v>160</v>
      </c>
      <c r="F4" s="571"/>
      <c r="G4" s="573"/>
      <c r="H4" s="571"/>
      <c r="J4" s="507"/>
    </row>
    <row r="5" spans="1:12" ht="12" customHeight="1" x14ac:dyDescent="0.2">
      <c r="A5" s="119" t="s">
        <v>4</v>
      </c>
      <c r="B5" s="70">
        <v>4199</v>
      </c>
      <c r="C5" s="70">
        <v>1110</v>
      </c>
      <c r="D5" s="70">
        <v>72</v>
      </c>
      <c r="E5" s="71">
        <v>20.620471855842467</v>
      </c>
      <c r="F5" s="70">
        <v>5383</v>
      </c>
      <c r="G5" s="172">
        <v>4385</v>
      </c>
      <c r="H5" s="70">
        <v>4379</v>
      </c>
      <c r="I5" s="500"/>
      <c r="J5" s="500"/>
      <c r="K5" s="498"/>
      <c r="L5" s="498"/>
    </row>
    <row r="6" spans="1:12" ht="12" customHeight="1" x14ac:dyDescent="0.2">
      <c r="A6" s="135" t="s">
        <v>27</v>
      </c>
      <c r="B6" s="70">
        <v>4432</v>
      </c>
      <c r="C6" s="70">
        <v>1197</v>
      </c>
      <c r="D6" s="70">
        <v>88</v>
      </c>
      <c r="E6" s="71">
        <v>21.066525871172121</v>
      </c>
      <c r="F6" s="70">
        <v>5682</v>
      </c>
      <c r="G6" s="172">
        <v>4628</v>
      </c>
      <c r="H6" s="70">
        <v>4626</v>
      </c>
      <c r="I6" s="500"/>
      <c r="J6" s="500"/>
      <c r="K6" s="498"/>
      <c r="L6" s="498"/>
    </row>
    <row r="7" spans="1:12" ht="12" customHeight="1" x14ac:dyDescent="0.2">
      <c r="A7" s="135" t="s">
        <v>18</v>
      </c>
      <c r="B7" s="70">
        <v>4281</v>
      </c>
      <c r="C7" s="70">
        <v>1180</v>
      </c>
      <c r="D7" s="70">
        <v>86</v>
      </c>
      <c r="E7" s="71">
        <v>21.295794982855082</v>
      </c>
      <c r="F7" s="70">
        <v>5541</v>
      </c>
      <c r="G7" s="172">
        <v>4518</v>
      </c>
      <c r="H7" s="70">
        <v>4510</v>
      </c>
      <c r="I7" s="500"/>
      <c r="J7" s="500"/>
      <c r="K7" s="498"/>
      <c r="L7" s="498"/>
    </row>
    <row r="8" spans="1:12" ht="12" customHeight="1" x14ac:dyDescent="0.2">
      <c r="A8" s="135" t="s">
        <v>17</v>
      </c>
      <c r="B8" s="70">
        <v>4113</v>
      </c>
      <c r="C8" s="70">
        <v>1036</v>
      </c>
      <c r="D8" s="70">
        <v>57</v>
      </c>
      <c r="E8" s="71">
        <v>19.861963190184049</v>
      </c>
      <c r="F8" s="70">
        <v>5216</v>
      </c>
      <c r="G8" s="172">
        <v>4246</v>
      </c>
      <c r="H8" s="70">
        <v>4242</v>
      </c>
      <c r="I8" s="500"/>
      <c r="J8" s="500"/>
      <c r="K8" s="498"/>
      <c r="L8" s="498"/>
    </row>
    <row r="9" spans="1:12" ht="12" customHeight="1" x14ac:dyDescent="0.2">
      <c r="A9" s="135" t="s">
        <v>38</v>
      </c>
      <c r="B9" s="89">
        <v>1.0408460977388767</v>
      </c>
      <c r="C9" s="89">
        <v>1.1389961389961389</v>
      </c>
      <c r="D9" s="89">
        <v>1.5087719298245614</v>
      </c>
      <c r="E9" s="198" t="s">
        <v>106</v>
      </c>
      <c r="F9" s="89">
        <v>1.062308282208589</v>
      </c>
      <c r="G9" s="242">
        <v>1.0640602920395668</v>
      </c>
      <c r="H9" s="89">
        <v>1.0631777463460632</v>
      </c>
      <c r="I9" s="500"/>
      <c r="J9" s="500"/>
      <c r="K9" s="498"/>
      <c r="L9" s="498"/>
    </row>
    <row r="10" spans="1:12" s="8" customFormat="1" ht="12" customHeight="1" x14ac:dyDescent="0.2">
      <c r="A10" s="212" t="s">
        <v>9</v>
      </c>
      <c r="B10" s="64">
        <v>4195</v>
      </c>
      <c r="C10" s="64">
        <v>925</v>
      </c>
      <c r="D10" s="64">
        <v>80</v>
      </c>
      <c r="E10" s="136">
        <v>17.815870570107858</v>
      </c>
      <c r="F10" s="64">
        <v>5192</v>
      </c>
      <c r="G10" s="177">
        <v>4215</v>
      </c>
      <c r="H10" s="64">
        <v>4214</v>
      </c>
      <c r="I10" s="500"/>
      <c r="J10" s="500"/>
      <c r="K10" s="498"/>
      <c r="L10" s="498"/>
    </row>
    <row r="11" spans="1:12" ht="12" customHeight="1" x14ac:dyDescent="0.2">
      <c r="A11" s="139" t="s">
        <v>27</v>
      </c>
      <c r="B11" s="141">
        <v>4451</v>
      </c>
      <c r="C11" s="76">
        <v>1005</v>
      </c>
      <c r="D11" s="76">
        <v>105</v>
      </c>
      <c r="E11" s="140">
        <v>18.25281511078823</v>
      </c>
      <c r="F11" s="141">
        <v>5506</v>
      </c>
      <c r="G11" s="211">
        <v>4468</v>
      </c>
      <c r="H11" s="76">
        <v>4470</v>
      </c>
      <c r="I11" s="500"/>
      <c r="J11" s="500"/>
      <c r="K11" s="498"/>
      <c r="L11" s="498"/>
    </row>
    <row r="12" spans="1:12" ht="12" customHeight="1" x14ac:dyDescent="0.2">
      <c r="A12" s="138" t="s">
        <v>18</v>
      </c>
      <c r="B12" s="59">
        <v>4277</v>
      </c>
      <c r="C12" s="59">
        <v>970</v>
      </c>
      <c r="D12" s="59">
        <v>97</v>
      </c>
      <c r="E12" s="60">
        <v>18.219383921863262</v>
      </c>
      <c r="F12" s="59">
        <v>5324</v>
      </c>
      <c r="G12" s="176">
        <v>4324</v>
      </c>
      <c r="H12" s="59">
        <v>4322</v>
      </c>
      <c r="I12" s="500"/>
      <c r="J12" s="500"/>
      <c r="K12" s="498"/>
      <c r="L12" s="498"/>
    </row>
    <row r="13" spans="1:12" ht="12" customHeight="1" x14ac:dyDescent="0.2">
      <c r="A13" s="138" t="s">
        <v>17</v>
      </c>
      <c r="B13" s="59">
        <v>4112</v>
      </c>
      <c r="C13" s="59">
        <v>880</v>
      </c>
      <c r="D13" s="59">
        <v>62</v>
      </c>
      <c r="E13" s="60">
        <v>17.394742043882189</v>
      </c>
      <c r="F13" s="59">
        <v>5059</v>
      </c>
      <c r="G13" s="176">
        <v>4105</v>
      </c>
      <c r="H13" s="59">
        <v>4105</v>
      </c>
      <c r="I13" s="500"/>
      <c r="J13" s="500"/>
      <c r="K13" s="498"/>
      <c r="L13" s="498"/>
    </row>
    <row r="14" spans="1:12" ht="12" customHeight="1" x14ac:dyDescent="0.2">
      <c r="A14" s="138" t="s">
        <v>38</v>
      </c>
      <c r="B14" s="88">
        <v>1.040126459143969</v>
      </c>
      <c r="C14" s="88">
        <v>1.1022727272727273</v>
      </c>
      <c r="D14" s="88">
        <v>1.564516129032258</v>
      </c>
      <c r="E14" s="161" t="s">
        <v>106</v>
      </c>
      <c r="F14" s="88">
        <v>1.0523818936548726</v>
      </c>
      <c r="G14" s="241">
        <v>1.0533495736906211</v>
      </c>
      <c r="H14" s="88">
        <v>1.0528623629719853</v>
      </c>
      <c r="I14" s="500"/>
      <c r="J14" s="500"/>
      <c r="K14" s="498"/>
      <c r="L14" s="498"/>
    </row>
    <row r="15" spans="1:12" ht="12" customHeight="1" x14ac:dyDescent="0.2">
      <c r="A15" s="212" t="s">
        <v>11</v>
      </c>
      <c r="B15" s="213">
        <v>4074</v>
      </c>
      <c r="C15" s="64">
        <v>1150</v>
      </c>
      <c r="D15" s="235" t="s">
        <v>72</v>
      </c>
      <c r="E15" s="136">
        <v>21.730914588057445</v>
      </c>
      <c r="F15" s="213">
        <v>5292</v>
      </c>
      <c r="G15" s="177">
        <v>4318</v>
      </c>
      <c r="H15" s="64">
        <v>4312</v>
      </c>
      <c r="I15" s="500"/>
      <c r="J15" s="500"/>
      <c r="K15" s="498"/>
      <c r="L15" s="498"/>
    </row>
    <row r="16" spans="1:12" ht="12" customHeight="1" x14ac:dyDescent="0.2">
      <c r="A16" s="139" t="s">
        <v>27</v>
      </c>
      <c r="B16" s="141">
        <v>4229</v>
      </c>
      <c r="C16" s="76">
        <v>1147</v>
      </c>
      <c r="D16" s="422" t="s">
        <v>72</v>
      </c>
      <c r="E16" s="140">
        <v>21.127279425308529</v>
      </c>
      <c r="F16" s="141">
        <v>5429</v>
      </c>
      <c r="G16" s="211">
        <v>4424</v>
      </c>
      <c r="H16" s="76">
        <v>4418</v>
      </c>
      <c r="I16" s="500"/>
      <c r="J16" s="500"/>
      <c r="K16" s="498"/>
      <c r="L16" s="498"/>
    </row>
    <row r="17" spans="1:12" ht="12" customHeight="1" x14ac:dyDescent="0.2">
      <c r="A17" s="138" t="s">
        <v>18</v>
      </c>
      <c r="B17" s="59">
        <v>4134</v>
      </c>
      <c r="C17" s="59">
        <v>1166</v>
      </c>
      <c r="D17" s="216" t="s">
        <v>72</v>
      </c>
      <c r="E17" s="60">
        <v>21.701098083007629</v>
      </c>
      <c r="F17" s="59">
        <v>5373</v>
      </c>
      <c r="G17" s="176">
        <v>4384</v>
      </c>
      <c r="H17" s="59">
        <v>4372</v>
      </c>
      <c r="I17" s="500"/>
      <c r="J17" s="500"/>
      <c r="K17" s="498"/>
      <c r="L17" s="498"/>
    </row>
    <row r="18" spans="1:12" ht="12" customHeight="1" x14ac:dyDescent="0.2">
      <c r="A18" s="138" t="s">
        <v>17</v>
      </c>
      <c r="B18" s="59">
        <v>4010</v>
      </c>
      <c r="C18" s="59">
        <v>1133</v>
      </c>
      <c r="D18" s="216" t="s">
        <v>72</v>
      </c>
      <c r="E18" s="60">
        <v>21.759170347608986</v>
      </c>
      <c r="F18" s="59">
        <v>5207</v>
      </c>
      <c r="G18" s="176">
        <v>4249</v>
      </c>
      <c r="H18" s="59">
        <v>4249</v>
      </c>
      <c r="I18" s="500"/>
      <c r="J18" s="500"/>
      <c r="K18" s="498"/>
      <c r="L18" s="498"/>
    </row>
    <row r="19" spans="1:12" ht="12" customHeight="1" x14ac:dyDescent="0.2">
      <c r="A19" s="138" t="s">
        <v>38</v>
      </c>
      <c r="B19" s="88">
        <v>1.0309226932668329</v>
      </c>
      <c r="C19" s="88">
        <v>1.029126213592233</v>
      </c>
      <c r="D19" s="240" t="s">
        <v>106</v>
      </c>
      <c r="E19" s="161" t="s">
        <v>106</v>
      </c>
      <c r="F19" s="88">
        <v>1.0318801613212982</v>
      </c>
      <c r="G19" s="241">
        <v>1.0317721816898093</v>
      </c>
      <c r="H19" s="88">
        <v>1.0289479877618264</v>
      </c>
      <c r="I19" s="500"/>
      <c r="J19" s="500"/>
      <c r="K19" s="498"/>
      <c r="L19" s="498"/>
    </row>
    <row r="20" spans="1:12" ht="12" customHeight="1" x14ac:dyDescent="0.2">
      <c r="A20" s="212" t="s">
        <v>77</v>
      </c>
      <c r="B20" s="213">
        <v>4564</v>
      </c>
      <c r="C20" s="64">
        <v>2988</v>
      </c>
      <c r="D20" s="64">
        <v>170</v>
      </c>
      <c r="E20" s="136">
        <v>39.043512348098787</v>
      </c>
      <c r="F20" s="213">
        <v>7653</v>
      </c>
      <c r="G20" s="177">
        <v>6382</v>
      </c>
      <c r="H20" s="64">
        <v>6345</v>
      </c>
      <c r="I20" s="500"/>
      <c r="J20" s="500"/>
      <c r="K20" s="498"/>
      <c r="L20" s="498"/>
    </row>
    <row r="21" spans="1:12" s="8" customFormat="1" ht="12" customHeight="1" x14ac:dyDescent="0.2">
      <c r="A21" s="139" t="s">
        <v>27</v>
      </c>
      <c r="B21" s="76">
        <v>4774</v>
      </c>
      <c r="C21" s="76">
        <v>3092</v>
      </c>
      <c r="D21" s="76">
        <v>164</v>
      </c>
      <c r="E21" s="140">
        <v>38.873522755846118</v>
      </c>
      <c r="F21" s="76">
        <v>7954</v>
      </c>
      <c r="G21" s="211">
        <v>6629</v>
      </c>
      <c r="H21" s="76">
        <v>6622</v>
      </c>
      <c r="I21" s="500"/>
      <c r="J21" s="500"/>
      <c r="K21" s="498"/>
      <c r="L21" s="498"/>
    </row>
    <row r="22" spans="1:12" ht="12" customHeight="1" x14ac:dyDescent="0.2">
      <c r="A22" s="138" t="s">
        <v>18</v>
      </c>
      <c r="B22" s="59">
        <v>4629</v>
      </c>
      <c r="C22" s="59">
        <v>3042</v>
      </c>
      <c r="D22" s="59">
        <v>167</v>
      </c>
      <c r="E22" s="60">
        <v>39.105283455456998</v>
      </c>
      <c r="F22" s="59">
        <v>7779</v>
      </c>
      <c r="G22" s="176">
        <v>6489</v>
      </c>
      <c r="H22" s="59">
        <v>6455</v>
      </c>
      <c r="I22" s="500"/>
      <c r="J22" s="500"/>
      <c r="K22" s="498"/>
      <c r="L22" s="498"/>
    </row>
    <row r="23" spans="1:12" ht="12" customHeight="1" x14ac:dyDescent="0.2">
      <c r="A23" s="138" t="s">
        <v>17</v>
      </c>
      <c r="B23" s="59">
        <v>4458</v>
      </c>
      <c r="C23" s="59">
        <v>2899</v>
      </c>
      <c r="D23" s="59">
        <v>175</v>
      </c>
      <c r="E23" s="60">
        <v>38.917975567190226</v>
      </c>
      <c r="F23" s="59">
        <v>7449</v>
      </c>
      <c r="G23" s="176">
        <v>6209</v>
      </c>
      <c r="H23" s="59">
        <v>6167</v>
      </c>
      <c r="I23" s="500"/>
      <c r="J23" s="500"/>
      <c r="K23" s="498"/>
      <c r="L23" s="498"/>
    </row>
    <row r="24" spans="1:12" ht="12" customHeight="1" x14ac:dyDescent="0.2">
      <c r="A24" s="197" t="s">
        <v>38</v>
      </c>
      <c r="B24" s="251">
        <v>1.03835800807537</v>
      </c>
      <c r="C24" s="251">
        <v>1.0493273542600896</v>
      </c>
      <c r="D24" s="251">
        <v>0.95428571428571429</v>
      </c>
      <c r="E24" s="426" t="s">
        <v>106</v>
      </c>
      <c r="F24" s="251">
        <v>1.0443012484897303</v>
      </c>
      <c r="G24" s="253">
        <v>1.0450958286358512</v>
      </c>
      <c r="H24" s="251">
        <v>1.0467001783687369</v>
      </c>
      <c r="I24" s="500"/>
      <c r="J24" s="500"/>
      <c r="K24" s="498"/>
      <c r="L24" s="498"/>
    </row>
    <row r="25" spans="1:12" ht="33.75" customHeight="1" x14ac:dyDescent="0.2">
      <c r="A25" s="605" t="s">
        <v>205</v>
      </c>
      <c r="B25" s="605"/>
      <c r="C25" s="605"/>
      <c r="D25" s="605"/>
      <c r="E25" s="605"/>
      <c r="F25" s="605"/>
      <c r="G25" s="605"/>
      <c r="H25" s="367" t="s">
        <v>147</v>
      </c>
      <c r="I25" s="500"/>
      <c r="J25" s="500"/>
      <c r="K25" s="498"/>
      <c r="L25" s="498"/>
    </row>
    <row r="26" spans="1:12" ht="12.75" customHeight="1" x14ac:dyDescent="0.2">
      <c r="A26" s="35" t="s">
        <v>228</v>
      </c>
      <c r="B26" s="12"/>
      <c r="C26" s="12"/>
      <c r="D26" s="12"/>
      <c r="E26" s="12"/>
      <c r="F26" s="12"/>
      <c r="G26" s="12"/>
      <c r="I26" s="500"/>
      <c r="J26" s="500"/>
      <c r="K26" s="498"/>
      <c r="L26" s="498"/>
    </row>
    <row r="27" spans="1:12" ht="12.75" customHeight="1" x14ac:dyDescent="0.2">
      <c r="A27" s="17" t="s">
        <v>234</v>
      </c>
      <c r="B27" s="21"/>
      <c r="C27" s="21"/>
      <c r="D27" s="21"/>
      <c r="E27" s="21"/>
      <c r="F27" s="21"/>
      <c r="G27" s="21"/>
      <c r="I27" s="500"/>
      <c r="J27" s="500"/>
      <c r="K27" s="498"/>
      <c r="L27" s="498"/>
    </row>
    <row r="28" spans="1:12" ht="12.75" customHeight="1" x14ac:dyDescent="0.2">
      <c r="A28" s="378" t="s">
        <v>236</v>
      </c>
      <c r="I28" s="500"/>
      <c r="J28" s="500"/>
      <c r="K28" s="498"/>
      <c r="L28" s="498"/>
    </row>
  </sheetData>
  <mergeCells count="7">
    <mergeCell ref="H3:H4"/>
    <mergeCell ref="A1:G1"/>
    <mergeCell ref="A25:G25"/>
    <mergeCell ref="G3:G4"/>
    <mergeCell ref="B3:B4"/>
    <mergeCell ref="C3:E3"/>
    <mergeCell ref="F3:F4"/>
  </mergeCells>
  <phoneticPr fontId="2"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workbookViewId="0">
      <selection sqref="A1:F1"/>
    </sheetView>
  </sheetViews>
  <sheetFormatPr baseColWidth="10" defaultRowHeight="12.75" customHeight="1" x14ac:dyDescent="0.2"/>
  <cols>
    <col min="1" max="1" width="34.42578125" style="3" customWidth="1"/>
    <col min="2" max="2" width="10" style="6" customWidth="1"/>
    <col min="3" max="3" width="8.28515625" style="3" customWidth="1"/>
    <col min="4" max="4" width="11.140625" style="3" customWidth="1"/>
    <col min="5" max="7" width="8.28515625" style="3" customWidth="1"/>
    <col min="8" max="8" width="11.42578125" style="503"/>
    <col min="9" max="16384" width="11.42578125" style="3"/>
  </cols>
  <sheetData>
    <row r="1" spans="1:10" s="338" customFormat="1" ht="32.25" customHeight="1" x14ac:dyDescent="0.3">
      <c r="A1" s="544" t="s">
        <v>209</v>
      </c>
      <c r="B1" s="544"/>
      <c r="C1" s="544"/>
      <c r="D1" s="544"/>
      <c r="E1" s="544"/>
      <c r="F1" s="544"/>
      <c r="G1" s="509"/>
      <c r="H1" s="502"/>
    </row>
    <row r="2" spans="1:10" ht="17.25" customHeight="1" x14ac:dyDescent="0.25">
      <c r="A2" s="2"/>
      <c r="B2" s="5"/>
    </row>
    <row r="3" spans="1:10" ht="12.75" customHeight="1" x14ac:dyDescent="0.2">
      <c r="B3" s="530" t="s">
        <v>61</v>
      </c>
      <c r="C3" s="604" t="s">
        <v>35</v>
      </c>
      <c r="D3" s="604"/>
      <c r="E3" s="571" t="s">
        <v>23</v>
      </c>
      <c r="F3" s="573" t="s">
        <v>60</v>
      </c>
      <c r="G3" s="571" t="s">
        <v>136</v>
      </c>
    </row>
    <row r="4" spans="1:10" ht="26.25" customHeight="1" x14ac:dyDescent="0.2">
      <c r="A4" s="1"/>
      <c r="B4" s="532"/>
      <c r="C4" s="361" t="s">
        <v>36</v>
      </c>
      <c r="D4" s="361" t="s">
        <v>160</v>
      </c>
      <c r="E4" s="571"/>
      <c r="F4" s="573"/>
      <c r="G4" s="571"/>
      <c r="I4" s="507"/>
    </row>
    <row r="5" spans="1:10" ht="12" customHeight="1" x14ac:dyDescent="0.2">
      <c r="A5" s="119" t="s">
        <v>4</v>
      </c>
      <c r="B5" s="70">
        <v>1296</v>
      </c>
      <c r="C5" s="70">
        <v>77</v>
      </c>
      <c r="D5" s="71">
        <v>5.5276381909547743</v>
      </c>
      <c r="E5" s="70">
        <v>1393</v>
      </c>
      <c r="F5" s="172">
        <v>1122</v>
      </c>
      <c r="G5" s="70">
        <v>1565</v>
      </c>
      <c r="H5" s="504"/>
      <c r="I5" s="500"/>
      <c r="J5" s="498"/>
    </row>
    <row r="6" spans="1:10" ht="12" customHeight="1" x14ac:dyDescent="0.2">
      <c r="A6" s="135" t="s">
        <v>26</v>
      </c>
      <c r="B6" s="70">
        <v>1155</v>
      </c>
      <c r="C6" s="70">
        <v>44</v>
      </c>
      <c r="D6" s="71">
        <v>3.6575228595178721</v>
      </c>
      <c r="E6" s="70">
        <v>1203</v>
      </c>
      <c r="F6" s="172">
        <v>968</v>
      </c>
      <c r="G6" s="70">
        <v>1311</v>
      </c>
      <c r="H6" s="504"/>
      <c r="I6" s="500"/>
      <c r="J6" s="498"/>
    </row>
    <row r="7" spans="1:10" ht="12" customHeight="1" x14ac:dyDescent="0.2">
      <c r="A7" s="135" t="s">
        <v>27</v>
      </c>
      <c r="B7" s="70">
        <v>1637</v>
      </c>
      <c r="C7" s="70">
        <v>117</v>
      </c>
      <c r="D7" s="71">
        <v>6.5952649379932353</v>
      </c>
      <c r="E7" s="70">
        <v>1774</v>
      </c>
      <c r="F7" s="172">
        <v>1428</v>
      </c>
      <c r="G7" s="70">
        <v>1976</v>
      </c>
      <c r="H7" s="504"/>
      <c r="I7" s="500"/>
      <c r="J7" s="498"/>
    </row>
    <row r="8" spans="1:10" ht="12" customHeight="1" x14ac:dyDescent="0.2">
      <c r="A8" s="135" t="s">
        <v>18</v>
      </c>
      <c r="B8" s="70">
        <v>1367</v>
      </c>
      <c r="C8" s="70">
        <v>82</v>
      </c>
      <c r="D8" s="71">
        <v>5.6241426611796985</v>
      </c>
      <c r="E8" s="70">
        <v>1458</v>
      </c>
      <c r="F8" s="172">
        <v>1174</v>
      </c>
      <c r="G8" s="70">
        <v>1542</v>
      </c>
      <c r="H8" s="504"/>
      <c r="I8" s="500"/>
      <c r="J8" s="498"/>
    </row>
    <row r="9" spans="1:10" ht="12" customHeight="1" x14ac:dyDescent="0.2">
      <c r="A9" s="135" t="s">
        <v>17</v>
      </c>
      <c r="B9" s="70">
        <v>1273</v>
      </c>
      <c r="C9" s="70">
        <v>76</v>
      </c>
      <c r="D9" s="71">
        <v>5.5393586005830908</v>
      </c>
      <c r="E9" s="70">
        <v>1372</v>
      </c>
      <c r="F9" s="172">
        <v>1105</v>
      </c>
      <c r="G9" s="70">
        <v>1572</v>
      </c>
      <c r="H9" s="504"/>
      <c r="I9" s="500"/>
      <c r="J9" s="498"/>
    </row>
    <row r="10" spans="1:10" ht="12" customHeight="1" x14ac:dyDescent="0.2">
      <c r="A10" s="135" t="s">
        <v>38</v>
      </c>
      <c r="B10" s="89">
        <v>1.0738413197172034</v>
      </c>
      <c r="C10" s="89">
        <v>1.0789473684210527</v>
      </c>
      <c r="D10" s="423" t="s">
        <v>106</v>
      </c>
      <c r="E10" s="89">
        <v>1.0626822157434401</v>
      </c>
      <c r="F10" s="242">
        <v>1.0624434389140271</v>
      </c>
      <c r="G10" s="89">
        <v>0.98091603053435117</v>
      </c>
      <c r="H10" s="504"/>
      <c r="I10" s="500"/>
      <c r="J10" s="498"/>
    </row>
    <row r="11" spans="1:10" ht="12" customHeight="1" x14ac:dyDescent="0.2">
      <c r="A11" s="188" t="s">
        <v>28</v>
      </c>
      <c r="B11" s="179">
        <v>2788</v>
      </c>
      <c r="C11" s="179">
        <v>326</v>
      </c>
      <c r="D11" s="191">
        <v>10.277427490542244</v>
      </c>
      <c r="E11" s="179">
        <v>3172</v>
      </c>
      <c r="F11" s="174">
        <v>2557</v>
      </c>
      <c r="G11" s="179">
        <v>2607</v>
      </c>
      <c r="H11" s="504"/>
      <c r="I11" s="500"/>
      <c r="J11" s="498"/>
    </row>
    <row r="12" spans="1:10" ht="12" customHeight="1" x14ac:dyDescent="0.2">
      <c r="A12" s="192" t="s">
        <v>26</v>
      </c>
      <c r="B12" s="179">
        <v>2000</v>
      </c>
      <c r="C12" s="179">
        <v>243</v>
      </c>
      <c r="D12" s="191">
        <v>10.574412532637076</v>
      </c>
      <c r="E12" s="179">
        <v>2298</v>
      </c>
      <c r="F12" s="174">
        <v>1856</v>
      </c>
      <c r="G12" s="179">
        <v>1931</v>
      </c>
      <c r="H12" s="504"/>
      <c r="I12" s="500"/>
      <c r="J12" s="498"/>
    </row>
    <row r="13" spans="1:10" ht="12" customHeight="1" x14ac:dyDescent="0.2">
      <c r="A13" s="192" t="s">
        <v>27</v>
      </c>
      <c r="B13" s="179">
        <v>3228</v>
      </c>
      <c r="C13" s="179">
        <v>342</v>
      </c>
      <c r="D13" s="191">
        <v>9.473684210526315</v>
      </c>
      <c r="E13" s="179">
        <v>3610</v>
      </c>
      <c r="F13" s="174">
        <v>2905</v>
      </c>
      <c r="G13" s="179">
        <v>2947</v>
      </c>
      <c r="H13" s="505"/>
      <c r="I13" s="500"/>
      <c r="J13" s="498"/>
    </row>
    <row r="14" spans="1:10" s="8" customFormat="1" ht="12" customHeight="1" x14ac:dyDescent="0.2">
      <c r="A14" s="193" t="s">
        <v>18</v>
      </c>
      <c r="B14" s="179">
        <v>2917</v>
      </c>
      <c r="C14" s="179">
        <v>378</v>
      </c>
      <c r="D14" s="191">
        <v>11.280214861235452</v>
      </c>
      <c r="E14" s="179">
        <v>3351</v>
      </c>
      <c r="F14" s="174">
        <v>2704</v>
      </c>
      <c r="G14" s="179">
        <v>2731</v>
      </c>
      <c r="H14" s="504"/>
      <c r="I14" s="500"/>
      <c r="J14" s="498"/>
    </row>
    <row r="15" spans="1:10" ht="12" customHeight="1" x14ac:dyDescent="0.2">
      <c r="A15" s="192" t="s">
        <v>17</v>
      </c>
      <c r="B15" s="179">
        <v>2753</v>
      </c>
      <c r="C15" s="179">
        <v>312</v>
      </c>
      <c r="D15" s="191">
        <v>9.9903938520653224</v>
      </c>
      <c r="E15" s="179">
        <v>3123</v>
      </c>
      <c r="F15" s="174">
        <v>2517</v>
      </c>
      <c r="G15" s="179">
        <v>2573</v>
      </c>
      <c r="H15" s="504"/>
      <c r="I15" s="500"/>
      <c r="J15" s="498"/>
    </row>
    <row r="16" spans="1:10" s="8" customFormat="1" ht="12" customHeight="1" x14ac:dyDescent="0.2">
      <c r="A16" s="192" t="s">
        <v>38</v>
      </c>
      <c r="B16" s="280">
        <v>1.0595713766799855</v>
      </c>
      <c r="C16" s="280">
        <v>1.2115384615384615</v>
      </c>
      <c r="D16" s="424" t="s">
        <v>106</v>
      </c>
      <c r="E16" s="280">
        <v>1.0730067243035544</v>
      </c>
      <c r="F16" s="281">
        <v>1.0742947953913389</v>
      </c>
      <c r="G16" s="280">
        <v>1.0614069179945589</v>
      </c>
      <c r="H16" s="504"/>
      <c r="I16" s="500"/>
      <c r="J16" s="498"/>
    </row>
    <row r="17" spans="1:10" ht="12" customHeight="1" x14ac:dyDescent="0.2">
      <c r="A17" s="137" t="s">
        <v>78</v>
      </c>
      <c r="B17" s="142">
        <v>2780</v>
      </c>
      <c r="C17" s="61">
        <v>364</v>
      </c>
      <c r="D17" s="125">
        <v>11.364345925694661</v>
      </c>
      <c r="E17" s="142">
        <v>3203</v>
      </c>
      <c r="F17" s="175">
        <v>2585</v>
      </c>
      <c r="G17" s="61">
        <v>2634</v>
      </c>
      <c r="H17" s="504"/>
      <c r="I17" s="500"/>
      <c r="J17" s="498"/>
    </row>
    <row r="18" spans="1:10" s="8" customFormat="1" ht="12" customHeight="1" x14ac:dyDescent="0.2">
      <c r="A18" s="138" t="s">
        <v>26</v>
      </c>
      <c r="B18" s="59">
        <v>2005</v>
      </c>
      <c r="C18" s="59">
        <v>266</v>
      </c>
      <c r="D18" s="60">
        <v>11.455641688199828</v>
      </c>
      <c r="E18" s="59">
        <v>2322</v>
      </c>
      <c r="F18" s="176">
        <v>1876</v>
      </c>
      <c r="G18" s="59">
        <v>1957</v>
      </c>
      <c r="H18" s="504"/>
      <c r="I18" s="500"/>
      <c r="J18" s="498"/>
    </row>
    <row r="19" spans="1:10" s="8" customFormat="1" ht="12" customHeight="1" x14ac:dyDescent="0.2">
      <c r="A19" s="138" t="s">
        <v>27</v>
      </c>
      <c r="B19" s="59">
        <v>3310</v>
      </c>
      <c r="C19" s="59">
        <v>381</v>
      </c>
      <c r="D19" s="60">
        <v>10.211739480032163</v>
      </c>
      <c r="E19" s="59">
        <v>3731</v>
      </c>
      <c r="F19" s="176">
        <v>3003</v>
      </c>
      <c r="G19" s="59">
        <v>3047</v>
      </c>
      <c r="H19" s="504"/>
      <c r="I19" s="500"/>
      <c r="J19" s="498"/>
    </row>
    <row r="20" spans="1:10" s="8" customFormat="1" ht="12" customHeight="1" x14ac:dyDescent="0.2">
      <c r="A20" s="138" t="s">
        <v>18</v>
      </c>
      <c r="B20" s="59">
        <v>2909</v>
      </c>
      <c r="C20" s="59">
        <v>395</v>
      </c>
      <c r="D20" s="60">
        <v>11.745465358311032</v>
      </c>
      <c r="E20" s="59">
        <v>3363</v>
      </c>
      <c r="F20" s="176">
        <v>2714</v>
      </c>
      <c r="G20" s="59">
        <v>2743</v>
      </c>
      <c r="H20" s="504"/>
      <c r="I20" s="500"/>
      <c r="J20" s="498"/>
    </row>
    <row r="21" spans="1:10" s="8" customFormat="1" ht="12" customHeight="1" x14ac:dyDescent="0.2">
      <c r="A21" s="138" t="s">
        <v>17</v>
      </c>
      <c r="B21" s="59">
        <v>2734</v>
      </c>
      <c r="C21" s="59">
        <v>353</v>
      </c>
      <c r="D21" s="60">
        <v>11.220597584233948</v>
      </c>
      <c r="E21" s="59">
        <v>3146</v>
      </c>
      <c r="F21" s="176">
        <v>2538</v>
      </c>
      <c r="G21" s="59">
        <v>2595</v>
      </c>
      <c r="H21" s="504"/>
      <c r="I21" s="500"/>
      <c r="J21" s="498"/>
    </row>
    <row r="22" spans="1:10" s="8" customFormat="1" ht="12" customHeight="1" x14ac:dyDescent="0.2">
      <c r="A22" s="138" t="s">
        <v>38</v>
      </c>
      <c r="B22" s="78">
        <v>1.0640087783467447</v>
      </c>
      <c r="C22" s="78">
        <v>1.1189801699716715</v>
      </c>
      <c r="D22" s="161" t="s">
        <v>106</v>
      </c>
      <c r="E22" s="78">
        <v>1.0689764780673872</v>
      </c>
      <c r="F22" s="244">
        <v>1.0693459416863673</v>
      </c>
      <c r="G22" s="78">
        <v>1.0570327552986511</v>
      </c>
      <c r="H22" s="504"/>
      <c r="I22" s="500"/>
      <c r="J22" s="498"/>
    </row>
    <row r="23" spans="1:10" ht="12" customHeight="1" x14ac:dyDescent="0.2">
      <c r="A23" s="137" t="s">
        <v>79</v>
      </c>
      <c r="B23" s="142">
        <v>2801</v>
      </c>
      <c r="C23" s="61">
        <v>264</v>
      </c>
      <c r="D23" s="125">
        <v>8.4615384615384617</v>
      </c>
      <c r="E23" s="142">
        <v>3120</v>
      </c>
      <c r="F23" s="175">
        <v>2512</v>
      </c>
      <c r="G23" s="61">
        <v>2562</v>
      </c>
      <c r="H23" s="504"/>
      <c r="I23" s="500"/>
      <c r="J23" s="498"/>
    </row>
    <row r="24" spans="1:10" s="8" customFormat="1" ht="12" customHeight="1" x14ac:dyDescent="0.2">
      <c r="A24" s="138" t="s">
        <v>26</v>
      </c>
      <c r="B24" s="59">
        <v>1973</v>
      </c>
      <c r="C24" s="59">
        <v>110</v>
      </c>
      <c r="D24" s="60">
        <v>5.094951366373321</v>
      </c>
      <c r="E24" s="59">
        <v>2159</v>
      </c>
      <c r="F24" s="176">
        <v>1740</v>
      </c>
      <c r="G24" s="59">
        <v>1776</v>
      </c>
      <c r="H24" s="504"/>
      <c r="I24" s="500"/>
      <c r="J24" s="498"/>
    </row>
    <row r="25" spans="1:10" s="8" customFormat="1" ht="12" customHeight="1" x14ac:dyDescent="0.2">
      <c r="A25" s="138" t="s">
        <v>27</v>
      </c>
      <c r="B25" s="59">
        <v>3130</v>
      </c>
      <c r="C25" s="59">
        <v>295</v>
      </c>
      <c r="D25" s="60">
        <v>8.5186254692463184</v>
      </c>
      <c r="E25" s="59">
        <v>3463</v>
      </c>
      <c r="F25" s="176">
        <v>2786</v>
      </c>
      <c r="G25" s="59">
        <v>2825</v>
      </c>
      <c r="H25" s="504"/>
      <c r="I25" s="500"/>
      <c r="J25" s="498"/>
    </row>
    <row r="26" spans="1:10" s="8" customFormat="1" ht="12" customHeight="1" x14ac:dyDescent="0.2">
      <c r="A26" s="138" t="s">
        <v>18</v>
      </c>
      <c r="B26" s="59">
        <v>2945</v>
      </c>
      <c r="C26" s="59">
        <v>322</v>
      </c>
      <c r="D26" s="60">
        <v>9.7222222222222214</v>
      </c>
      <c r="E26" s="59">
        <v>3312</v>
      </c>
      <c r="F26" s="176">
        <v>2669</v>
      </c>
      <c r="G26" s="59">
        <v>2690</v>
      </c>
      <c r="H26" s="504"/>
      <c r="I26" s="500"/>
      <c r="J26" s="498"/>
    </row>
    <row r="27" spans="1:10" s="8" customFormat="1" ht="12" customHeight="1" x14ac:dyDescent="0.2">
      <c r="A27" s="138" t="s">
        <v>17</v>
      </c>
      <c r="B27" s="59">
        <v>2779</v>
      </c>
      <c r="C27" s="59">
        <v>255</v>
      </c>
      <c r="D27" s="60">
        <v>8.2524271844660202</v>
      </c>
      <c r="E27" s="59">
        <v>3090</v>
      </c>
      <c r="F27" s="176">
        <v>2487</v>
      </c>
      <c r="G27" s="59">
        <v>2542</v>
      </c>
      <c r="H27" s="504"/>
      <c r="I27" s="500"/>
      <c r="J27" s="498"/>
    </row>
    <row r="28" spans="1:10" s="8" customFormat="1" ht="12" customHeight="1" x14ac:dyDescent="0.2">
      <c r="A28" s="138" t="s">
        <v>38</v>
      </c>
      <c r="B28" s="78">
        <v>1.0597337171644476</v>
      </c>
      <c r="C28" s="78">
        <v>1.2627450980392156</v>
      </c>
      <c r="D28" s="161" t="s">
        <v>106</v>
      </c>
      <c r="E28" s="78">
        <v>1.0718446601941747</v>
      </c>
      <c r="F28" s="244">
        <v>1.0731805388017692</v>
      </c>
      <c r="G28" s="78">
        <v>1.058221872541306</v>
      </c>
      <c r="H28" s="504"/>
      <c r="I28" s="500"/>
      <c r="J28" s="498"/>
    </row>
    <row r="29" spans="1:10" ht="12" customHeight="1" x14ac:dyDescent="0.2">
      <c r="A29" s="188" t="s">
        <v>68</v>
      </c>
      <c r="B29" s="179">
        <v>1090</v>
      </c>
      <c r="C29" s="179">
        <v>43</v>
      </c>
      <c r="D29" s="191">
        <v>3.7489102005231039</v>
      </c>
      <c r="E29" s="179">
        <v>1147</v>
      </c>
      <c r="F29" s="174">
        <v>924</v>
      </c>
      <c r="G29" s="179">
        <v>1312</v>
      </c>
      <c r="H29" s="504"/>
      <c r="I29" s="500"/>
      <c r="J29" s="498"/>
    </row>
    <row r="30" spans="1:10" ht="12" customHeight="1" x14ac:dyDescent="0.2">
      <c r="A30" s="192" t="s">
        <v>26</v>
      </c>
      <c r="B30" s="179">
        <v>1139</v>
      </c>
      <c r="C30" s="179">
        <v>41</v>
      </c>
      <c r="D30" s="191">
        <v>3.4686971235194584</v>
      </c>
      <c r="E30" s="179">
        <v>1182</v>
      </c>
      <c r="F30" s="174">
        <v>951</v>
      </c>
      <c r="G30" s="179">
        <v>1290</v>
      </c>
      <c r="H30" s="504"/>
      <c r="I30" s="500"/>
      <c r="J30" s="498"/>
    </row>
    <row r="31" spans="1:10" ht="12" customHeight="1" x14ac:dyDescent="0.2">
      <c r="A31" s="192" t="s">
        <v>27</v>
      </c>
      <c r="B31" s="179">
        <v>975</v>
      </c>
      <c r="C31" s="179">
        <v>23</v>
      </c>
      <c r="D31" s="191">
        <v>2.2749752720079131</v>
      </c>
      <c r="E31" s="179">
        <v>1011</v>
      </c>
      <c r="F31" s="174">
        <v>814</v>
      </c>
      <c r="G31" s="179">
        <v>1282</v>
      </c>
      <c r="H31" s="504"/>
      <c r="I31" s="500"/>
      <c r="J31" s="498"/>
    </row>
    <row r="32" spans="1:10" s="8" customFormat="1" ht="12" customHeight="1" x14ac:dyDescent="0.2">
      <c r="A32" s="193" t="s">
        <v>18</v>
      </c>
      <c r="B32" s="179">
        <v>1186</v>
      </c>
      <c r="C32" s="179">
        <v>48</v>
      </c>
      <c r="D32" s="191">
        <v>3.877221324717286</v>
      </c>
      <c r="E32" s="179">
        <v>1238</v>
      </c>
      <c r="F32" s="174">
        <v>996</v>
      </c>
      <c r="G32" s="179">
        <v>1301</v>
      </c>
      <c r="H32" s="504"/>
      <c r="I32" s="500"/>
      <c r="J32" s="498"/>
    </row>
    <row r="33" spans="1:10" s="8" customFormat="1" ht="12" customHeight="1" x14ac:dyDescent="0.2">
      <c r="A33" s="192" t="s">
        <v>17</v>
      </c>
      <c r="B33" s="179">
        <v>1057</v>
      </c>
      <c r="C33" s="179">
        <v>41</v>
      </c>
      <c r="D33" s="191">
        <v>3.6738351254480288</v>
      </c>
      <c r="E33" s="179">
        <v>1116</v>
      </c>
      <c r="F33" s="174">
        <v>899</v>
      </c>
      <c r="G33" s="179">
        <v>1315</v>
      </c>
      <c r="H33" s="504"/>
      <c r="I33" s="500"/>
      <c r="J33" s="498"/>
    </row>
    <row r="34" spans="1:10" s="8" customFormat="1" ht="12" customHeight="1" x14ac:dyDescent="0.2">
      <c r="A34" s="192" t="s">
        <v>38</v>
      </c>
      <c r="B34" s="280">
        <v>1.1220435193945129</v>
      </c>
      <c r="C34" s="280">
        <v>1.1707317073170731</v>
      </c>
      <c r="D34" s="424" t="s">
        <v>106</v>
      </c>
      <c r="E34" s="280">
        <v>1.1093189964157706</v>
      </c>
      <c r="F34" s="281">
        <v>1.1078976640711902</v>
      </c>
      <c r="G34" s="280">
        <v>0.98935361216730033</v>
      </c>
      <c r="H34" s="504"/>
      <c r="I34" s="500"/>
      <c r="J34" s="498"/>
    </row>
    <row r="35" spans="1:10" s="8" customFormat="1" ht="12" customHeight="1" x14ac:dyDescent="0.2">
      <c r="A35" s="137" t="s">
        <v>83</v>
      </c>
      <c r="B35" s="61">
        <v>1820</v>
      </c>
      <c r="C35" s="61">
        <v>195</v>
      </c>
      <c r="D35" s="125">
        <v>9.5029239766081872</v>
      </c>
      <c r="E35" s="61">
        <v>2052</v>
      </c>
      <c r="F35" s="175">
        <v>1655</v>
      </c>
      <c r="G35" s="61">
        <v>1825</v>
      </c>
      <c r="H35" s="504"/>
      <c r="I35" s="500"/>
      <c r="J35" s="498"/>
    </row>
    <row r="36" spans="1:10" ht="12" customHeight="1" x14ac:dyDescent="0.2">
      <c r="A36" s="138" t="s">
        <v>26</v>
      </c>
      <c r="B36" s="59">
        <v>1798</v>
      </c>
      <c r="C36" s="59">
        <v>167</v>
      </c>
      <c r="D36" s="60">
        <v>8.425832492431887</v>
      </c>
      <c r="E36" s="59">
        <v>1982</v>
      </c>
      <c r="F36" s="176">
        <v>1597</v>
      </c>
      <c r="G36" s="59">
        <v>1755</v>
      </c>
      <c r="H36" s="504"/>
      <c r="I36" s="500"/>
      <c r="J36" s="498"/>
    </row>
    <row r="37" spans="1:10" ht="12" customHeight="1" x14ac:dyDescent="0.2">
      <c r="A37" s="138" t="s">
        <v>27</v>
      </c>
      <c r="B37" s="59">
        <v>1815</v>
      </c>
      <c r="C37" s="59">
        <v>155</v>
      </c>
      <c r="D37" s="60">
        <v>7.7733199598796388</v>
      </c>
      <c r="E37" s="59">
        <v>1994</v>
      </c>
      <c r="F37" s="176">
        <v>1604</v>
      </c>
      <c r="G37" s="59">
        <v>1792</v>
      </c>
      <c r="H37" s="504"/>
      <c r="I37" s="500"/>
      <c r="J37" s="498"/>
    </row>
    <row r="38" spans="1:10" s="8" customFormat="1" ht="12" customHeight="1" x14ac:dyDescent="0.2">
      <c r="A38" s="138" t="s">
        <v>18</v>
      </c>
      <c r="B38" s="76">
        <v>1871</v>
      </c>
      <c r="C38" s="76">
        <v>265</v>
      </c>
      <c r="D38" s="140">
        <v>12.211981566820276</v>
      </c>
      <c r="E38" s="76">
        <v>2170</v>
      </c>
      <c r="F38" s="211">
        <v>1749</v>
      </c>
      <c r="G38" s="76">
        <v>1898</v>
      </c>
      <c r="H38" s="504"/>
      <c r="I38" s="500"/>
      <c r="J38" s="498"/>
    </row>
    <row r="39" spans="1:10" s="8" customFormat="1" ht="12" customHeight="1" x14ac:dyDescent="0.2">
      <c r="A39" s="138" t="s">
        <v>17</v>
      </c>
      <c r="B39" s="76">
        <v>1806</v>
      </c>
      <c r="C39" s="76">
        <v>176</v>
      </c>
      <c r="D39" s="140">
        <v>8.7128712871287135</v>
      </c>
      <c r="E39" s="76">
        <v>2020</v>
      </c>
      <c r="F39" s="211">
        <v>1628</v>
      </c>
      <c r="G39" s="76">
        <v>1805</v>
      </c>
      <c r="H39" s="504"/>
      <c r="I39" s="500"/>
      <c r="J39" s="498"/>
    </row>
    <row r="40" spans="1:10" s="8" customFormat="1" ht="12" customHeight="1" x14ac:dyDescent="0.2">
      <c r="A40" s="138" t="s">
        <v>38</v>
      </c>
      <c r="B40" s="245">
        <v>1.0359911406423035</v>
      </c>
      <c r="C40" s="245">
        <v>1.5056818181818181</v>
      </c>
      <c r="D40" s="161" t="s">
        <v>106</v>
      </c>
      <c r="E40" s="245">
        <v>1.0742574257425743</v>
      </c>
      <c r="F40" s="246">
        <v>1.0743243243243243</v>
      </c>
      <c r="G40" s="245">
        <v>1.0515235457063712</v>
      </c>
      <c r="H40" s="504"/>
      <c r="I40" s="500"/>
      <c r="J40" s="498"/>
    </row>
    <row r="41" spans="1:10" s="8" customFormat="1" ht="12" customHeight="1" x14ac:dyDescent="0.2">
      <c r="A41" s="137" t="s">
        <v>81</v>
      </c>
      <c r="B41" s="61">
        <v>1077</v>
      </c>
      <c r="C41" s="61">
        <v>40</v>
      </c>
      <c r="D41" s="125">
        <v>3.5335689045936394</v>
      </c>
      <c r="E41" s="61">
        <v>1132</v>
      </c>
      <c r="F41" s="175">
        <v>911</v>
      </c>
      <c r="G41" s="61">
        <v>1300</v>
      </c>
      <c r="H41" s="504"/>
      <c r="I41" s="500"/>
      <c r="J41" s="498"/>
    </row>
    <row r="42" spans="1:10" ht="12" customHeight="1" x14ac:dyDescent="0.2">
      <c r="A42" s="138" t="s">
        <v>26</v>
      </c>
      <c r="B42" s="59">
        <v>1135</v>
      </c>
      <c r="C42" s="59">
        <v>40</v>
      </c>
      <c r="D42" s="60">
        <v>3.4013605442176869</v>
      </c>
      <c r="E42" s="59">
        <v>1176</v>
      </c>
      <c r="F42" s="176">
        <v>946</v>
      </c>
      <c r="G42" s="59">
        <v>1285</v>
      </c>
      <c r="H42" s="504"/>
      <c r="I42" s="500"/>
      <c r="J42" s="498"/>
    </row>
    <row r="43" spans="1:10" ht="12" customHeight="1" x14ac:dyDescent="0.2">
      <c r="A43" s="138" t="s">
        <v>27</v>
      </c>
      <c r="B43" s="59">
        <v>963</v>
      </c>
      <c r="C43" s="59">
        <v>22</v>
      </c>
      <c r="D43" s="60">
        <v>2.2066198595787361</v>
      </c>
      <c r="E43" s="59">
        <v>997</v>
      </c>
      <c r="F43" s="176">
        <v>803</v>
      </c>
      <c r="G43" s="59">
        <v>1272</v>
      </c>
      <c r="H43" s="504"/>
      <c r="I43" s="500"/>
      <c r="J43" s="498"/>
    </row>
    <row r="44" spans="1:10" s="8" customFormat="1" ht="12" customHeight="1" x14ac:dyDescent="0.2">
      <c r="A44" s="138" t="s">
        <v>18</v>
      </c>
      <c r="B44" s="76">
        <v>1176</v>
      </c>
      <c r="C44" s="76">
        <v>45</v>
      </c>
      <c r="D44" s="140">
        <v>3.6734693877551021</v>
      </c>
      <c r="E44" s="76">
        <v>1225</v>
      </c>
      <c r="F44" s="211">
        <v>985</v>
      </c>
      <c r="G44" s="76">
        <v>1289</v>
      </c>
      <c r="H44" s="504"/>
      <c r="I44" s="500"/>
      <c r="J44" s="498"/>
    </row>
    <row r="45" spans="1:10" s="8" customFormat="1" ht="12" customHeight="1" x14ac:dyDescent="0.2">
      <c r="A45" s="138" t="s">
        <v>17</v>
      </c>
      <c r="B45" s="76">
        <v>1044</v>
      </c>
      <c r="C45" s="76">
        <v>39</v>
      </c>
      <c r="D45" s="140">
        <v>3.5454545454545454</v>
      </c>
      <c r="E45" s="76">
        <v>1100</v>
      </c>
      <c r="F45" s="211">
        <v>886</v>
      </c>
      <c r="G45" s="76">
        <v>1303</v>
      </c>
      <c r="H45" s="504"/>
      <c r="I45" s="500"/>
      <c r="J45" s="498"/>
    </row>
    <row r="46" spans="1:10" s="8" customFormat="1" ht="12" customHeight="1" x14ac:dyDescent="0.2">
      <c r="A46" s="138" t="s">
        <v>38</v>
      </c>
      <c r="B46" s="245">
        <v>1.1264367816091954</v>
      </c>
      <c r="C46" s="245">
        <v>1.1538461538461537</v>
      </c>
      <c r="D46" s="161" t="s">
        <v>106</v>
      </c>
      <c r="E46" s="245">
        <v>1.1136363636363635</v>
      </c>
      <c r="F46" s="246">
        <v>1.1117381489841986</v>
      </c>
      <c r="G46" s="245">
        <v>0.98925556408288562</v>
      </c>
      <c r="H46" s="504"/>
      <c r="I46" s="500"/>
      <c r="J46" s="498"/>
    </row>
    <row r="47" spans="1:10" ht="33.75" customHeight="1" x14ac:dyDescent="0.2">
      <c r="A47" s="543" t="s">
        <v>205</v>
      </c>
      <c r="B47" s="543"/>
      <c r="C47" s="543"/>
      <c r="D47" s="543"/>
      <c r="E47" s="543"/>
      <c r="F47" s="543"/>
      <c r="G47" s="367" t="s">
        <v>147</v>
      </c>
      <c r="H47" s="504"/>
      <c r="I47" s="500"/>
      <c r="J47" s="498"/>
    </row>
    <row r="48" spans="1:10" ht="12.75" customHeight="1" x14ac:dyDescent="0.2">
      <c r="A48" s="35" t="s">
        <v>228</v>
      </c>
      <c r="B48" s="12"/>
      <c r="C48" s="12"/>
      <c r="D48" s="12"/>
      <c r="E48" s="12"/>
      <c r="F48" s="12"/>
      <c r="H48" s="504"/>
      <c r="I48" s="500"/>
      <c r="J48" s="498"/>
    </row>
    <row r="49" spans="1:10" ht="12.75" customHeight="1" x14ac:dyDescent="0.2">
      <c r="A49" s="17" t="s">
        <v>234</v>
      </c>
      <c r="B49" s="377"/>
      <c r="C49" s="377"/>
      <c r="D49" s="377"/>
      <c r="E49" s="377"/>
      <c r="F49" s="377"/>
      <c r="H49" s="504"/>
      <c r="I49" s="500"/>
      <c r="J49" s="498"/>
    </row>
    <row r="50" spans="1:10" ht="12.75" customHeight="1" x14ac:dyDescent="0.2">
      <c r="A50" s="378" t="s">
        <v>236</v>
      </c>
      <c r="H50" s="504"/>
      <c r="I50" s="500"/>
      <c r="J50" s="498"/>
    </row>
    <row r="51" spans="1:10" ht="12.75" customHeight="1" x14ac:dyDescent="0.2">
      <c r="H51" s="504"/>
      <c r="I51" s="500"/>
      <c r="J51" s="498"/>
    </row>
  </sheetData>
  <mergeCells count="7">
    <mergeCell ref="G3:G4"/>
    <mergeCell ref="A1:F1"/>
    <mergeCell ref="A47:F47"/>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Normal="100" workbookViewId="0">
      <selection sqref="A1:F1"/>
    </sheetView>
  </sheetViews>
  <sheetFormatPr baseColWidth="10" defaultRowHeight="12.75" customHeight="1" x14ac:dyDescent="0.2"/>
  <cols>
    <col min="1" max="1" width="34.42578125" style="3" customWidth="1"/>
    <col min="2" max="2" width="10" style="6" customWidth="1"/>
    <col min="3" max="3" width="8.42578125" style="3" customWidth="1"/>
    <col min="4" max="4" width="11.140625" style="3" customWidth="1"/>
    <col min="5" max="7" width="8.42578125" style="3" customWidth="1"/>
    <col min="8" max="16384" width="11.42578125" style="3"/>
  </cols>
  <sheetData>
    <row r="1" spans="1:11" s="338" customFormat="1" ht="24.6" customHeight="1" x14ac:dyDescent="0.3">
      <c r="A1" s="606" t="s">
        <v>208</v>
      </c>
      <c r="B1" s="606"/>
      <c r="C1" s="606"/>
      <c r="D1" s="606"/>
      <c r="E1" s="606"/>
      <c r="F1" s="606"/>
      <c r="G1" s="427"/>
    </row>
    <row r="2" spans="1:11" ht="17.25" customHeight="1" x14ac:dyDescent="0.25">
      <c r="A2" s="2"/>
      <c r="B2" s="5"/>
    </row>
    <row r="3" spans="1:11" ht="12.75" customHeight="1" x14ac:dyDescent="0.2">
      <c r="B3" s="530" t="s">
        <v>61</v>
      </c>
      <c r="C3" s="604" t="s">
        <v>35</v>
      </c>
      <c r="D3" s="604"/>
      <c r="E3" s="571" t="s">
        <v>23</v>
      </c>
      <c r="F3" s="573" t="s">
        <v>60</v>
      </c>
      <c r="G3" s="571" t="s">
        <v>136</v>
      </c>
    </row>
    <row r="4" spans="1:11" ht="33.75" customHeight="1" x14ac:dyDescent="0.2">
      <c r="A4" s="1"/>
      <c r="B4" s="532"/>
      <c r="C4" s="361" t="s">
        <v>36</v>
      </c>
      <c r="D4" s="361" t="s">
        <v>160</v>
      </c>
      <c r="E4" s="571"/>
      <c r="F4" s="573"/>
      <c r="G4" s="571"/>
      <c r="I4" s="507"/>
    </row>
    <row r="5" spans="1:11" ht="12" customHeight="1" x14ac:dyDescent="0.2">
      <c r="A5" s="94" t="s">
        <v>4</v>
      </c>
      <c r="B5" s="87">
        <v>1994</v>
      </c>
      <c r="C5" s="87">
        <v>476</v>
      </c>
      <c r="D5" s="133">
        <v>18.941504178272982</v>
      </c>
      <c r="E5" s="87">
        <v>2513</v>
      </c>
      <c r="F5" s="172">
        <v>2043</v>
      </c>
      <c r="G5" s="87">
        <v>2172</v>
      </c>
      <c r="H5" s="500"/>
      <c r="I5" s="500"/>
      <c r="J5" s="498"/>
      <c r="K5" s="498"/>
    </row>
    <row r="6" spans="1:11" ht="12" customHeight="1" x14ac:dyDescent="0.2">
      <c r="A6" s="134" t="s">
        <v>26</v>
      </c>
      <c r="B6" s="87">
        <v>1625</v>
      </c>
      <c r="C6" s="87">
        <v>249</v>
      </c>
      <c r="D6" s="133">
        <v>13.070866141732283</v>
      </c>
      <c r="E6" s="87">
        <v>1905</v>
      </c>
      <c r="F6" s="172">
        <v>1544</v>
      </c>
      <c r="G6" s="87">
        <v>1646</v>
      </c>
      <c r="H6" s="500"/>
      <c r="I6" s="500"/>
      <c r="J6" s="498"/>
      <c r="K6" s="498"/>
    </row>
    <row r="7" spans="1:11" ht="12" customHeight="1" x14ac:dyDescent="0.2">
      <c r="A7" s="134" t="s">
        <v>27</v>
      </c>
      <c r="B7" s="87">
        <v>2172</v>
      </c>
      <c r="C7" s="87">
        <v>514</v>
      </c>
      <c r="D7" s="133">
        <v>18.952802359882007</v>
      </c>
      <c r="E7" s="87">
        <v>2712</v>
      </c>
      <c r="F7" s="172">
        <v>2202</v>
      </c>
      <c r="G7" s="87">
        <v>2314</v>
      </c>
      <c r="H7" s="500"/>
      <c r="I7" s="500"/>
      <c r="J7" s="498"/>
      <c r="K7" s="498"/>
    </row>
    <row r="8" spans="1:11" ht="12" customHeight="1" x14ac:dyDescent="0.2">
      <c r="A8" s="134" t="s">
        <v>18</v>
      </c>
      <c r="B8" s="87">
        <v>2257</v>
      </c>
      <c r="C8" s="87">
        <v>668</v>
      </c>
      <c r="D8" s="133">
        <v>22.446236559139784</v>
      </c>
      <c r="E8" s="87">
        <v>2976</v>
      </c>
      <c r="F8" s="172">
        <v>2430</v>
      </c>
      <c r="G8" s="87">
        <v>2505</v>
      </c>
      <c r="H8" s="500"/>
      <c r="I8" s="500"/>
      <c r="J8" s="498"/>
      <c r="K8" s="498"/>
    </row>
    <row r="9" spans="1:11" ht="12" customHeight="1" x14ac:dyDescent="0.2">
      <c r="A9" s="134" t="s">
        <v>17</v>
      </c>
      <c r="B9" s="87">
        <v>1951</v>
      </c>
      <c r="C9" s="87">
        <v>445</v>
      </c>
      <c r="D9" s="133">
        <v>18.245182451824519</v>
      </c>
      <c r="E9" s="87">
        <v>2439</v>
      </c>
      <c r="F9" s="172">
        <v>1981</v>
      </c>
      <c r="G9" s="87">
        <v>2116</v>
      </c>
      <c r="H9" s="500"/>
      <c r="I9" s="500"/>
      <c r="J9" s="498"/>
      <c r="K9" s="498"/>
    </row>
    <row r="10" spans="1:11" ht="12" customHeight="1" x14ac:dyDescent="0.2">
      <c r="A10" s="134" t="s">
        <v>38</v>
      </c>
      <c r="B10" s="162">
        <v>1.1568426447975397</v>
      </c>
      <c r="C10" s="162">
        <v>1.5011235955056179</v>
      </c>
      <c r="D10" s="247" t="s">
        <v>106</v>
      </c>
      <c r="E10" s="162">
        <v>1.2201722017220171</v>
      </c>
      <c r="F10" s="242">
        <v>1.226653205451792</v>
      </c>
      <c r="G10" s="162">
        <v>1.1838374291115312</v>
      </c>
      <c r="H10" s="500"/>
      <c r="I10" s="500"/>
      <c r="J10" s="498"/>
      <c r="K10" s="498"/>
    </row>
    <row r="11" spans="1:11" ht="12" customHeight="1" x14ac:dyDescent="0.2">
      <c r="A11" s="188" t="s">
        <v>28</v>
      </c>
      <c r="B11" s="179">
        <v>2051</v>
      </c>
      <c r="C11" s="179">
        <v>538</v>
      </c>
      <c r="D11" s="191">
        <v>20.432966198252945</v>
      </c>
      <c r="E11" s="179">
        <v>2633</v>
      </c>
      <c r="F11" s="174">
        <v>2142</v>
      </c>
      <c r="G11" s="179">
        <v>2228</v>
      </c>
      <c r="H11" s="500"/>
      <c r="I11" s="500"/>
      <c r="J11" s="498"/>
      <c r="K11" s="498"/>
    </row>
    <row r="12" spans="1:11" ht="12" customHeight="1" x14ac:dyDescent="0.2">
      <c r="A12" s="192" t="s">
        <v>26</v>
      </c>
      <c r="B12" s="179">
        <v>1618</v>
      </c>
      <c r="C12" s="179">
        <v>429</v>
      </c>
      <c r="D12" s="191">
        <v>20.526315789473685</v>
      </c>
      <c r="E12" s="179">
        <v>2090</v>
      </c>
      <c r="F12" s="174">
        <v>1703</v>
      </c>
      <c r="G12" s="179">
        <v>1740</v>
      </c>
      <c r="H12" s="500"/>
      <c r="I12" s="500"/>
      <c r="J12" s="498"/>
      <c r="K12" s="498"/>
    </row>
    <row r="13" spans="1:11" ht="12" customHeight="1" x14ac:dyDescent="0.2">
      <c r="A13" s="192" t="s">
        <v>27</v>
      </c>
      <c r="B13" s="179">
        <v>2219</v>
      </c>
      <c r="C13" s="179">
        <v>554</v>
      </c>
      <c r="D13" s="191">
        <v>19.792783136834583</v>
      </c>
      <c r="E13" s="179">
        <v>2799</v>
      </c>
      <c r="F13" s="174">
        <v>2273</v>
      </c>
      <c r="G13" s="179">
        <v>2349</v>
      </c>
      <c r="H13" s="500"/>
      <c r="I13" s="500"/>
      <c r="J13" s="498"/>
      <c r="K13" s="498"/>
    </row>
    <row r="14" spans="1:11" s="8" customFormat="1" ht="12" customHeight="1" x14ac:dyDescent="0.2">
      <c r="A14" s="192" t="s">
        <v>18</v>
      </c>
      <c r="B14" s="179">
        <v>2288</v>
      </c>
      <c r="C14" s="179">
        <v>765</v>
      </c>
      <c r="D14" s="191">
        <v>24.645618556701031</v>
      </c>
      <c r="E14" s="179">
        <v>3104</v>
      </c>
      <c r="F14" s="174">
        <v>2539</v>
      </c>
      <c r="G14" s="179">
        <v>2570</v>
      </c>
      <c r="H14" s="500"/>
      <c r="I14" s="500"/>
      <c r="J14" s="498"/>
      <c r="K14" s="498"/>
    </row>
    <row r="15" spans="1:11" s="8" customFormat="1" ht="12" customHeight="1" x14ac:dyDescent="0.2">
      <c r="A15" s="192" t="s">
        <v>17</v>
      </c>
      <c r="B15" s="179">
        <v>2013</v>
      </c>
      <c r="C15" s="179">
        <v>501</v>
      </c>
      <c r="D15" s="191">
        <v>19.585613760750586</v>
      </c>
      <c r="E15" s="179">
        <v>2558</v>
      </c>
      <c r="F15" s="174">
        <v>2079</v>
      </c>
      <c r="G15" s="179">
        <v>2171</v>
      </c>
      <c r="H15" s="500"/>
      <c r="I15" s="500"/>
      <c r="J15" s="498"/>
      <c r="K15" s="498"/>
    </row>
    <row r="16" spans="1:11" s="8" customFormat="1" ht="12" customHeight="1" x14ac:dyDescent="0.2">
      <c r="A16" s="192" t="s">
        <v>38</v>
      </c>
      <c r="B16" s="248">
        <v>1.1366120218579234</v>
      </c>
      <c r="C16" s="248">
        <v>1.5269461077844311</v>
      </c>
      <c r="D16" s="249" t="s">
        <v>106</v>
      </c>
      <c r="E16" s="248">
        <v>1.2134480062548867</v>
      </c>
      <c r="F16" s="250">
        <v>1.2212602212602213</v>
      </c>
      <c r="G16" s="248">
        <v>1.1837862736066329</v>
      </c>
      <c r="H16" s="500"/>
      <c r="I16" s="500"/>
      <c r="J16" s="498"/>
      <c r="K16" s="498"/>
    </row>
    <row r="17" spans="1:11" ht="12" customHeight="1" x14ac:dyDescent="0.2">
      <c r="A17" s="171" t="s">
        <v>84</v>
      </c>
      <c r="B17" s="64">
        <v>1983</v>
      </c>
      <c r="C17" s="64">
        <v>548</v>
      </c>
      <c r="D17" s="136">
        <v>21.306376360808709</v>
      </c>
      <c r="E17" s="64">
        <v>2572</v>
      </c>
      <c r="F17" s="177">
        <v>2095</v>
      </c>
      <c r="G17" s="64">
        <v>2160</v>
      </c>
      <c r="H17" s="500"/>
      <c r="I17" s="500"/>
      <c r="J17" s="498"/>
      <c r="K17" s="498"/>
    </row>
    <row r="18" spans="1:11" ht="12" customHeight="1" x14ac:dyDescent="0.2">
      <c r="A18" s="145" t="s">
        <v>26</v>
      </c>
      <c r="B18" s="189">
        <v>1593</v>
      </c>
      <c r="C18" s="189">
        <v>427</v>
      </c>
      <c r="D18" s="190">
        <v>20.667957405614715</v>
      </c>
      <c r="E18" s="189">
        <v>2066</v>
      </c>
      <c r="F18" s="178">
        <v>1684</v>
      </c>
      <c r="G18" s="189">
        <v>1718</v>
      </c>
      <c r="H18" s="500"/>
      <c r="I18" s="500"/>
      <c r="J18" s="498"/>
      <c r="K18" s="498"/>
    </row>
    <row r="19" spans="1:11" ht="12" customHeight="1" x14ac:dyDescent="0.2">
      <c r="A19" s="145" t="s">
        <v>27</v>
      </c>
      <c r="B19" s="189">
        <v>2122</v>
      </c>
      <c r="C19" s="189">
        <v>559</v>
      </c>
      <c r="D19" s="190">
        <v>20.657797487065778</v>
      </c>
      <c r="E19" s="189">
        <v>2706</v>
      </c>
      <c r="F19" s="178">
        <v>2201</v>
      </c>
      <c r="G19" s="189">
        <v>2255</v>
      </c>
      <c r="H19" s="500"/>
      <c r="I19" s="500"/>
      <c r="J19" s="498"/>
      <c r="K19" s="498"/>
    </row>
    <row r="20" spans="1:11" ht="12" customHeight="1" x14ac:dyDescent="0.2">
      <c r="A20" s="145" t="s">
        <v>18</v>
      </c>
      <c r="B20" s="189">
        <v>2290</v>
      </c>
      <c r="C20" s="189">
        <v>785</v>
      </c>
      <c r="D20" s="190">
        <v>25.111964171465132</v>
      </c>
      <c r="E20" s="189">
        <v>3126</v>
      </c>
      <c r="F20" s="178">
        <v>2558</v>
      </c>
      <c r="G20" s="189">
        <v>2587</v>
      </c>
      <c r="H20" s="500"/>
      <c r="I20" s="500"/>
      <c r="J20" s="498"/>
      <c r="K20" s="498"/>
    </row>
    <row r="21" spans="1:11" ht="12" customHeight="1" x14ac:dyDescent="0.2">
      <c r="A21" s="145" t="s">
        <v>17</v>
      </c>
      <c r="B21" s="189">
        <v>1924</v>
      </c>
      <c r="C21" s="189">
        <v>502</v>
      </c>
      <c r="D21" s="190">
        <v>20.356853203568534</v>
      </c>
      <c r="E21" s="189">
        <v>2466</v>
      </c>
      <c r="F21" s="178">
        <v>2007</v>
      </c>
      <c r="G21" s="189">
        <v>2077</v>
      </c>
      <c r="H21" s="500"/>
      <c r="I21" s="500"/>
      <c r="J21" s="498"/>
      <c r="K21" s="498"/>
    </row>
    <row r="22" spans="1:11" ht="12" customHeight="1" x14ac:dyDescent="0.2">
      <c r="A22" s="145" t="s">
        <v>38</v>
      </c>
      <c r="B22" s="238">
        <v>1.1902286902286903</v>
      </c>
      <c r="C22" s="238">
        <v>1.5637450199203187</v>
      </c>
      <c r="D22" s="239" t="s">
        <v>106</v>
      </c>
      <c r="E22" s="238">
        <v>1.2676399026763989</v>
      </c>
      <c r="F22" s="237">
        <v>1.2745391131041355</v>
      </c>
      <c r="G22" s="238">
        <v>1.2455464612421763</v>
      </c>
      <c r="H22" s="500"/>
      <c r="I22" s="500"/>
      <c r="J22" s="498"/>
      <c r="K22" s="498"/>
    </row>
    <row r="23" spans="1:11" s="8" customFormat="1" ht="12" customHeight="1" x14ac:dyDescent="0.2">
      <c r="A23" s="137" t="s">
        <v>1</v>
      </c>
      <c r="B23" s="61">
        <v>2818</v>
      </c>
      <c r="C23" s="61">
        <v>1169</v>
      </c>
      <c r="D23" s="125">
        <v>28.892733564013842</v>
      </c>
      <c r="E23" s="61">
        <v>4046</v>
      </c>
      <c r="F23" s="175">
        <v>3323</v>
      </c>
      <c r="G23" s="61">
        <v>3355</v>
      </c>
      <c r="H23" s="500"/>
      <c r="I23" s="500"/>
      <c r="J23" s="498"/>
      <c r="K23" s="498"/>
    </row>
    <row r="24" spans="1:11" s="8" customFormat="1" ht="12" customHeight="1" x14ac:dyDescent="0.2">
      <c r="A24" s="138" t="s">
        <v>26</v>
      </c>
      <c r="B24" s="59">
        <v>1906</v>
      </c>
      <c r="C24" s="59">
        <v>911</v>
      </c>
      <c r="D24" s="60">
        <v>31.489802972692708</v>
      </c>
      <c r="E24" s="59">
        <v>2893</v>
      </c>
      <c r="F24" s="176">
        <v>2388</v>
      </c>
      <c r="G24" s="59">
        <v>2378</v>
      </c>
      <c r="H24" s="500"/>
      <c r="I24" s="500"/>
      <c r="J24" s="498"/>
      <c r="K24" s="498"/>
    </row>
    <row r="25" spans="1:11" s="8" customFormat="1" ht="12" customHeight="1" x14ac:dyDescent="0.2">
      <c r="A25" s="138" t="s">
        <v>27</v>
      </c>
      <c r="B25" s="59">
        <v>3117</v>
      </c>
      <c r="C25" s="59">
        <v>1237</v>
      </c>
      <c r="D25" s="60">
        <v>28.132817830338869</v>
      </c>
      <c r="E25" s="59">
        <v>4397</v>
      </c>
      <c r="F25" s="176">
        <v>3606</v>
      </c>
      <c r="G25" s="59">
        <v>3633</v>
      </c>
      <c r="H25" s="505"/>
      <c r="I25" s="500"/>
      <c r="J25" s="498"/>
      <c r="K25" s="498"/>
    </row>
    <row r="26" spans="1:11" s="8" customFormat="1" ht="12" customHeight="1" x14ac:dyDescent="0.2">
      <c r="A26" s="138" t="s">
        <v>18</v>
      </c>
      <c r="B26" s="59">
        <v>2886</v>
      </c>
      <c r="C26" s="59">
        <v>1253</v>
      </c>
      <c r="D26" s="60">
        <v>29.797859690844234</v>
      </c>
      <c r="E26" s="59">
        <v>4205</v>
      </c>
      <c r="F26" s="176">
        <v>3460</v>
      </c>
      <c r="G26" s="59">
        <v>3475</v>
      </c>
      <c r="H26" s="500"/>
      <c r="I26" s="500"/>
      <c r="J26" s="498"/>
      <c r="K26" s="498"/>
    </row>
    <row r="27" spans="1:11" s="8" customFormat="1" ht="12" customHeight="1" x14ac:dyDescent="0.2">
      <c r="A27" s="138" t="s">
        <v>17</v>
      </c>
      <c r="B27" s="59">
        <v>2780</v>
      </c>
      <c r="C27" s="59">
        <v>1122</v>
      </c>
      <c r="D27" s="60">
        <v>28.361981799797775</v>
      </c>
      <c r="E27" s="59">
        <v>3956</v>
      </c>
      <c r="F27" s="176">
        <v>3247</v>
      </c>
      <c r="G27" s="59">
        <v>3286</v>
      </c>
      <c r="H27" s="500"/>
      <c r="I27" s="500"/>
      <c r="J27" s="498"/>
      <c r="K27" s="498"/>
    </row>
    <row r="28" spans="1:11" s="8" customFormat="1" ht="12" customHeight="1" x14ac:dyDescent="0.2">
      <c r="A28" s="138" t="s">
        <v>38</v>
      </c>
      <c r="B28" s="88">
        <v>1.0381294964028778</v>
      </c>
      <c r="C28" s="88">
        <v>1.1167557932263814</v>
      </c>
      <c r="D28" s="243" t="s">
        <v>106</v>
      </c>
      <c r="E28" s="88">
        <v>1.0629423660262891</v>
      </c>
      <c r="F28" s="241">
        <v>1.0655990144748999</v>
      </c>
      <c r="G28" s="88">
        <v>1.0575167376749848</v>
      </c>
      <c r="H28" s="500"/>
      <c r="I28" s="500"/>
      <c r="J28" s="498"/>
      <c r="K28" s="498"/>
    </row>
    <row r="29" spans="1:11" s="8" customFormat="1" ht="12" customHeight="1" x14ac:dyDescent="0.2">
      <c r="A29" s="137" t="s">
        <v>2</v>
      </c>
      <c r="B29" s="61">
        <v>1970</v>
      </c>
      <c r="C29" s="61">
        <v>525</v>
      </c>
      <c r="D29" s="125">
        <v>20.693732755222705</v>
      </c>
      <c r="E29" s="61">
        <v>2537</v>
      </c>
      <c r="F29" s="175">
        <v>2064</v>
      </c>
      <c r="G29" s="61">
        <v>2126</v>
      </c>
      <c r="H29" s="500"/>
      <c r="I29" s="500"/>
      <c r="J29" s="498"/>
      <c r="K29" s="498"/>
    </row>
    <row r="30" spans="1:11" ht="12" customHeight="1" x14ac:dyDescent="0.2">
      <c r="A30" s="138" t="s">
        <v>26</v>
      </c>
      <c r="B30" s="59">
        <v>1620</v>
      </c>
      <c r="C30" s="59">
        <v>457</v>
      </c>
      <c r="D30" s="60">
        <v>21.597353497164463</v>
      </c>
      <c r="E30" s="59">
        <v>2116</v>
      </c>
      <c r="F30" s="176">
        <v>1726</v>
      </c>
      <c r="G30" s="59">
        <v>1745</v>
      </c>
      <c r="H30" s="500"/>
      <c r="I30" s="500"/>
      <c r="J30" s="498"/>
      <c r="K30" s="498"/>
    </row>
    <row r="31" spans="1:11" ht="12" customHeight="1" x14ac:dyDescent="0.2">
      <c r="A31" s="138" t="s">
        <v>27</v>
      </c>
      <c r="B31" s="59">
        <v>2143</v>
      </c>
      <c r="C31" s="59">
        <v>542</v>
      </c>
      <c r="D31" s="60">
        <v>19.985250737463126</v>
      </c>
      <c r="E31" s="59">
        <v>2712</v>
      </c>
      <c r="F31" s="176">
        <v>2203</v>
      </c>
      <c r="G31" s="59">
        <v>2249</v>
      </c>
      <c r="H31" s="500"/>
      <c r="I31" s="500"/>
      <c r="J31" s="498"/>
      <c r="K31" s="498"/>
    </row>
    <row r="32" spans="1:11" s="8" customFormat="1" ht="12" customHeight="1" x14ac:dyDescent="0.2">
      <c r="A32" s="138" t="s">
        <v>18</v>
      </c>
      <c r="B32" s="59">
        <v>2026</v>
      </c>
      <c r="C32" s="59">
        <v>563</v>
      </c>
      <c r="D32" s="60">
        <v>21.414986686953213</v>
      </c>
      <c r="E32" s="59">
        <v>2629</v>
      </c>
      <c r="F32" s="176">
        <v>2140</v>
      </c>
      <c r="G32" s="59">
        <v>2164</v>
      </c>
      <c r="H32" s="500"/>
      <c r="I32" s="500"/>
      <c r="J32" s="498"/>
      <c r="K32" s="498"/>
    </row>
    <row r="33" spans="1:11" s="8" customFormat="1" ht="12" customHeight="1" x14ac:dyDescent="0.2">
      <c r="A33" s="138" t="s">
        <v>17</v>
      </c>
      <c r="B33" s="59">
        <v>1960</v>
      </c>
      <c r="C33" s="59">
        <v>518</v>
      </c>
      <c r="D33" s="60">
        <v>20.563715760222312</v>
      </c>
      <c r="E33" s="59">
        <v>2519</v>
      </c>
      <c r="F33" s="176">
        <v>2050</v>
      </c>
      <c r="G33" s="59">
        <v>2119</v>
      </c>
      <c r="H33" s="500"/>
      <c r="I33" s="500"/>
      <c r="J33" s="498"/>
      <c r="K33" s="498"/>
    </row>
    <row r="34" spans="1:11" s="8" customFormat="1" ht="12" customHeight="1" x14ac:dyDescent="0.2">
      <c r="A34" s="138" t="s">
        <v>38</v>
      </c>
      <c r="B34" s="88">
        <v>1.0336734693877552</v>
      </c>
      <c r="C34" s="88">
        <v>1.0868725868725868</v>
      </c>
      <c r="D34" s="243" t="s">
        <v>106</v>
      </c>
      <c r="E34" s="88">
        <v>1.0436681222707425</v>
      </c>
      <c r="F34" s="241">
        <v>1.0439024390243903</v>
      </c>
      <c r="G34" s="88">
        <v>1.021236432279377</v>
      </c>
      <c r="H34" s="500"/>
      <c r="I34" s="500"/>
      <c r="J34" s="498"/>
      <c r="K34" s="498"/>
    </row>
    <row r="35" spans="1:11" s="8" customFormat="1" ht="12" customHeight="1" x14ac:dyDescent="0.2">
      <c r="A35" s="137" t="s">
        <v>3</v>
      </c>
      <c r="B35" s="61">
        <v>1687</v>
      </c>
      <c r="C35" s="61">
        <v>335</v>
      </c>
      <c r="D35" s="125">
        <v>16.285853184248907</v>
      </c>
      <c r="E35" s="61">
        <v>2057</v>
      </c>
      <c r="F35" s="175">
        <v>1667</v>
      </c>
      <c r="G35" s="61">
        <v>1731</v>
      </c>
      <c r="H35" s="500"/>
      <c r="I35" s="500"/>
      <c r="J35" s="498"/>
      <c r="K35" s="498"/>
    </row>
    <row r="36" spans="1:11" s="8" customFormat="1" ht="12" customHeight="1" x14ac:dyDescent="0.2">
      <c r="A36" s="138" t="s">
        <v>26</v>
      </c>
      <c r="B36" s="59">
        <v>1510</v>
      </c>
      <c r="C36" s="59">
        <v>306</v>
      </c>
      <c r="D36" s="60">
        <v>16.442772702847932</v>
      </c>
      <c r="E36" s="59">
        <v>1861</v>
      </c>
      <c r="F36" s="176">
        <v>1510</v>
      </c>
      <c r="G36" s="59">
        <v>1555</v>
      </c>
      <c r="H36" s="500"/>
      <c r="I36" s="500"/>
      <c r="J36" s="498"/>
      <c r="K36" s="498"/>
    </row>
    <row r="37" spans="1:11" s="8" customFormat="1" ht="12" customHeight="1" x14ac:dyDescent="0.2">
      <c r="A37" s="138" t="s">
        <v>27</v>
      </c>
      <c r="B37" s="59">
        <v>1777</v>
      </c>
      <c r="C37" s="59">
        <v>341</v>
      </c>
      <c r="D37" s="60">
        <v>15.956948993916706</v>
      </c>
      <c r="E37" s="59">
        <v>2137</v>
      </c>
      <c r="F37" s="176">
        <v>1730</v>
      </c>
      <c r="G37" s="59">
        <v>1786</v>
      </c>
      <c r="H37" s="500"/>
      <c r="I37" s="500"/>
      <c r="J37" s="498"/>
      <c r="K37" s="498"/>
    </row>
    <row r="38" spans="1:11" s="8" customFormat="1" ht="12" customHeight="1" x14ac:dyDescent="0.2">
      <c r="A38" s="138" t="s">
        <v>18</v>
      </c>
      <c r="B38" s="59">
        <v>1712</v>
      </c>
      <c r="C38" s="59">
        <v>348</v>
      </c>
      <c r="D38" s="60">
        <v>16.563541170871012</v>
      </c>
      <c r="E38" s="59">
        <v>2101</v>
      </c>
      <c r="F38" s="176">
        <v>1704</v>
      </c>
      <c r="G38" s="59">
        <v>1734</v>
      </c>
      <c r="H38" s="500"/>
      <c r="I38" s="500"/>
      <c r="J38" s="498"/>
      <c r="K38" s="498"/>
    </row>
    <row r="39" spans="1:11" s="8" customFormat="1" ht="12" customHeight="1" x14ac:dyDescent="0.2">
      <c r="A39" s="138" t="s">
        <v>17</v>
      </c>
      <c r="B39" s="59">
        <v>1684</v>
      </c>
      <c r="C39" s="59">
        <v>334</v>
      </c>
      <c r="D39" s="60">
        <v>16.268874817340478</v>
      </c>
      <c r="E39" s="59">
        <v>2053</v>
      </c>
      <c r="F39" s="176">
        <v>1664</v>
      </c>
      <c r="G39" s="59">
        <v>1731</v>
      </c>
      <c r="H39" s="500"/>
      <c r="I39" s="500"/>
      <c r="J39" s="498"/>
      <c r="K39" s="498"/>
    </row>
    <row r="40" spans="1:11" s="8" customFormat="1" ht="12" customHeight="1" x14ac:dyDescent="0.2">
      <c r="A40" s="138" t="s">
        <v>38</v>
      </c>
      <c r="B40" s="88">
        <v>1.0166270783847982</v>
      </c>
      <c r="C40" s="88">
        <v>1.0419161676646707</v>
      </c>
      <c r="D40" s="243" t="s">
        <v>106</v>
      </c>
      <c r="E40" s="88">
        <v>1.023380418899172</v>
      </c>
      <c r="F40" s="241">
        <v>1.0240384615384615</v>
      </c>
      <c r="G40" s="88">
        <v>1.0017331022530329</v>
      </c>
      <c r="H40" s="500"/>
      <c r="I40" s="500"/>
      <c r="J40" s="498"/>
      <c r="K40" s="498"/>
    </row>
    <row r="41" spans="1:11" ht="12" customHeight="1" x14ac:dyDescent="0.2">
      <c r="A41" s="171" t="s">
        <v>85</v>
      </c>
      <c r="B41" s="64">
        <v>2316</v>
      </c>
      <c r="C41" s="64">
        <v>503</v>
      </c>
      <c r="D41" s="136">
        <v>17.51392757660167</v>
      </c>
      <c r="E41" s="64">
        <v>2872</v>
      </c>
      <c r="F41" s="177">
        <v>2327</v>
      </c>
      <c r="G41" s="64">
        <v>2502</v>
      </c>
      <c r="H41" s="500"/>
      <c r="I41" s="500"/>
      <c r="J41" s="498"/>
      <c r="K41" s="498"/>
    </row>
    <row r="42" spans="1:11" ht="12" customHeight="1" x14ac:dyDescent="0.2">
      <c r="A42" s="145" t="s">
        <v>26</v>
      </c>
      <c r="B42" s="189">
        <v>1707</v>
      </c>
      <c r="C42" s="189">
        <v>439</v>
      </c>
      <c r="D42" s="190">
        <v>20.16536518144235</v>
      </c>
      <c r="E42" s="189">
        <v>2177</v>
      </c>
      <c r="F42" s="178">
        <v>1774</v>
      </c>
      <c r="G42" s="189">
        <v>1819</v>
      </c>
      <c r="H42" s="500"/>
      <c r="I42" s="500"/>
      <c r="J42" s="498"/>
      <c r="K42" s="498"/>
    </row>
    <row r="43" spans="1:11" ht="12" customHeight="1" x14ac:dyDescent="0.2">
      <c r="A43" s="145" t="s">
        <v>27</v>
      </c>
      <c r="B43" s="189">
        <v>2584</v>
      </c>
      <c r="C43" s="189">
        <v>540</v>
      </c>
      <c r="D43" s="190">
        <v>17.121116043119848</v>
      </c>
      <c r="E43" s="189">
        <v>3154</v>
      </c>
      <c r="F43" s="178">
        <v>2551</v>
      </c>
      <c r="G43" s="189">
        <v>2719</v>
      </c>
      <c r="H43" s="500"/>
      <c r="I43" s="500"/>
      <c r="J43" s="498"/>
      <c r="K43" s="498"/>
    </row>
    <row r="44" spans="1:11" ht="12" customHeight="1" x14ac:dyDescent="0.2">
      <c r="A44" s="145" t="s">
        <v>18</v>
      </c>
      <c r="B44" s="189">
        <v>2411</v>
      </c>
      <c r="C44" s="189">
        <v>577</v>
      </c>
      <c r="D44" s="190">
        <v>18.974021703387045</v>
      </c>
      <c r="E44" s="189">
        <v>3041</v>
      </c>
      <c r="F44" s="178">
        <v>2471</v>
      </c>
      <c r="G44" s="189">
        <v>2529</v>
      </c>
      <c r="H44" s="500"/>
      <c r="I44" s="500"/>
      <c r="J44" s="498"/>
      <c r="K44" s="498"/>
    </row>
    <row r="45" spans="1:11" ht="12" customHeight="1" x14ac:dyDescent="0.2">
      <c r="A45" s="145" t="s">
        <v>17</v>
      </c>
      <c r="B45" s="189">
        <v>2312</v>
      </c>
      <c r="C45" s="189">
        <v>500</v>
      </c>
      <c r="D45" s="190">
        <v>17.452006980802793</v>
      </c>
      <c r="E45" s="189">
        <v>2865</v>
      </c>
      <c r="F45" s="178">
        <v>2321</v>
      </c>
      <c r="G45" s="189">
        <v>2501</v>
      </c>
      <c r="H45" s="500"/>
      <c r="I45" s="500"/>
      <c r="J45" s="498"/>
      <c r="K45" s="498"/>
    </row>
    <row r="46" spans="1:11" ht="12" customHeight="1" x14ac:dyDescent="0.2">
      <c r="A46" s="145" t="s">
        <v>38</v>
      </c>
      <c r="B46" s="238">
        <v>1.0428200692041523</v>
      </c>
      <c r="C46" s="238">
        <v>1.1539999999999999</v>
      </c>
      <c r="D46" s="239" t="s">
        <v>106</v>
      </c>
      <c r="E46" s="238">
        <v>1.0614310645724259</v>
      </c>
      <c r="F46" s="237">
        <v>1.06462731581215</v>
      </c>
      <c r="G46" s="238">
        <v>1.0111955217912836</v>
      </c>
      <c r="H46" s="500"/>
      <c r="I46" s="500"/>
      <c r="J46" s="498"/>
      <c r="K46" s="498"/>
    </row>
    <row r="47" spans="1:11" s="8" customFormat="1" ht="12" customHeight="1" x14ac:dyDescent="0.2">
      <c r="A47" s="137" t="s">
        <v>1</v>
      </c>
      <c r="B47" s="61">
        <v>2383</v>
      </c>
      <c r="C47" s="61">
        <v>514</v>
      </c>
      <c r="D47" s="125">
        <v>17.429637165140726</v>
      </c>
      <c r="E47" s="61">
        <v>2949</v>
      </c>
      <c r="F47" s="175">
        <v>2388</v>
      </c>
      <c r="G47" s="61">
        <v>2573</v>
      </c>
      <c r="H47" s="500"/>
      <c r="I47" s="500"/>
      <c r="J47" s="498"/>
      <c r="K47" s="498"/>
    </row>
    <row r="48" spans="1:11" s="8" customFormat="1" ht="12" customHeight="1" x14ac:dyDescent="0.2">
      <c r="A48" s="138" t="s">
        <v>26</v>
      </c>
      <c r="B48" s="59">
        <v>1780</v>
      </c>
      <c r="C48" s="59">
        <v>427</v>
      </c>
      <c r="D48" s="60">
        <v>19.053993752788934</v>
      </c>
      <c r="E48" s="59">
        <v>2241</v>
      </c>
      <c r="F48" s="176">
        <v>1824</v>
      </c>
      <c r="G48" s="59">
        <v>1885</v>
      </c>
      <c r="H48" s="500"/>
      <c r="I48" s="500"/>
      <c r="J48" s="498"/>
      <c r="K48" s="498"/>
    </row>
    <row r="49" spans="1:11" s="8" customFormat="1" ht="12" customHeight="1" x14ac:dyDescent="0.2">
      <c r="A49" s="138" t="s">
        <v>27</v>
      </c>
      <c r="B49" s="59">
        <v>2621</v>
      </c>
      <c r="C49" s="59">
        <v>555</v>
      </c>
      <c r="D49" s="60">
        <v>17.316692667706707</v>
      </c>
      <c r="E49" s="59">
        <v>3205</v>
      </c>
      <c r="F49" s="176">
        <v>2592</v>
      </c>
      <c r="G49" s="59">
        <v>2766</v>
      </c>
      <c r="H49" s="500"/>
      <c r="I49" s="500"/>
      <c r="J49" s="498"/>
      <c r="K49" s="498"/>
    </row>
    <row r="50" spans="1:11" s="8" customFormat="1" ht="12" customHeight="1" x14ac:dyDescent="0.2">
      <c r="A50" s="138" t="s">
        <v>18</v>
      </c>
      <c r="B50" s="59">
        <v>2526</v>
      </c>
      <c r="C50" s="59">
        <v>603</v>
      </c>
      <c r="D50" s="60">
        <v>18.932496075353217</v>
      </c>
      <c r="E50" s="59">
        <v>3185</v>
      </c>
      <c r="F50" s="176">
        <v>2587</v>
      </c>
      <c r="G50" s="59">
        <v>2648</v>
      </c>
      <c r="H50" s="500"/>
      <c r="I50" s="500"/>
      <c r="J50" s="498"/>
      <c r="K50" s="498"/>
    </row>
    <row r="51" spans="1:11" s="8" customFormat="1" ht="12" customHeight="1" x14ac:dyDescent="0.2">
      <c r="A51" s="138" t="s">
        <v>17</v>
      </c>
      <c r="B51" s="59">
        <v>2377</v>
      </c>
      <c r="C51" s="59">
        <v>510</v>
      </c>
      <c r="D51" s="60">
        <v>17.352841102415788</v>
      </c>
      <c r="E51" s="59">
        <v>2939</v>
      </c>
      <c r="F51" s="176">
        <v>2380</v>
      </c>
      <c r="G51" s="59">
        <v>2569</v>
      </c>
      <c r="H51" s="500"/>
      <c r="I51" s="500"/>
      <c r="J51" s="498"/>
      <c r="K51" s="498"/>
    </row>
    <row r="52" spans="1:11" s="8" customFormat="1" ht="12" customHeight="1" x14ac:dyDescent="0.2">
      <c r="A52" s="138" t="s">
        <v>38</v>
      </c>
      <c r="B52" s="88">
        <v>1.0626840555321835</v>
      </c>
      <c r="C52" s="88">
        <v>1.1823529411764706</v>
      </c>
      <c r="D52" s="240" t="s">
        <v>106</v>
      </c>
      <c r="E52" s="88">
        <v>1.0837019394351821</v>
      </c>
      <c r="F52" s="241">
        <v>1.0869747899159663</v>
      </c>
      <c r="G52" s="88">
        <v>1.0307512650836901</v>
      </c>
      <c r="H52" s="500"/>
      <c r="I52" s="500"/>
      <c r="J52" s="498"/>
      <c r="K52" s="498"/>
    </row>
    <row r="53" spans="1:11" s="8" customFormat="1" ht="12" customHeight="1" x14ac:dyDescent="0.2">
      <c r="A53" s="137" t="s">
        <v>2</v>
      </c>
      <c r="B53" s="61">
        <v>2094</v>
      </c>
      <c r="C53" s="61">
        <v>467</v>
      </c>
      <c r="D53" s="125">
        <v>17.851681957186543</v>
      </c>
      <c r="E53" s="61">
        <v>2616</v>
      </c>
      <c r="F53" s="175">
        <v>2123</v>
      </c>
      <c r="G53" s="61">
        <v>2274</v>
      </c>
      <c r="H53" s="500"/>
      <c r="I53" s="500"/>
      <c r="J53" s="498"/>
      <c r="K53" s="498"/>
    </row>
    <row r="54" spans="1:11" ht="12" customHeight="1" x14ac:dyDescent="0.2">
      <c r="A54" s="138" t="s">
        <v>26</v>
      </c>
      <c r="B54" s="59">
        <v>1638</v>
      </c>
      <c r="C54" s="59">
        <v>450</v>
      </c>
      <c r="D54" s="60">
        <v>21.256495040151158</v>
      </c>
      <c r="E54" s="59">
        <v>2117</v>
      </c>
      <c r="F54" s="176">
        <v>1726</v>
      </c>
      <c r="G54" s="59">
        <v>1763</v>
      </c>
      <c r="H54" s="500"/>
      <c r="I54" s="500"/>
      <c r="J54" s="498"/>
      <c r="K54" s="498"/>
    </row>
    <row r="55" spans="1:11" ht="12" customHeight="1" x14ac:dyDescent="0.2">
      <c r="A55" s="138" t="s">
        <v>27</v>
      </c>
      <c r="B55" s="59">
        <v>2402</v>
      </c>
      <c r="C55" s="59">
        <v>469</v>
      </c>
      <c r="D55" s="60">
        <v>16.133470932232541</v>
      </c>
      <c r="E55" s="59">
        <v>2907</v>
      </c>
      <c r="F55" s="176">
        <v>2352</v>
      </c>
      <c r="G55" s="59">
        <v>2492</v>
      </c>
      <c r="H55" s="500"/>
      <c r="I55" s="500"/>
      <c r="J55" s="498"/>
      <c r="K55" s="498"/>
    </row>
    <row r="56" spans="1:11" s="8" customFormat="1" ht="12" customHeight="1" x14ac:dyDescent="0.2">
      <c r="A56" s="138" t="s">
        <v>18</v>
      </c>
      <c r="B56" s="59">
        <v>2045</v>
      </c>
      <c r="C56" s="59">
        <v>494</v>
      </c>
      <c r="D56" s="60">
        <v>19.139868268113133</v>
      </c>
      <c r="E56" s="59">
        <v>2581</v>
      </c>
      <c r="F56" s="176">
        <v>2099</v>
      </c>
      <c r="G56" s="59">
        <v>2153</v>
      </c>
      <c r="H56" s="500"/>
      <c r="I56" s="500"/>
      <c r="J56" s="498"/>
      <c r="K56" s="498"/>
    </row>
    <row r="57" spans="1:11" s="8" customFormat="1" ht="12" customHeight="1" x14ac:dyDescent="0.2">
      <c r="A57" s="138" t="s">
        <v>17</v>
      </c>
      <c r="B57" s="59">
        <v>2097</v>
      </c>
      <c r="C57" s="59">
        <v>466</v>
      </c>
      <c r="D57" s="60">
        <v>17.80664883454337</v>
      </c>
      <c r="E57" s="59">
        <v>2617</v>
      </c>
      <c r="F57" s="176">
        <v>2124</v>
      </c>
      <c r="G57" s="59">
        <v>2279</v>
      </c>
      <c r="H57" s="500"/>
      <c r="I57" s="500"/>
      <c r="J57" s="498"/>
      <c r="K57" s="498"/>
    </row>
    <row r="58" spans="1:11" s="8" customFormat="1" ht="12" customHeight="1" x14ac:dyDescent="0.2">
      <c r="A58" s="138" t="s">
        <v>38</v>
      </c>
      <c r="B58" s="88">
        <v>0.97520267048164044</v>
      </c>
      <c r="C58" s="88">
        <v>1.0600858369098713</v>
      </c>
      <c r="D58" s="243" t="s">
        <v>106</v>
      </c>
      <c r="E58" s="88">
        <v>0.98624379059992362</v>
      </c>
      <c r="F58" s="241">
        <v>0.98822975517890776</v>
      </c>
      <c r="G58" s="88">
        <v>0.94471259324265033</v>
      </c>
      <c r="H58" s="500"/>
      <c r="I58" s="500"/>
      <c r="J58" s="498"/>
      <c r="K58" s="498"/>
    </row>
    <row r="59" spans="1:11" ht="12" customHeight="1" x14ac:dyDescent="0.2">
      <c r="A59" s="171" t="s">
        <v>169</v>
      </c>
      <c r="B59" s="64">
        <v>1676</v>
      </c>
      <c r="C59" s="64">
        <v>368</v>
      </c>
      <c r="D59" s="136">
        <v>17.641418983700863</v>
      </c>
      <c r="E59" s="64">
        <v>2086</v>
      </c>
      <c r="F59" s="177">
        <v>1695</v>
      </c>
      <c r="G59" s="64">
        <v>1757</v>
      </c>
      <c r="H59" s="500"/>
      <c r="I59" s="500"/>
      <c r="J59" s="498"/>
      <c r="K59" s="498"/>
    </row>
    <row r="60" spans="1:11" ht="12" customHeight="1" x14ac:dyDescent="0.2">
      <c r="A60" s="145" t="s">
        <v>18</v>
      </c>
      <c r="B60" s="189">
        <v>1748</v>
      </c>
      <c r="C60" s="189">
        <v>402</v>
      </c>
      <c r="D60" s="190">
        <v>18.331053351573189</v>
      </c>
      <c r="E60" s="189">
        <v>2193</v>
      </c>
      <c r="F60" s="178">
        <v>1784</v>
      </c>
      <c r="G60" s="189">
        <v>1821</v>
      </c>
      <c r="H60" s="500"/>
      <c r="I60" s="500"/>
      <c r="J60" s="498"/>
      <c r="K60" s="498"/>
    </row>
    <row r="61" spans="1:11" ht="12" customHeight="1" x14ac:dyDescent="0.2">
      <c r="A61" s="145" t="s">
        <v>17</v>
      </c>
      <c r="B61" s="189">
        <v>1568</v>
      </c>
      <c r="C61" s="189">
        <v>317</v>
      </c>
      <c r="D61" s="190" t="s">
        <v>106</v>
      </c>
      <c r="E61" s="189">
        <v>1927</v>
      </c>
      <c r="F61" s="178">
        <v>1563</v>
      </c>
      <c r="G61" s="189">
        <v>1659</v>
      </c>
      <c r="H61" s="500"/>
      <c r="I61" s="500"/>
      <c r="J61" s="498"/>
      <c r="K61" s="498"/>
    </row>
    <row r="62" spans="1:11" ht="12" customHeight="1" x14ac:dyDescent="0.2">
      <c r="A62" s="145" t="s">
        <v>38</v>
      </c>
      <c r="B62" s="238">
        <v>1.114795918367347</v>
      </c>
      <c r="C62" s="238">
        <v>1.2681388012618298</v>
      </c>
      <c r="D62" s="239" t="s">
        <v>106</v>
      </c>
      <c r="E62" s="238">
        <v>1.1380384016606124</v>
      </c>
      <c r="F62" s="237">
        <v>1.1413947536788227</v>
      </c>
      <c r="G62" s="238">
        <v>1.0976491862567812</v>
      </c>
      <c r="H62" s="500"/>
      <c r="I62" s="500"/>
      <c r="J62" s="498"/>
      <c r="K62" s="498"/>
    </row>
    <row r="63" spans="1:11" ht="12" customHeight="1" x14ac:dyDescent="0.2">
      <c r="A63" s="188" t="s">
        <v>68</v>
      </c>
      <c r="B63" s="179">
        <v>1653</v>
      </c>
      <c r="C63" s="179">
        <v>112</v>
      </c>
      <c r="D63" s="191">
        <v>6.2015503875968996</v>
      </c>
      <c r="E63" s="179">
        <v>1806</v>
      </c>
      <c r="F63" s="174">
        <v>1457</v>
      </c>
      <c r="G63" s="179">
        <v>1681</v>
      </c>
      <c r="H63" s="500"/>
      <c r="I63" s="500"/>
      <c r="J63" s="498"/>
      <c r="K63" s="498"/>
    </row>
    <row r="64" spans="1:11" ht="12" customHeight="1" x14ac:dyDescent="0.2">
      <c r="A64" s="192" t="s">
        <v>26</v>
      </c>
      <c r="B64" s="179">
        <v>1631</v>
      </c>
      <c r="C64" s="179">
        <v>103</v>
      </c>
      <c r="D64" s="191">
        <v>5.8689458689458691</v>
      </c>
      <c r="E64" s="179">
        <v>1755</v>
      </c>
      <c r="F64" s="174">
        <v>1414</v>
      </c>
      <c r="G64" s="179">
        <v>1522</v>
      </c>
      <c r="H64" s="500"/>
      <c r="I64" s="500"/>
      <c r="J64" s="498"/>
      <c r="K64" s="498"/>
    </row>
    <row r="65" spans="1:11" ht="12" customHeight="1" x14ac:dyDescent="0.2">
      <c r="A65" s="192" t="s">
        <v>27</v>
      </c>
      <c r="B65" s="179">
        <v>1681</v>
      </c>
      <c r="C65" s="179">
        <v>102</v>
      </c>
      <c r="D65" s="191">
        <v>5.6447149972329829</v>
      </c>
      <c r="E65" s="179">
        <v>1807</v>
      </c>
      <c r="F65" s="174">
        <v>1458</v>
      </c>
      <c r="G65" s="179">
        <v>1777</v>
      </c>
      <c r="H65" s="500"/>
      <c r="I65" s="500"/>
      <c r="J65" s="498"/>
      <c r="K65" s="498"/>
    </row>
    <row r="66" spans="1:11" s="8" customFormat="1" ht="12" customHeight="1" x14ac:dyDescent="0.2">
      <c r="A66" s="192" t="s">
        <v>18</v>
      </c>
      <c r="B66" s="179">
        <v>2089</v>
      </c>
      <c r="C66" s="179">
        <v>135</v>
      </c>
      <c r="D66" s="191">
        <v>5.941901408450704</v>
      </c>
      <c r="E66" s="179">
        <v>2272</v>
      </c>
      <c r="F66" s="174">
        <v>1834</v>
      </c>
      <c r="G66" s="179">
        <v>2007</v>
      </c>
      <c r="H66" s="500"/>
      <c r="I66" s="500"/>
      <c r="J66" s="498"/>
      <c r="K66" s="498"/>
    </row>
    <row r="67" spans="1:11" s="8" customFormat="1" ht="12" customHeight="1" x14ac:dyDescent="0.2">
      <c r="A67" s="192" t="s">
        <v>17</v>
      </c>
      <c r="B67" s="179">
        <v>1577</v>
      </c>
      <c r="C67" s="179">
        <v>108</v>
      </c>
      <c r="D67" s="191">
        <v>6.2645011600928076</v>
      </c>
      <c r="E67" s="179">
        <v>1724</v>
      </c>
      <c r="F67" s="174">
        <v>1391</v>
      </c>
      <c r="G67" s="179">
        <v>1618</v>
      </c>
      <c r="H67" s="500"/>
      <c r="I67" s="500"/>
      <c r="J67" s="498"/>
      <c r="K67" s="498"/>
    </row>
    <row r="68" spans="1:11" s="8" customFormat="1" ht="12" customHeight="1" x14ac:dyDescent="0.2">
      <c r="A68" s="192" t="s">
        <v>38</v>
      </c>
      <c r="B68" s="248">
        <v>1.3246670894102728</v>
      </c>
      <c r="C68" s="248">
        <v>1.25</v>
      </c>
      <c r="D68" s="249" t="s">
        <v>106</v>
      </c>
      <c r="E68" s="248">
        <v>1.3178654292343388</v>
      </c>
      <c r="F68" s="250">
        <v>1.3184759166067577</v>
      </c>
      <c r="G68" s="248">
        <v>1.2404202719406674</v>
      </c>
      <c r="H68" s="500"/>
      <c r="I68" s="500"/>
      <c r="J68" s="498"/>
      <c r="K68" s="498"/>
    </row>
    <row r="69" spans="1:11" ht="33.75" customHeight="1" x14ac:dyDescent="0.2">
      <c r="A69" s="543" t="s">
        <v>205</v>
      </c>
      <c r="B69" s="543"/>
      <c r="C69" s="543"/>
      <c r="D69" s="543"/>
      <c r="E69" s="543"/>
      <c r="F69" s="543"/>
      <c r="G69" s="367" t="s">
        <v>147</v>
      </c>
      <c r="H69" s="500"/>
      <c r="I69" s="500"/>
      <c r="J69" s="498"/>
      <c r="K69" s="498"/>
    </row>
    <row r="70" spans="1:11" ht="12.75" customHeight="1" x14ac:dyDescent="0.2">
      <c r="A70" s="35" t="s">
        <v>228</v>
      </c>
      <c r="B70" s="12"/>
      <c r="C70" s="12"/>
      <c r="D70" s="12"/>
      <c r="E70" s="12"/>
      <c r="F70" s="12"/>
      <c r="H70" s="500"/>
      <c r="I70" s="500"/>
      <c r="J70" s="498"/>
      <c r="K70" s="498"/>
    </row>
    <row r="71" spans="1:11" ht="12.75" customHeight="1" x14ac:dyDescent="0.2">
      <c r="A71" s="17" t="s">
        <v>234</v>
      </c>
      <c r="B71" s="21"/>
      <c r="C71" s="21"/>
      <c r="D71" s="21"/>
      <c r="E71" s="21"/>
      <c r="F71" s="21"/>
      <c r="H71" s="500"/>
      <c r="I71" s="500"/>
      <c r="J71" s="498"/>
      <c r="K71" s="498"/>
    </row>
    <row r="72" spans="1:11" ht="12.75" customHeight="1" x14ac:dyDescent="0.2">
      <c r="A72" s="378" t="s">
        <v>236</v>
      </c>
      <c r="H72" s="500"/>
      <c r="I72" s="500"/>
      <c r="J72" s="498"/>
      <c r="K72" s="498"/>
    </row>
    <row r="73" spans="1:11" ht="12.75" customHeight="1" x14ac:dyDescent="0.2">
      <c r="H73" s="500"/>
      <c r="I73" s="500"/>
      <c r="J73" s="498"/>
      <c r="K73" s="498"/>
    </row>
    <row r="74" spans="1:11" ht="12.75" customHeight="1" x14ac:dyDescent="0.2">
      <c r="H74" s="500"/>
      <c r="I74" s="500"/>
      <c r="J74" s="498"/>
      <c r="K74" s="498"/>
    </row>
    <row r="75" spans="1:11" ht="12.75" customHeight="1" x14ac:dyDescent="0.2">
      <c r="H75" s="500"/>
      <c r="I75" s="500"/>
      <c r="J75" s="498"/>
      <c r="K75" s="498"/>
    </row>
    <row r="76" spans="1:11" ht="12.75" customHeight="1" x14ac:dyDescent="0.2">
      <c r="H76" s="500"/>
      <c r="I76" s="500"/>
      <c r="J76" s="498"/>
      <c r="K76" s="498"/>
    </row>
    <row r="77" spans="1:11" ht="12.75" customHeight="1" x14ac:dyDescent="0.2">
      <c r="H77" s="500"/>
      <c r="I77" s="500"/>
      <c r="J77" s="498"/>
      <c r="K77" s="498"/>
    </row>
    <row r="78" spans="1:11" ht="12.75" customHeight="1" x14ac:dyDescent="0.2">
      <c r="H78" s="500"/>
      <c r="I78" s="500"/>
      <c r="J78" s="498"/>
      <c r="K78" s="498"/>
    </row>
    <row r="79" spans="1:11" ht="12.75" customHeight="1" x14ac:dyDescent="0.2">
      <c r="H79" s="500"/>
      <c r="I79" s="500"/>
      <c r="J79" s="498"/>
      <c r="K79" s="498"/>
    </row>
    <row r="80" spans="1:11" ht="12.75" customHeight="1" x14ac:dyDescent="0.2">
      <c r="H80" s="500"/>
      <c r="I80" s="500"/>
      <c r="J80" s="498"/>
      <c r="K80" s="498"/>
    </row>
    <row r="81" spans="8:11" ht="12.75" customHeight="1" x14ac:dyDescent="0.2">
      <c r="H81" s="500"/>
      <c r="I81" s="500"/>
      <c r="J81" s="498"/>
      <c r="K81" s="498"/>
    </row>
    <row r="82" spans="8:11" ht="12.75" customHeight="1" x14ac:dyDescent="0.2">
      <c r="H82" s="500"/>
      <c r="I82" s="500"/>
      <c r="J82" s="498"/>
      <c r="K82" s="498"/>
    </row>
    <row r="83" spans="8:11" ht="12.75" customHeight="1" x14ac:dyDescent="0.2">
      <c r="H83" s="500"/>
      <c r="I83" s="500"/>
      <c r="J83" s="498"/>
      <c r="K83" s="498"/>
    </row>
    <row r="84" spans="8:11" ht="12.75" customHeight="1" x14ac:dyDescent="0.2">
      <c r="H84" s="500"/>
      <c r="I84" s="500"/>
      <c r="J84" s="498"/>
      <c r="K84" s="498"/>
    </row>
    <row r="85" spans="8:11" ht="12.75" customHeight="1" x14ac:dyDescent="0.2">
      <c r="H85" s="500"/>
      <c r="I85" s="500"/>
      <c r="J85" s="498"/>
      <c r="K85" s="498"/>
    </row>
    <row r="86" spans="8:11" ht="12.75" customHeight="1" x14ac:dyDescent="0.2">
      <c r="H86" s="500"/>
      <c r="I86" s="500"/>
      <c r="J86" s="498"/>
      <c r="K86" s="498"/>
    </row>
    <row r="87" spans="8:11" ht="12.75" customHeight="1" x14ac:dyDescent="0.2">
      <c r="H87" s="500"/>
      <c r="I87" s="500"/>
      <c r="J87" s="498"/>
      <c r="K87" s="498"/>
    </row>
    <row r="88" spans="8:11" ht="12.75" customHeight="1" x14ac:dyDescent="0.2">
      <c r="H88" s="500"/>
      <c r="I88" s="500"/>
      <c r="J88" s="498"/>
      <c r="K88" s="498"/>
    </row>
    <row r="89" spans="8:11" ht="12.75" customHeight="1" x14ac:dyDescent="0.2">
      <c r="H89" s="500"/>
      <c r="I89" s="500"/>
      <c r="J89" s="498"/>
      <c r="K89" s="498"/>
    </row>
  </sheetData>
  <mergeCells count="7">
    <mergeCell ref="G3:G4"/>
    <mergeCell ref="A1:F1"/>
    <mergeCell ref="A69:F69"/>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selection sqref="A1:F1"/>
    </sheetView>
  </sheetViews>
  <sheetFormatPr baseColWidth="10" defaultRowHeight="12.75" customHeight="1" x14ac:dyDescent="0.2"/>
  <cols>
    <col min="1" max="1" width="34.42578125" style="3" customWidth="1"/>
    <col min="2" max="2" width="10" style="6" customWidth="1"/>
    <col min="3" max="3" width="8.28515625" style="3" customWidth="1"/>
    <col min="4" max="4" width="11.140625" style="3" customWidth="1"/>
    <col min="5" max="7" width="8.28515625" style="3" customWidth="1"/>
    <col min="8" max="16384" width="11.42578125" style="3"/>
  </cols>
  <sheetData>
    <row r="1" spans="1:11" s="338" customFormat="1" ht="32.25" customHeight="1" x14ac:dyDescent="0.3">
      <c r="A1" s="544" t="s">
        <v>207</v>
      </c>
      <c r="B1" s="544"/>
      <c r="C1" s="544"/>
      <c r="D1" s="544"/>
      <c r="E1" s="544"/>
      <c r="F1" s="544"/>
      <c r="G1" s="508"/>
    </row>
    <row r="2" spans="1:11" ht="17.25" customHeight="1" x14ac:dyDescent="0.25">
      <c r="A2" s="2"/>
      <c r="B2" s="5"/>
    </row>
    <row r="3" spans="1:11" ht="12.75" customHeight="1" x14ac:dyDescent="0.2">
      <c r="B3" s="530" t="s">
        <v>61</v>
      </c>
      <c r="C3" s="604" t="s">
        <v>35</v>
      </c>
      <c r="D3" s="604"/>
      <c r="E3" s="571" t="s">
        <v>23</v>
      </c>
      <c r="F3" s="573" t="s">
        <v>60</v>
      </c>
      <c r="G3" s="571" t="s">
        <v>136</v>
      </c>
    </row>
    <row r="4" spans="1:11" ht="33.75" customHeight="1" x14ac:dyDescent="0.2">
      <c r="A4" s="1"/>
      <c r="B4" s="532"/>
      <c r="C4" s="361" t="s">
        <v>36</v>
      </c>
      <c r="D4" s="361" t="s">
        <v>160</v>
      </c>
      <c r="E4" s="571"/>
      <c r="F4" s="573"/>
      <c r="G4" s="571"/>
      <c r="I4" s="507"/>
    </row>
    <row r="5" spans="1:11" ht="12" customHeight="1" x14ac:dyDescent="0.2">
      <c r="A5" s="119" t="s">
        <v>4</v>
      </c>
      <c r="B5" s="70">
        <v>1950</v>
      </c>
      <c r="C5" s="70">
        <v>547</v>
      </c>
      <c r="D5" s="71">
        <v>21.518489378442172</v>
      </c>
      <c r="E5" s="70">
        <v>2542</v>
      </c>
      <c r="F5" s="172">
        <v>2073</v>
      </c>
      <c r="G5" s="70">
        <v>2139</v>
      </c>
      <c r="H5" s="500"/>
      <c r="I5" s="500"/>
      <c r="J5" s="498"/>
      <c r="K5" s="498"/>
    </row>
    <row r="6" spans="1:11" ht="12" customHeight="1" x14ac:dyDescent="0.2">
      <c r="A6" s="135" t="s">
        <v>26</v>
      </c>
      <c r="B6" s="70">
        <v>1612</v>
      </c>
      <c r="C6" s="70">
        <v>413</v>
      </c>
      <c r="D6" s="71">
        <v>20</v>
      </c>
      <c r="E6" s="70">
        <v>2065</v>
      </c>
      <c r="F6" s="172">
        <v>1682</v>
      </c>
      <c r="G6" s="70">
        <v>1720</v>
      </c>
      <c r="H6" s="500"/>
      <c r="I6" s="500"/>
      <c r="J6" s="498"/>
      <c r="K6" s="498"/>
    </row>
    <row r="7" spans="1:11" ht="12" customHeight="1" x14ac:dyDescent="0.2">
      <c r="A7" s="135" t="s">
        <v>27</v>
      </c>
      <c r="B7" s="70">
        <v>2070</v>
      </c>
      <c r="C7" s="70">
        <v>556</v>
      </c>
      <c r="D7" s="71">
        <v>20.925856228829506</v>
      </c>
      <c r="E7" s="70">
        <v>2657</v>
      </c>
      <c r="F7" s="172">
        <v>2164</v>
      </c>
      <c r="G7" s="70">
        <v>2215</v>
      </c>
      <c r="H7" s="500"/>
      <c r="I7" s="500"/>
      <c r="J7" s="498"/>
      <c r="K7" s="498"/>
    </row>
    <row r="8" spans="1:11" ht="12" customHeight="1" x14ac:dyDescent="0.2">
      <c r="A8" s="135" t="s">
        <v>18</v>
      </c>
      <c r="B8" s="70">
        <v>2078</v>
      </c>
      <c r="C8" s="70">
        <v>674</v>
      </c>
      <c r="D8" s="71">
        <v>24.080028581636299</v>
      </c>
      <c r="E8" s="70">
        <v>2799</v>
      </c>
      <c r="F8" s="172">
        <v>2291</v>
      </c>
      <c r="G8" s="70">
        <v>2315</v>
      </c>
      <c r="H8" s="500"/>
      <c r="I8" s="500"/>
      <c r="J8" s="498"/>
      <c r="K8" s="498"/>
    </row>
    <row r="9" spans="1:11" ht="12" customHeight="1" x14ac:dyDescent="0.2">
      <c r="A9" s="135" t="s">
        <v>17</v>
      </c>
      <c r="B9" s="70">
        <v>1847</v>
      </c>
      <c r="C9" s="70">
        <v>447</v>
      </c>
      <c r="D9" s="71">
        <v>19.135273972602739</v>
      </c>
      <c r="E9" s="70">
        <v>2336</v>
      </c>
      <c r="F9" s="172">
        <v>1899</v>
      </c>
      <c r="G9" s="70">
        <v>1994</v>
      </c>
      <c r="H9" s="500"/>
      <c r="I9" s="500"/>
      <c r="J9" s="498"/>
      <c r="K9" s="498"/>
    </row>
    <row r="10" spans="1:11" ht="12" customHeight="1" x14ac:dyDescent="0.2">
      <c r="A10" s="135" t="s">
        <v>38</v>
      </c>
      <c r="B10" s="89">
        <v>1.1250676773145643</v>
      </c>
      <c r="C10" s="89">
        <v>1.5078299776286352</v>
      </c>
      <c r="D10" s="198" t="s">
        <v>106</v>
      </c>
      <c r="E10" s="89">
        <v>1.1982020547945205</v>
      </c>
      <c r="F10" s="242">
        <v>1.2064244339125856</v>
      </c>
      <c r="G10" s="89">
        <v>1.1609829488465395</v>
      </c>
      <c r="H10" s="500"/>
      <c r="I10" s="500"/>
      <c r="J10" s="498"/>
      <c r="K10" s="498"/>
    </row>
    <row r="11" spans="1:11" s="8" customFormat="1" ht="12" customHeight="1" x14ac:dyDescent="0.2">
      <c r="A11" s="194" t="s">
        <v>1</v>
      </c>
      <c r="B11" s="195">
        <v>2733</v>
      </c>
      <c r="C11" s="195">
        <v>1130</v>
      </c>
      <c r="D11" s="425">
        <v>28.738555442522888</v>
      </c>
      <c r="E11" s="195">
        <v>3932</v>
      </c>
      <c r="F11" s="196">
        <v>3238</v>
      </c>
      <c r="G11" s="195">
        <v>3315</v>
      </c>
      <c r="H11" s="500"/>
      <c r="I11" s="500"/>
      <c r="J11" s="498"/>
      <c r="K11" s="498"/>
    </row>
    <row r="12" spans="1:11" ht="12" customHeight="1" x14ac:dyDescent="0.2">
      <c r="A12" s="138" t="s">
        <v>26</v>
      </c>
      <c r="B12" s="59">
        <v>1935</v>
      </c>
      <c r="C12" s="59">
        <v>813</v>
      </c>
      <c r="D12" s="60">
        <v>29.056468906361687</v>
      </c>
      <c r="E12" s="59">
        <v>2798</v>
      </c>
      <c r="F12" s="176">
        <v>2308</v>
      </c>
      <c r="G12" s="59">
        <v>2321</v>
      </c>
      <c r="H12" s="500"/>
      <c r="I12" s="500"/>
      <c r="J12" s="498"/>
      <c r="K12" s="498"/>
    </row>
    <row r="13" spans="1:11" ht="12" customHeight="1" x14ac:dyDescent="0.2">
      <c r="A13" s="138" t="s">
        <v>27</v>
      </c>
      <c r="B13" s="59">
        <v>3144</v>
      </c>
      <c r="C13" s="59">
        <v>1275</v>
      </c>
      <c r="D13" s="60">
        <v>28.472532380527021</v>
      </c>
      <c r="E13" s="59">
        <v>4478</v>
      </c>
      <c r="F13" s="176">
        <v>3684</v>
      </c>
      <c r="G13" s="59">
        <v>3761</v>
      </c>
      <c r="H13" s="505"/>
      <c r="I13" s="500"/>
      <c r="J13" s="498"/>
      <c r="K13" s="498"/>
    </row>
    <row r="14" spans="1:11" ht="12" customHeight="1" x14ac:dyDescent="0.2">
      <c r="A14" s="138" t="s">
        <v>18</v>
      </c>
      <c r="B14" s="59">
        <v>2748</v>
      </c>
      <c r="C14" s="59">
        <v>1160</v>
      </c>
      <c r="D14" s="60">
        <v>29.175050301810867</v>
      </c>
      <c r="E14" s="59">
        <v>3976</v>
      </c>
      <c r="F14" s="176">
        <v>3277</v>
      </c>
      <c r="G14" s="59">
        <v>3305</v>
      </c>
      <c r="H14" s="500"/>
      <c r="I14" s="500"/>
      <c r="J14" s="498"/>
      <c r="K14" s="498"/>
    </row>
    <row r="15" spans="1:11" ht="12" customHeight="1" x14ac:dyDescent="0.2">
      <c r="A15" s="138" t="s">
        <v>17</v>
      </c>
      <c r="B15" s="59">
        <v>2707</v>
      </c>
      <c r="C15" s="59">
        <v>1081</v>
      </c>
      <c r="D15" s="60">
        <v>28.026963961628208</v>
      </c>
      <c r="E15" s="59">
        <v>3857</v>
      </c>
      <c r="F15" s="176">
        <v>3172</v>
      </c>
      <c r="G15" s="59">
        <v>3332</v>
      </c>
      <c r="H15" s="500"/>
      <c r="I15" s="500"/>
      <c r="J15" s="498"/>
      <c r="K15" s="498"/>
    </row>
    <row r="16" spans="1:11" ht="12" customHeight="1" x14ac:dyDescent="0.2">
      <c r="A16" s="138" t="s">
        <v>38</v>
      </c>
      <c r="B16" s="88">
        <v>1.0151459179903952</v>
      </c>
      <c r="C16" s="88">
        <v>1.0730804810360777</v>
      </c>
      <c r="D16" s="161" t="s">
        <v>106</v>
      </c>
      <c r="E16" s="88">
        <v>1.030852994555354</v>
      </c>
      <c r="F16" s="241">
        <v>1.0331021437578816</v>
      </c>
      <c r="G16" s="88">
        <v>0.99189675870348137</v>
      </c>
      <c r="H16" s="500"/>
      <c r="I16" s="500"/>
      <c r="J16" s="498"/>
      <c r="K16" s="498"/>
    </row>
    <row r="17" spans="1:11" s="8" customFormat="1" ht="12" customHeight="1" x14ac:dyDescent="0.2">
      <c r="A17" s="186" t="s">
        <v>2</v>
      </c>
      <c r="B17" s="64">
        <v>1994</v>
      </c>
      <c r="C17" s="64">
        <v>603</v>
      </c>
      <c r="D17" s="136">
        <v>22.84090909090909</v>
      </c>
      <c r="E17" s="64">
        <v>2640</v>
      </c>
      <c r="F17" s="177">
        <v>2155</v>
      </c>
      <c r="G17" s="64">
        <v>2198</v>
      </c>
      <c r="H17" s="500"/>
      <c r="I17" s="500"/>
      <c r="J17" s="498"/>
      <c r="K17" s="498"/>
    </row>
    <row r="18" spans="1:11" ht="12" customHeight="1" x14ac:dyDescent="0.2">
      <c r="A18" s="138" t="s">
        <v>26</v>
      </c>
      <c r="B18" s="59">
        <v>1624</v>
      </c>
      <c r="C18" s="59">
        <v>609</v>
      </c>
      <c r="D18" s="60">
        <v>26.816380449141349</v>
      </c>
      <c r="E18" s="59">
        <v>2271</v>
      </c>
      <c r="F18" s="176">
        <v>1862</v>
      </c>
      <c r="G18" s="59">
        <v>1913</v>
      </c>
      <c r="H18" s="500"/>
      <c r="I18" s="500"/>
      <c r="J18" s="498"/>
      <c r="K18" s="498"/>
    </row>
    <row r="19" spans="1:11" ht="12" customHeight="1" x14ac:dyDescent="0.2">
      <c r="A19" s="138" t="s">
        <v>27</v>
      </c>
      <c r="B19" s="59">
        <v>2144</v>
      </c>
      <c r="C19" s="59">
        <v>605</v>
      </c>
      <c r="D19" s="60">
        <v>21.762589928057555</v>
      </c>
      <c r="E19" s="59">
        <v>2780</v>
      </c>
      <c r="F19" s="176">
        <v>2264</v>
      </c>
      <c r="G19" s="59">
        <v>2288</v>
      </c>
      <c r="H19" s="500"/>
      <c r="I19" s="500"/>
      <c r="J19" s="498"/>
      <c r="K19" s="498"/>
    </row>
    <row r="20" spans="1:11" ht="12" customHeight="1" x14ac:dyDescent="0.2">
      <c r="A20" s="138" t="s">
        <v>18</v>
      </c>
      <c r="B20" s="59">
        <v>1990</v>
      </c>
      <c r="C20" s="59">
        <v>643</v>
      </c>
      <c r="D20" s="60">
        <v>24.01942472917445</v>
      </c>
      <c r="E20" s="59">
        <v>2677</v>
      </c>
      <c r="F20" s="176">
        <v>2189</v>
      </c>
      <c r="G20" s="59">
        <v>2207</v>
      </c>
      <c r="H20" s="500"/>
      <c r="I20" s="500"/>
      <c r="J20" s="498"/>
      <c r="K20" s="498"/>
    </row>
    <row r="21" spans="1:11" ht="12" customHeight="1" x14ac:dyDescent="0.2">
      <c r="A21" s="138" t="s">
        <v>17</v>
      </c>
      <c r="B21" s="59">
        <v>2001</v>
      </c>
      <c r="C21" s="59">
        <v>547</v>
      </c>
      <c r="D21" s="60">
        <v>21.127848590189263</v>
      </c>
      <c r="E21" s="59">
        <v>2589</v>
      </c>
      <c r="F21" s="176">
        <v>2106</v>
      </c>
      <c r="G21" s="59">
        <v>2185</v>
      </c>
      <c r="H21" s="500"/>
      <c r="I21" s="500"/>
      <c r="J21" s="498"/>
      <c r="K21" s="498"/>
    </row>
    <row r="22" spans="1:11" ht="12" customHeight="1" x14ac:dyDescent="0.2">
      <c r="A22" s="138" t="s">
        <v>38</v>
      </c>
      <c r="B22" s="88">
        <v>0.99450274862568711</v>
      </c>
      <c r="C22" s="88">
        <v>1.1755027422303475</v>
      </c>
      <c r="D22" s="161" t="s">
        <v>106</v>
      </c>
      <c r="E22" s="88">
        <v>1.0339899575125531</v>
      </c>
      <c r="F22" s="241">
        <v>1.0394112060778729</v>
      </c>
      <c r="G22" s="88">
        <v>1.0100686498855835</v>
      </c>
      <c r="H22" s="500"/>
      <c r="I22" s="500"/>
      <c r="J22" s="498"/>
      <c r="K22" s="498"/>
    </row>
    <row r="23" spans="1:11" s="8" customFormat="1" ht="12" customHeight="1" x14ac:dyDescent="0.2">
      <c r="A23" s="186" t="s">
        <v>3</v>
      </c>
      <c r="B23" s="64">
        <v>1680</v>
      </c>
      <c r="C23" s="64">
        <v>340</v>
      </c>
      <c r="D23" s="136">
        <v>16.52089407191448</v>
      </c>
      <c r="E23" s="64">
        <v>2058</v>
      </c>
      <c r="F23" s="177">
        <v>1668</v>
      </c>
      <c r="G23" s="64">
        <v>1729</v>
      </c>
      <c r="H23" s="500"/>
      <c r="I23" s="500"/>
      <c r="J23" s="498"/>
      <c r="K23" s="498"/>
    </row>
    <row r="24" spans="1:11" ht="12" customHeight="1" x14ac:dyDescent="0.2">
      <c r="A24" s="138" t="s">
        <v>26</v>
      </c>
      <c r="B24" s="59">
        <v>1539</v>
      </c>
      <c r="C24" s="59">
        <v>292</v>
      </c>
      <c r="D24" s="60">
        <v>15.614973262032086</v>
      </c>
      <c r="E24" s="59">
        <v>1870</v>
      </c>
      <c r="F24" s="176">
        <v>1515</v>
      </c>
      <c r="G24" s="59">
        <v>1547</v>
      </c>
      <c r="H24" s="500"/>
      <c r="I24" s="500"/>
      <c r="J24" s="498"/>
      <c r="K24" s="498"/>
    </row>
    <row r="25" spans="1:11" ht="12" customHeight="1" x14ac:dyDescent="0.2">
      <c r="A25" s="138" t="s">
        <v>27</v>
      </c>
      <c r="B25" s="59">
        <v>1761</v>
      </c>
      <c r="C25" s="59">
        <v>349</v>
      </c>
      <c r="D25" s="60">
        <v>16.361931551804968</v>
      </c>
      <c r="E25" s="59">
        <v>2133</v>
      </c>
      <c r="F25" s="176">
        <v>1727</v>
      </c>
      <c r="G25" s="59">
        <v>1773</v>
      </c>
      <c r="H25" s="500"/>
      <c r="I25" s="500"/>
      <c r="J25" s="498"/>
      <c r="K25" s="498"/>
    </row>
    <row r="26" spans="1:11" ht="12" customHeight="1" x14ac:dyDescent="0.2">
      <c r="A26" s="138" t="s">
        <v>18</v>
      </c>
      <c r="B26" s="59">
        <v>1719</v>
      </c>
      <c r="C26" s="59">
        <v>396</v>
      </c>
      <c r="D26" s="60">
        <v>18.392940083604273</v>
      </c>
      <c r="E26" s="59">
        <v>2153</v>
      </c>
      <c r="F26" s="176">
        <v>1749</v>
      </c>
      <c r="G26" s="59">
        <v>1768</v>
      </c>
      <c r="H26" s="500"/>
      <c r="I26" s="500"/>
      <c r="J26" s="498"/>
      <c r="K26" s="498"/>
    </row>
    <row r="27" spans="1:11" ht="12" customHeight="1" x14ac:dyDescent="0.2">
      <c r="A27" s="138" t="s">
        <v>17</v>
      </c>
      <c r="B27" s="59">
        <v>1660</v>
      </c>
      <c r="C27" s="59">
        <v>311</v>
      </c>
      <c r="D27" s="60">
        <v>15.480338476854156</v>
      </c>
      <c r="E27" s="59">
        <v>2009</v>
      </c>
      <c r="F27" s="176">
        <v>1626</v>
      </c>
      <c r="G27" s="59">
        <v>1709</v>
      </c>
      <c r="H27" s="500"/>
      <c r="I27" s="500"/>
      <c r="J27" s="498"/>
      <c r="K27" s="498"/>
    </row>
    <row r="28" spans="1:11" ht="12" customHeight="1" x14ac:dyDescent="0.2">
      <c r="A28" s="197" t="s">
        <v>38</v>
      </c>
      <c r="B28" s="251">
        <v>1.0355421686746988</v>
      </c>
      <c r="C28" s="251">
        <v>1.2733118971061093</v>
      </c>
      <c r="D28" s="426" t="s">
        <v>106</v>
      </c>
      <c r="E28" s="251">
        <v>1.0716774514683922</v>
      </c>
      <c r="F28" s="253">
        <v>1.0756457564575646</v>
      </c>
      <c r="G28" s="251">
        <v>1.0345231129315389</v>
      </c>
      <c r="H28" s="500"/>
      <c r="I28" s="500"/>
      <c r="J28" s="498"/>
      <c r="K28" s="498"/>
    </row>
    <row r="29" spans="1:11" ht="34.5" customHeight="1" x14ac:dyDescent="0.2">
      <c r="A29" s="543" t="s">
        <v>205</v>
      </c>
      <c r="B29" s="543"/>
      <c r="C29" s="543"/>
      <c r="D29" s="543"/>
      <c r="E29" s="543"/>
      <c r="F29" s="543"/>
      <c r="G29" s="367" t="s">
        <v>147</v>
      </c>
      <c r="H29" s="500"/>
      <c r="I29" s="500"/>
      <c r="J29" s="498"/>
      <c r="K29" s="498"/>
    </row>
    <row r="30" spans="1:11" ht="12.75" customHeight="1" x14ac:dyDescent="0.2">
      <c r="A30" s="35" t="s">
        <v>228</v>
      </c>
      <c r="B30" s="12"/>
      <c r="C30" s="12"/>
      <c r="D30" s="12"/>
      <c r="E30" s="12"/>
      <c r="F30" s="12"/>
      <c r="H30" s="500"/>
      <c r="I30" s="500"/>
      <c r="J30" s="498"/>
      <c r="K30" s="498"/>
    </row>
    <row r="31" spans="1:11" ht="12.75" customHeight="1" x14ac:dyDescent="0.2">
      <c r="A31" s="17" t="s">
        <v>234</v>
      </c>
      <c r="B31" s="21"/>
      <c r="C31" s="21"/>
      <c r="D31" s="21"/>
      <c r="E31" s="21"/>
      <c r="F31" s="21"/>
      <c r="H31" s="500"/>
      <c r="I31" s="500"/>
      <c r="J31" s="498"/>
      <c r="K31" s="498"/>
    </row>
    <row r="32" spans="1:11" ht="12.75" customHeight="1" x14ac:dyDescent="0.2">
      <c r="A32" s="378" t="s">
        <v>236</v>
      </c>
      <c r="H32" s="500"/>
      <c r="I32" s="500"/>
      <c r="J32" s="498"/>
      <c r="K32" s="498"/>
    </row>
    <row r="33" spans="8:11" ht="12.75" customHeight="1" x14ac:dyDescent="0.2">
      <c r="H33" s="500"/>
      <c r="I33" s="500"/>
      <c r="J33" s="498"/>
      <c r="K33" s="498"/>
    </row>
    <row r="34" spans="8:11" ht="12.75" customHeight="1" x14ac:dyDescent="0.2">
      <c r="H34" s="500"/>
      <c r="I34" s="500"/>
      <c r="J34" s="498"/>
      <c r="K34" s="498"/>
    </row>
    <row r="35" spans="8:11" ht="12.75" customHeight="1" x14ac:dyDescent="0.2">
      <c r="H35" s="500"/>
      <c r="I35" s="500"/>
      <c r="J35" s="498"/>
      <c r="K35" s="498"/>
    </row>
    <row r="36" spans="8:11" ht="12.75" customHeight="1" x14ac:dyDescent="0.2">
      <c r="H36" s="500"/>
      <c r="I36" s="500"/>
      <c r="J36" s="498"/>
      <c r="K36" s="498"/>
    </row>
    <row r="37" spans="8:11" ht="12.75" customHeight="1" x14ac:dyDescent="0.2">
      <c r="H37" s="500"/>
      <c r="I37" s="500"/>
      <c r="J37" s="498"/>
      <c r="K37" s="498"/>
    </row>
    <row r="38" spans="8:11" ht="12.75" customHeight="1" x14ac:dyDescent="0.2">
      <c r="H38" s="500"/>
      <c r="I38" s="500"/>
      <c r="J38" s="498"/>
      <c r="K38" s="498"/>
    </row>
    <row r="39" spans="8:11" ht="12.75" customHeight="1" x14ac:dyDescent="0.2">
      <c r="H39" s="500"/>
      <c r="I39" s="500"/>
      <c r="J39" s="498"/>
      <c r="K39" s="498"/>
    </row>
    <row r="40" spans="8:11" ht="12.75" customHeight="1" x14ac:dyDescent="0.2">
      <c r="H40" s="500"/>
      <c r="I40" s="500"/>
      <c r="J40" s="498"/>
      <c r="K40" s="498"/>
    </row>
    <row r="41" spans="8:11" ht="12.75" customHeight="1" x14ac:dyDescent="0.2">
      <c r="H41" s="500"/>
      <c r="I41" s="500"/>
      <c r="J41" s="498"/>
      <c r="K41" s="498"/>
    </row>
    <row r="42" spans="8:11" ht="12.75" customHeight="1" x14ac:dyDescent="0.2">
      <c r="H42" s="500"/>
      <c r="I42" s="500"/>
      <c r="J42" s="498"/>
      <c r="K42" s="498"/>
    </row>
    <row r="43" spans="8:11" ht="12.75" customHeight="1" x14ac:dyDescent="0.2">
      <c r="H43" s="500"/>
      <c r="I43" s="500"/>
      <c r="J43" s="498"/>
      <c r="K43" s="498"/>
    </row>
    <row r="44" spans="8:11" ht="12.75" customHeight="1" x14ac:dyDescent="0.2">
      <c r="H44" s="500"/>
      <c r="I44" s="500"/>
      <c r="J44" s="498"/>
      <c r="K44" s="498"/>
    </row>
    <row r="45" spans="8:11" ht="12.75" customHeight="1" x14ac:dyDescent="0.2">
      <c r="H45" s="500"/>
      <c r="I45" s="500"/>
      <c r="J45" s="498"/>
      <c r="K45" s="498"/>
    </row>
    <row r="46" spans="8:11" ht="12.75" customHeight="1" x14ac:dyDescent="0.2">
      <c r="H46" s="500"/>
      <c r="I46" s="500"/>
      <c r="J46" s="498"/>
      <c r="K46" s="498"/>
    </row>
    <row r="47" spans="8:11" ht="12.75" customHeight="1" x14ac:dyDescent="0.2">
      <c r="H47" s="500"/>
      <c r="I47" s="500"/>
      <c r="J47" s="498"/>
      <c r="K47" s="498"/>
    </row>
  </sheetData>
  <mergeCells count="7">
    <mergeCell ref="G3:G4"/>
    <mergeCell ref="A1:F1"/>
    <mergeCell ref="A29:F29"/>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workbookViewId="0">
      <selection sqref="A1:H1"/>
    </sheetView>
  </sheetViews>
  <sheetFormatPr baseColWidth="10" defaultRowHeight="14.25" customHeight="1" x14ac:dyDescent="0.2"/>
  <cols>
    <col min="1" max="1" width="2.85546875" style="442" customWidth="1"/>
    <col min="2" max="6" width="15.7109375" style="17" customWidth="1"/>
    <col min="7" max="7" width="15.7109375" style="442" customWidth="1"/>
    <col min="8" max="8" width="2.85546875" style="442" customWidth="1"/>
    <col min="9" max="9" width="8.85546875" style="17" bestFit="1" customWidth="1"/>
    <col min="10" max="10" width="20" style="17" customWidth="1"/>
    <col min="11" max="11" width="5.42578125" style="17" customWidth="1"/>
    <col min="12" max="12" width="7.28515625" style="17" bestFit="1" customWidth="1"/>
    <col min="13" max="13" width="10.5703125" style="17" bestFit="1" customWidth="1"/>
    <col min="14" max="14" width="11.140625" style="17" bestFit="1" customWidth="1"/>
    <col min="15" max="15" width="6.7109375" style="17" bestFit="1" customWidth="1"/>
    <col min="16" max="16" width="5.85546875" style="17" bestFit="1" customWidth="1"/>
    <col min="17" max="17" width="11.42578125" style="17"/>
    <col min="18" max="16384" width="11.42578125" style="442"/>
  </cols>
  <sheetData>
    <row r="1" spans="1:17" ht="23.25" customHeight="1" x14ac:dyDescent="0.3">
      <c r="A1" s="608" t="s">
        <v>213</v>
      </c>
      <c r="B1" s="608"/>
      <c r="C1" s="608"/>
      <c r="D1" s="608"/>
      <c r="E1" s="608"/>
      <c r="F1" s="608"/>
      <c r="G1" s="608"/>
      <c r="H1" s="608"/>
      <c r="J1" s="506"/>
    </row>
    <row r="2" spans="1:17" ht="14.25" customHeight="1" x14ac:dyDescent="0.2">
      <c r="I2" s="18"/>
      <c r="J2" s="18"/>
      <c r="K2" s="18"/>
      <c r="L2" s="18"/>
      <c r="M2" s="18"/>
      <c r="N2" s="18"/>
      <c r="O2" s="18"/>
      <c r="P2" s="18"/>
      <c r="Q2" s="18"/>
    </row>
    <row r="3" spans="1:17" ht="14.25" customHeight="1" x14ac:dyDescent="0.2">
      <c r="I3" s="443"/>
      <c r="J3" s="443"/>
      <c r="K3" s="443"/>
      <c r="L3" s="451" t="s">
        <v>0</v>
      </c>
      <c r="M3" s="451" t="s">
        <v>170</v>
      </c>
      <c r="N3" s="451" t="s">
        <v>171</v>
      </c>
      <c r="O3" s="451" t="s">
        <v>5</v>
      </c>
      <c r="P3" s="452" t="s">
        <v>19</v>
      </c>
      <c r="Q3" s="18"/>
    </row>
    <row r="4" spans="1:17" ht="14.25" customHeight="1" x14ac:dyDescent="0.2">
      <c r="I4" s="18"/>
      <c r="J4" s="607" t="s">
        <v>176</v>
      </c>
      <c r="K4" s="444" t="s">
        <v>174</v>
      </c>
      <c r="L4" s="445">
        <v>4518</v>
      </c>
      <c r="M4" s="445">
        <v>5712</v>
      </c>
      <c r="N4" s="445">
        <v>3423</v>
      </c>
      <c r="O4" s="445">
        <v>4304</v>
      </c>
      <c r="P4" s="446">
        <f t="shared" ref="P4:P15" si="0">M4/N4</f>
        <v>1.6687116564417177</v>
      </c>
      <c r="Q4" s="18"/>
    </row>
    <row r="5" spans="1:17" ht="14.25" customHeight="1" x14ac:dyDescent="0.2">
      <c r="I5" s="447"/>
      <c r="J5" s="607"/>
      <c r="K5" s="444" t="s">
        <v>175</v>
      </c>
      <c r="L5" s="445">
        <v>4246</v>
      </c>
      <c r="M5" s="445">
        <v>5313</v>
      </c>
      <c r="N5" s="445">
        <v>3291</v>
      </c>
      <c r="O5" s="445">
        <v>4067</v>
      </c>
      <c r="P5" s="446">
        <f t="shared" si="0"/>
        <v>1.6144029170464904</v>
      </c>
      <c r="Q5" s="18"/>
    </row>
    <row r="6" spans="1:17" ht="14.25" customHeight="1" x14ac:dyDescent="0.2">
      <c r="I6" s="448"/>
      <c r="J6" s="609" t="s">
        <v>177</v>
      </c>
      <c r="K6" s="444" t="s">
        <v>174</v>
      </c>
      <c r="L6" s="445">
        <v>2704</v>
      </c>
      <c r="M6" s="445">
        <v>3412</v>
      </c>
      <c r="N6" s="445">
        <v>1979</v>
      </c>
      <c r="O6" s="445">
        <v>2642</v>
      </c>
      <c r="P6" s="446">
        <f t="shared" si="0"/>
        <v>1.7241030823648307</v>
      </c>
      <c r="Q6" s="446"/>
    </row>
    <row r="7" spans="1:17" ht="14.25" customHeight="1" x14ac:dyDescent="0.2">
      <c r="I7" s="448"/>
      <c r="J7" s="609"/>
      <c r="K7" s="444" t="s">
        <v>175</v>
      </c>
      <c r="L7" s="445">
        <v>2517</v>
      </c>
      <c r="M7" s="445">
        <v>3223</v>
      </c>
      <c r="N7" s="445">
        <v>1866</v>
      </c>
      <c r="O7" s="445">
        <v>2476</v>
      </c>
      <c r="P7" s="446">
        <f t="shared" si="0"/>
        <v>1.727224008574491</v>
      </c>
      <c r="Q7" s="18"/>
    </row>
    <row r="8" spans="1:17" ht="14.25" customHeight="1" x14ac:dyDescent="0.2">
      <c r="I8" s="448"/>
      <c r="J8" s="609" t="s">
        <v>178</v>
      </c>
      <c r="K8" s="444" t="s">
        <v>174</v>
      </c>
      <c r="L8" s="445">
        <v>2539</v>
      </c>
      <c r="M8" s="445">
        <v>3982</v>
      </c>
      <c r="N8" s="445">
        <v>1567</v>
      </c>
      <c r="O8" s="445">
        <v>2272</v>
      </c>
      <c r="P8" s="446">
        <f t="shared" si="0"/>
        <v>2.5411614550095725</v>
      </c>
      <c r="Q8" s="18"/>
    </row>
    <row r="9" spans="1:17" ht="14.25" customHeight="1" x14ac:dyDescent="0.2">
      <c r="I9" s="448"/>
      <c r="J9" s="609"/>
      <c r="K9" s="444" t="s">
        <v>175</v>
      </c>
      <c r="L9" s="445">
        <v>2079</v>
      </c>
      <c r="M9" s="445">
        <v>2911</v>
      </c>
      <c r="N9" s="445">
        <v>1491</v>
      </c>
      <c r="O9" s="445">
        <v>1896</v>
      </c>
      <c r="P9" s="446">
        <f t="shared" si="0"/>
        <v>1.9523809523809523</v>
      </c>
      <c r="Q9" s="18"/>
    </row>
    <row r="10" spans="1:17" ht="14.25" customHeight="1" x14ac:dyDescent="0.2">
      <c r="I10" s="448"/>
      <c r="J10" s="607" t="s">
        <v>179</v>
      </c>
      <c r="K10" s="444" t="s">
        <v>174</v>
      </c>
      <c r="L10" s="449">
        <v>2291</v>
      </c>
      <c r="M10" s="449">
        <v>3392</v>
      </c>
      <c r="N10" s="449">
        <v>1534</v>
      </c>
      <c r="O10" s="449">
        <v>2034</v>
      </c>
      <c r="P10" s="446">
        <f t="shared" si="0"/>
        <v>2.211212516297262</v>
      </c>
      <c r="Q10" s="18"/>
    </row>
    <row r="11" spans="1:17" ht="14.25" customHeight="1" x14ac:dyDescent="0.2">
      <c r="I11" s="448"/>
      <c r="J11" s="607"/>
      <c r="K11" s="444" t="s">
        <v>175</v>
      </c>
      <c r="L11" s="449">
        <v>1899</v>
      </c>
      <c r="M11" s="449">
        <v>2675</v>
      </c>
      <c r="N11" s="449">
        <v>1438</v>
      </c>
      <c r="O11" s="449">
        <v>1687</v>
      </c>
      <c r="P11" s="446">
        <f t="shared" si="0"/>
        <v>1.860222531293463</v>
      </c>
      <c r="Q11" s="18"/>
    </row>
    <row r="12" spans="1:17" ht="14.25" customHeight="1" x14ac:dyDescent="0.2">
      <c r="I12" s="448"/>
      <c r="J12" s="607" t="s">
        <v>180</v>
      </c>
      <c r="K12" s="444" t="s">
        <v>174</v>
      </c>
      <c r="L12" s="449">
        <v>996</v>
      </c>
      <c r="M12" s="449">
        <v>1295</v>
      </c>
      <c r="N12" s="449">
        <v>608</v>
      </c>
      <c r="O12" s="449">
        <v>1004</v>
      </c>
      <c r="P12" s="446">
        <f t="shared" si="0"/>
        <v>2.1299342105263159</v>
      </c>
      <c r="Q12" s="18"/>
    </row>
    <row r="13" spans="1:17" ht="14.25" customHeight="1" x14ac:dyDescent="0.2">
      <c r="I13" s="448"/>
      <c r="J13" s="607"/>
      <c r="K13" s="444" t="s">
        <v>175</v>
      </c>
      <c r="L13" s="449">
        <v>899</v>
      </c>
      <c r="M13" s="449">
        <v>1254</v>
      </c>
      <c r="N13" s="449">
        <v>612</v>
      </c>
      <c r="O13" s="449">
        <v>811</v>
      </c>
      <c r="P13" s="446">
        <f t="shared" si="0"/>
        <v>2.0490196078431371</v>
      </c>
      <c r="Q13" s="18"/>
    </row>
    <row r="14" spans="1:17" ht="14.25" customHeight="1" x14ac:dyDescent="0.2">
      <c r="I14" s="448"/>
      <c r="J14" s="607" t="s">
        <v>181</v>
      </c>
      <c r="K14" s="444" t="s">
        <v>174</v>
      </c>
      <c r="L14" s="449">
        <v>1834</v>
      </c>
      <c r="M14" s="449">
        <v>2830</v>
      </c>
      <c r="N14" s="449">
        <v>1060</v>
      </c>
      <c r="O14" s="449">
        <v>1547</v>
      </c>
      <c r="P14" s="446">
        <f t="shared" si="0"/>
        <v>2.6698113207547172</v>
      </c>
      <c r="Q14" s="18"/>
    </row>
    <row r="15" spans="1:17" ht="14.25" customHeight="1" x14ac:dyDescent="0.2">
      <c r="I15" s="448"/>
      <c r="J15" s="607"/>
      <c r="K15" s="444" t="s">
        <v>175</v>
      </c>
      <c r="L15" s="449">
        <v>1391</v>
      </c>
      <c r="M15" s="449">
        <v>1964</v>
      </c>
      <c r="N15" s="449">
        <v>802</v>
      </c>
      <c r="O15" s="449">
        <v>1291</v>
      </c>
      <c r="P15" s="446">
        <f t="shared" si="0"/>
        <v>2.4488778054862843</v>
      </c>
      <c r="Q15" s="18"/>
    </row>
    <row r="16" spans="1:17" ht="14.25" customHeight="1" x14ac:dyDescent="0.2">
      <c r="A16" s="18"/>
      <c r="B16" s="18"/>
      <c r="C16" s="449"/>
      <c r="D16" s="449"/>
      <c r="E16" s="449"/>
      <c r="F16" s="449"/>
      <c r="I16" s="448"/>
      <c r="J16" s="18"/>
      <c r="K16" s="18"/>
      <c r="L16" s="18"/>
      <c r="M16" s="18"/>
      <c r="N16" s="18"/>
      <c r="O16" s="18"/>
      <c r="P16" s="18"/>
      <c r="Q16" s="18"/>
    </row>
    <row r="17" spans="1:17" ht="14.25" customHeight="1" x14ac:dyDescent="0.2">
      <c r="A17" s="18"/>
      <c r="B17" s="18"/>
      <c r="C17" s="449"/>
      <c r="D17" s="449"/>
      <c r="E17" s="449"/>
      <c r="F17" s="449"/>
      <c r="I17" s="448"/>
      <c r="Q17" s="18"/>
    </row>
    <row r="18" spans="1:17" ht="14.25" customHeight="1" x14ac:dyDescent="0.2">
      <c r="I18" s="18"/>
      <c r="Q18" s="18"/>
    </row>
    <row r="19" spans="1:17" ht="14.25" customHeight="1" x14ac:dyDescent="0.2">
      <c r="I19" s="18"/>
      <c r="Q19" s="18"/>
    </row>
    <row r="20" spans="1:17" ht="14.25" customHeight="1" x14ac:dyDescent="0.2">
      <c r="I20" s="18"/>
      <c r="Q20" s="18"/>
    </row>
    <row r="22" spans="1:17" ht="13.5" customHeight="1" x14ac:dyDescent="0.2">
      <c r="A22" s="377" t="s">
        <v>228</v>
      </c>
      <c r="B22" s="442"/>
      <c r="H22" s="450" t="s">
        <v>147</v>
      </c>
      <c r="K22" s="442"/>
      <c r="L22" s="442"/>
    </row>
    <row r="23" spans="1:17" ht="13.5" customHeight="1" x14ac:dyDescent="0.2">
      <c r="A23" s="17" t="s">
        <v>234</v>
      </c>
      <c r="K23" s="442"/>
      <c r="L23" s="442"/>
    </row>
    <row r="24" spans="1:17" ht="13.5" customHeight="1" x14ac:dyDescent="0.2">
      <c r="A24" s="378" t="s">
        <v>236</v>
      </c>
      <c r="K24" s="442"/>
      <c r="L24" s="442"/>
    </row>
    <row r="25" spans="1:17" ht="14.25" customHeight="1" x14ac:dyDescent="0.2">
      <c r="K25" s="442"/>
      <c r="L25" s="442"/>
    </row>
    <row r="26" spans="1:17" ht="14.25" customHeight="1" x14ac:dyDescent="0.2">
      <c r="K26" s="442"/>
      <c r="L26" s="442"/>
    </row>
    <row r="28" spans="1:17" ht="14.25" customHeight="1" x14ac:dyDescent="0.2">
      <c r="B28" s="378"/>
      <c r="C28" s="378"/>
      <c r="D28" s="378"/>
      <c r="E28" s="378"/>
      <c r="F28" s="378"/>
      <c r="G28" s="378"/>
      <c r="H28" s="378"/>
    </row>
    <row r="29" spans="1:17" ht="14.25" customHeight="1" x14ac:dyDescent="0.2">
      <c r="B29" s="333"/>
      <c r="C29" s="333"/>
      <c r="D29" s="333"/>
      <c r="E29" s="333"/>
      <c r="F29" s="333"/>
      <c r="G29" s="333"/>
      <c r="H29" s="333"/>
    </row>
  </sheetData>
  <mergeCells count="7">
    <mergeCell ref="J14:J15"/>
    <mergeCell ref="A1:H1"/>
    <mergeCell ref="J4:J5"/>
    <mergeCell ref="J6:J7"/>
    <mergeCell ref="J8:J9"/>
    <mergeCell ref="J10:J11"/>
    <mergeCell ref="J12:J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50"/>
  <sheetViews>
    <sheetView zoomScaleNormal="100" workbookViewId="0">
      <selection sqref="A1:L1"/>
    </sheetView>
  </sheetViews>
  <sheetFormatPr baseColWidth="10" defaultRowHeight="12.75" customHeight="1" x14ac:dyDescent="0.2"/>
  <cols>
    <col min="1" max="1" width="33.28515625" style="3" customWidth="1"/>
    <col min="2" max="3" width="8.28515625" style="3" customWidth="1"/>
    <col min="4" max="4" width="7.5703125" style="3" customWidth="1"/>
    <col min="5" max="5" width="9.28515625" style="3" customWidth="1"/>
    <col min="6" max="6" width="8.28515625" style="3" customWidth="1"/>
    <col min="7" max="7" width="10.85546875" style="3" customWidth="1"/>
    <col min="8" max="12" width="8.28515625" style="3" customWidth="1"/>
    <col min="13" max="16384" width="11.42578125" style="3"/>
  </cols>
  <sheetData>
    <row r="1" spans="1:12" s="54" customFormat="1" ht="18.75" customHeight="1" x14ac:dyDescent="0.3">
      <c r="A1" s="529" t="s">
        <v>219</v>
      </c>
      <c r="B1" s="529"/>
      <c r="C1" s="529"/>
      <c r="D1" s="529"/>
      <c r="E1" s="529"/>
      <c r="F1" s="529"/>
      <c r="G1" s="529"/>
      <c r="H1" s="529"/>
      <c r="I1" s="529"/>
      <c r="J1" s="529"/>
      <c r="K1" s="529"/>
      <c r="L1" s="529"/>
    </row>
    <row r="2" spans="1:12" s="1" customFormat="1" ht="12.75" customHeight="1" x14ac:dyDescent="0.2"/>
    <row r="3" spans="1:12" s="1" customFormat="1" ht="26.25" customHeight="1" x14ac:dyDescent="0.2">
      <c r="A3" s="15"/>
      <c r="B3" s="533" t="s">
        <v>31</v>
      </c>
      <c r="C3" s="537" t="s">
        <v>22</v>
      </c>
      <c r="D3" s="538"/>
      <c r="E3" s="538"/>
      <c r="F3" s="538"/>
      <c r="G3" s="538"/>
      <c r="H3" s="536" t="s">
        <v>32</v>
      </c>
      <c r="I3" s="536"/>
      <c r="J3" s="536"/>
      <c r="K3" s="536"/>
      <c r="L3" s="530" t="s">
        <v>134</v>
      </c>
    </row>
    <row r="4" spans="1:12" s="1" customFormat="1" ht="15" customHeight="1" x14ac:dyDescent="0.2">
      <c r="A4" s="50"/>
      <c r="B4" s="534"/>
      <c r="C4" s="527" t="s">
        <v>65</v>
      </c>
      <c r="D4" s="527" t="s">
        <v>201</v>
      </c>
      <c r="E4" s="527" t="s">
        <v>202</v>
      </c>
      <c r="F4" s="539" t="s">
        <v>35</v>
      </c>
      <c r="G4" s="540"/>
      <c r="H4" s="525" t="s">
        <v>0</v>
      </c>
      <c r="I4" s="523" t="s">
        <v>5</v>
      </c>
      <c r="J4" s="523" t="s">
        <v>19</v>
      </c>
      <c r="K4" s="541" t="s">
        <v>30</v>
      </c>
      <c r="L4" s="531"/>
    </row>
    <row r="5" spans="1:12" s="1" customFormat="1" ht="36.75" customHeight="1" x14ac:dyDescent="0.2">
      <c r="A5" s="16"/>
      <c r="B5" s="535"/>
      <c r="C5" s="528"/>
      <c r="D5" s="528"/>
      <c r="E5" s="528"/>
      <c r="F5" s="360" t="s">
        <v>132</v>
      </c>
      <c r="G5" s="360" t="s">
        <v>159</v>
      </c>
      <c r="H5" s="526"/>
      <c r="I5" s="524"/>
      <c r="J5" s="524"/>
      <c r="K5" s="542"/>
      <c r="L5" s="532"/>
    </row>
    <row r="6" spans="1:12" s="1" customFormat="1" ht="12.75" customHeight="1" x14ac:dyDescent="0.2">
      <c r="A6" s="72" t="s">
        <v>4</v>
      </c>
      <c r="B6" s="70">
        <v>2819</v>
      </c>
      <c r="C6" s="70">
        <v>2401</v>
      </c>
      <c r="D6" s="70">
        <v>21</v>
      </c>
      <c r="E6" s="70">
        <v>33</v>
      </c>
      <c r="F6" s="70">
        <v>365</v>
      </c>
      <c r="G6" s="80">
        <v>12.947853848882582</v>
      </c>
      <c r="H6" s="172">
        <v>2270</v>
      </c>
      <c r="I6" s="70">
        <v>2255</v>
      </c>
      <c r="J6" s="370">
        <v>3.0925925925925926</v>
      </c>
      <c r="K6" s="343">
        <v>1.1631336405529953</v>
      </c>
      <c r="L6" s="70">
        <v>2474</v>
      </c>
    </row>
    <row r="7" spans="1:12" s="1" customFormat="1" ht="12.75" customHeight="1" x14ac:dyDescent="0.2">
      <c r="A7" s="81" t="s">
        <v>28</v>
      </c>
      <c r="B7" s="70">
        <v>3143</v>
      </c>
      <c r="C7" s="70">
        <v>2662</v>
      </c>
      <c r="D7" s="70">
        <v>23</v>
      </c>
      <c r="E7" s="70">
        <v>37</v>
      </c>
      <c r="F7" s="70">
        <v>421</v>
      </c>
      <c r="G7" s="80">
        <v>13.394845688832326</v>
      </c>
      <c r="H7" s="172">
        <v>2530</v>
      </c>
      <c r="I7" s="70">
        <v>2411</v>
      </c>
      <c r="J7" s="342">
        <v>2.021064950263312</v>
      </c>
      <c r="K7" s="343">
        <v>1.1696317749275962</v>
      </c>
      <c r="L7" s="70">
        <v>2616</v>
      </c>
    </row>
    <row r="8" spans="1:12" s="4" customFormat="1" ht="12.75" customHeight="1" x14ac:dyDescent="0.2">
      <c r="A8" s="82" t="s">
        <v>1</v>
      </c>
      <c r="B8" s="83">
        <v>3192</v>
      </c>
      <c r="C8" s="83">
        <v>2709</v>
      </c>
      <c r="D8" s="83">
        <v>24</v>
      </c>
      <c r="E8" s="83">
        <v>38</v>
      </c>
      <c r="F8" s="83">
        <v>422</v>
      </c>
      <c r="G8" s="84">
        <v>13.220551378446116</v>
      </c>
      <c r="H8" s="173">
        <v>2569</v>
      </c>
      <c r="I8" s="83">
        <v>2440</v>
      </c>
      <c r="J8" s="371">
        <v>1.9562043795620438</v>
      </c>
      <c r="K8" s="372">
        <v>1.1624592833876222</v>
      </c>
      <c r="L8" s="83">
        <v>2655</v>
      </c>
    </row>
    <row r="9" spans="1:12" s="4" customFormat="1" ht="12.75" customHeight="1" x14ac:dyDescent="0.2">
      <c r="A9" s="82" t="s">
        <v>2</v>
      </c>
      <c r="B9" s="83">
        <v>2551</v>
      </c>
      <c r="C9" s="83">
        <v>2014</v>
      </c>
      <c r="D9" s="83">
        <v>21</v>
      </c>
      <c r="E9" s="83">
        <v>22</v>
      </c>
      <c r="F9" s="83">
        <v>493</v>
      </c>
      <c r="G9" s="84">
        <v>19.325754606036849</v>
      </c>
      <c r="H9" s="173">
        <v>2071</v>
      </c>
      <c r="I9" s="83">
        <v>2030</v>
      </c>
      <c r="J9" s="371">
        <v>1.5467233009708738</v>
      </c>
      <c r="K9" s="372">
        <v>1.0516569200779726</v>
      </c>
      <c r="L9" s="83">
        <v>2150</v>
      </c>
    </row>
    <row r="10" spans="1:12" s="4" customFormat="1" ht="12.75" customHeight="1" x14ac:dyDescent="0.2">
      <c r="A10" s="82" t="s">
        <v>3</v>
      </c>
      <c r="B10" s="83">
        <v>2057</v>
      </c>
      <c r="C10" s="83">
        <v>1685</v>
      </c>
      <c r="D10" s="83">
        <v>16</v>
      </c>
      <c r="E10" s="83">
        <v>20</v>
      </c>
      <c r="F10" s="83">
        <v>336</v>
      </c>
      <c r="G10" s="84">
        <v>16.334467671366067</v>
      </c>
      <c r="H10" s="173">
        <v>1667</v>
      </c>
      <c r="I10" s="83">
        <v>1622</v>
      </c>
      <c r="J10" s="371">
        <v>1.377808988764045</v>
      </c>
      <c r="K10" s="372">
        <v>1.0416415208207603</v>
      </c>
      <c r="L10" s="83">
        <v>1731</v>
      </c>
    </row>
    <row r="11" spans="1:12" s="4" customFormat="1" ht="12.75" customHeight="1" x14ac:dyDescent="0.2">
      <c r="A11" s="81" t="s">
        <v>68</v>
      </c>
      <c r="B11" s="70">
        <v>1506</v>
      </c>
      <c r="C11" s="70">
        <v>1342</v>
      </c>
      <c r="D11" s="70">
        <v>9</v>
      </c>
      <c r="E11" s="70">
        <v>16</v>
      </c>
      <c r="F11" s="70">
        <v>138</v>
      </c>
      <c r="G11" s="80">
        <v>9.1633466135458175</v>
      </c>
      <c r="H11" s="172">
        <v>1212</v>
      </c>
      <c r="I11" s="70">
        <v>1135</v>
      </c>
      <c r="J11" s="342">
        <v>3.1362179487179489</v>
      </c>
      <c r="K11" s="343">
        <v>1.2066549912434326</v>
      </c>
      <c r="L11" s="70">
        <v>1563</v>
      </c>
    </row>
    <row r="12" spans="1:12" s="4" customFormat="1" ht="12.75" customHeight="1" x14ac:dyDescent="0.2">
      <c r="A12" s="65" t="s">
        <v>64</v>
      </c>
      <c r="B12" s="64">
        <v>3048</v>
      </c>
      <c r="C12" s="64">
        <v>2596</v>
      </c>
      <c r="D12" s="64">
        <v>23</v>
      </c>
      <c r="E12" s="64">
        <v>37</v>
      </c>
      <c r="F12" s="64">
        <v>391</v>
      </c>
      <c r="G12" s="85">
        <v>12.828083989501312</v>
      </c>
      <c r="H12" s="174">
        <v>2451</v>
      </c>
      <c r="I12" s="64">
        <v>2372</v>
      </c>
      <c r="J12" s="373">
        <v>2.0646551724137931</v>
      </c>
      <c r="K12" s="374">
        <v>1.1300296484540449</v>
      </c>
      <c r="L12" s="64">
        <v>2564</v>
      </c>
    </row>
    <row r="13" spans="1:12" s="4" customFormat="1" ht="12.75" customHeight="1" x14ac:dyDescent="0.2">
      <c r="A13" s="74" t="s">
        <v>20</v>
      </c>
      <c r="B13" s="61">
        <v>2831</v>
      </c>
      <c r="C13" s="61">
        <v>2510</v>
      </c>
      <c r="D13" s="61">
        <v>22</v>
      </c>
      <c r="E13" s="61">
        <v>40</v>
      </c>
      <c r="F13" s="61">
        <v>259</v>
      </c>
      <c r="G13" s="75">
        <v>9.148710702931826</v>
      </c>
      <c r="H13" s="177">
        <v>2272</v>
      </c>
      <c r="I13" s="61">
        <v>2255</v>
      </c>
      <c r="J13" s="324">
        <v>1.8038130381303814</v>
      </c>
      <c r="K13" s="375">
        <v>1.1110613524406627</v>
      </c>
      <c r="L13" s="61">
        <v>2368</v>
      </c>
    </row>
    <row r="14" spans="1:12" s="4" customFormat="1" ht="12.75" customHeight="1" x14ac:dyDescent="0.2">
      <c r="A14" s="63" t="s">
        <v>28</v>
      </c>
      <c r="B14" s="59">
        <v>2850</v>
      </c>
      <c r="C14" s="59">
        <v>2527</v>
      </c>
      <c r="D14" s="59">
        <v>22</v>
      </c>
      <c r="E14" s="59">
        <v>41</v>
      </c>
      <c r="F14" s="59">
        <v>260</v>
      </c>
      <c r="G14" s="77">
        <v>9.1228070175438596</v>
      </c>
      <c r="H14" s="178">
        <v>2287</v>
      </c>
      <c r="I14" s="59">
        <v>2260</v>
      </c>
      <c r="J14" s="78">
        <v>1.7721518987341771</v>
      </c>
      <c r="K14" s="79">
        <v>1.1093819475322366</v>
      </c>
      <c r="L14" s="59">
        <v>2377</v>
      </c>
    </row>
    <row r="15" spans="1:12" s="4" customFormat="1" ht="12.75" customHeight="1" x14ac:dyDescent="0.2">
      <c r="A15" s="63" t="s">
        <v>68</v>
      </c>
      <c r="B15" s="59">
        <v>1945</v>
      </c>
      <c r="C15" s="59">
        <v>1686</v>
      </c>
      <c r="D15" s="59">
        <v>22</v>
      </c>
      <c r="E15" s="59">
        <v>27</v>
      </c>
      <c r="F15" s="59">
        <v>210</v>
      </c>
      <c r="G15" s="77">
        <v>10.796915167095115</v>
      </c>
      <c r="H15" s="178">
        <v>1566</v>
      </c>
      <c r="I15" s="59">
        <v>1482</v>
      </c>
      <c r="J15" s="78">
        <v>2.7067757009345796</v>
      </c>
      <c r="K15" s="79">
        <v>1.1372804163955759</v>
      </c>
      <c r="L15" s="59">
        <v>1713</v>
      </c>
    </row>
    <row r="16" spans="1:12" s="4" customFormat="1" ht="12.75" customHeight="1" x14ac:dyDescent="0.2">
      <c r="A16" s="74" t="s">
        <v>21</v>
      </c>
      <c r="B16" s="61">
        <v>3220</v>
      </c>
      <c r="C16" s="61">
        <v>2665</v>
      </c>
      <c r="D16" s="61">
        <v>24</v>
      </c>
      <c r="E16" s="61">
        <v>34</v>
      </c>
      <c r="F16" s="61">
        <v>497</v>
      </c>
      <c r="G16" s="75">
        <v>15.434782608695652</v>
      </c>
      <c r="H16" s="177">
        <v>2593</v>
      </c>
      <c r="I16" s="61">
        <v>2519</v>
      </c>
      <c r="J16" s="324">
        <v>2.1935881627620222</v>
      </c>
      <c r="K16" s="375">
        <v>1.0886581469648562</v>
      </c>
      <c r="L16" s="61">
        <v>2723</v>
      </c>
    </row>
    <row r="17" spans="1:12" s="4" customFormat="1" ht="12.75" customHeight="1" x14ac:dyDescent="0.2">
      <c r="A17" s="63" t="s">
        <v>28</v>
      </c>
      <c r="B17" s="59">
        <v>3398</v>
      </c>
      <c r="C17" s="59">
        <v>2812</v>
      </c>
      <c r="D17" s="59">
        <v>25</v>
      </c>
      <c r="E17" s="59">
        <v>36</v>
      </c>
      <c r="F17" s="59">
        <v>525</v>
      </c>
      <c r="G17" s="77">
        <v>15.450264861683344</v>
      </c>
      <c r="H17" s="178">
        <v>2736</v>
      </c>
      <c r="I17" s="59">
        <v>2634</v>
      </c>
      <c r="J17" s="78">
        <v>1.9016221873364731</v>
      </c>
      <c r="K17" s="79">
        <v>1.0943896891584535</v>
      </c>
      <c r="L17" s="59">
        <v>2816</v>
      </c>
    </row>
    <row r="18" spans="1:12" s="4" customFormat="1" ht="12.75" customHeight="1" x14ac:dyDescent="0.2">
      <c r="A18" s="63" t="s">
        <v>68</v>
      </c>
      <c r="B18" s="59">
        <v>2128</v>
      </c>
      <c r="C18" s="59">
        <v>1761</v>
      </c>
      <c r="D18" s="59">
        <v>18</v>
      </c>
      <c r="E18" s="59">
        <v>24</v>
      </c>
      <c r="F18" s="59">
        <v>324</v>
      </c>
      <c r="G18" s="77">
        <v>15.225563909774436</v>
      </c>
      <c r="H18" s="178">
        <v>1712</v>
      </c>
      <c r="I18" s="59">
        <v>1679</v>
      </c>
      <c r="J18" s="78">
        <v>2.3733862959285004</v>
      </c>
      <c r="K18" s="79">
        <v>1.0935033394049787</v>
      </c>
      <c r="L18" s="59">
        <v>1930</v>
      </c>
    </row>
    <row r="19" spans="1:12" s="1" customFormat="1" ht="12.75" customHeight="1" x14ac:dyDescent="0.2">
      <c r="A19" s="65" t="s">
        <v>62</v>
      </c>
      <c r="B19" s="64">
        <v>3109</v>
      </c>
      <c r="C19" s="64">
        <v>2643</v>
      </c>
      <c r="D19" s="64">
        <v>24</v>
      </c>
      <c r="E19" s="64">
        <v>37</v>
      </c>
      <c r="F19" s="64">
        <v>406</v>
      </c>
      <c r="G19" s="85">
        <v>13.058861370215503</v>
      </c>
      <c r="H19" s="174">
        <v>2514</v>
      </c>
      <c r="I19" s="64">
        <v>2418</v>
      </c>
      <c r="J19" s="373">
        <v>1.9912383177570094</v>
      </c>
      <c r="K19" s="374">
        <v>1.1305785123966943</v>
      </c>
      <c r="L19" s="64">
        <v>2613</v>
      </c>
    </row>
    <row r="20" spans="1:12" s="1" customFormat="1" ht="12.75" customHeight="1" x14ac:dyDescent="0.2">
      <c r="A20" s="74" t="s">
        <v>28</v>
      </c>
      <c r="B20" s="61">
        <v>3166</v>
      </c>
      <c r="C20" s="61">
        <v>2694</v>
      </c>
      <c r="D20" s="61">
        <v>24</v>
      </c>
      <c r="E20" s="61">
        <v>38</v>
      </c>
      <c r="F20" s="61">
        <v>410</v>
      </c>
      <c r="G20" s="75">
        <v>12.950094756790904</v>
      </c>
      <c r="H20" s="177">
        <v>2560</v>
      </c>
      <c r="I20" s="61">
        <v>2449</v>
      </c>
      <c r="J20" s="324">
        <v>1.9120756816917084</v>
      </c>
      <c r="K20" s="375">
        <v>1.1503667481662592</v>
      </c>
      <c r="L20" s="61">
        <v>2642</v>
      </c>
    </row>
    <row r="21" spans="1:12" s="1" customFormat="1" ht="12.75" customHeight="1" x14ac:dyDescent="0.2">
      <c r="A21" s="74" t="s">
        <v>68</v>
      </c>
      <c r="B21" s="61">
        <v>2274</v>
      </c>
      <c r="C21" s="61">
        <v>1885</v>
      </c>
      <c r="D21" s="61">
        <v>22</v>
      </c>
      <c r="E21" s="61">
        <v>21</v>
      </c>
      <c r="F21" s="61">
        <v>347</v>
      </c>
      <c r="G21" s="75">
        <v>15.259454705364996</v>
      </c>
      <c r="H21" s="177">
        <v>1836</v>
      </c>
      <c r="I21" s="61">
        <v>1805</v>
      </c>
      <c r="J21" s="324">
        <v>2.2876465284039673</v>
      </c>
      <c r="K21" s="375">
        <v>1.0713884204609332</v>
      </c>
      <c r="L21" s="61">
        <v>2037</v>
      </c>
    </row>
    <row r="22" spans="1:12" s="1" customFormat="1" ht="12.75" customHeight="1" x14ac:dyDescent="0.2">
      <c r="A22" s="74" t="s">
        <v>20</v>
      </c>
      <c r="B22" s="61">
        <v>2866</v>
      </c>
      <c r="C22" s="61">
        <v>2531</v>
      </c>
      <c r="D22" s="61">
        <v>23</v>
      </c>
      <c r="E22" s="61">
        <v>40</v>
      </c>
      <c r="F22" s="61">
        <v>273</v>
      </c>
      <c r="G22" s="75">
        <v>9.5254710397766917</v>
      </c>
      <c r="H22" s="177">
        <v>2310</v>
      </c>
      <c r="I22" s="61">
        <v>2282</v>
      </c>
      <c r="J22" s="324">
        <v>1.7755834829443446</v>
      </c>
      <c r="K22" s="375">
        <v>1.1047996477322766</v>
      </c>
      <c r="L22" s="61">
        <v>2398</v>
      </c>
    </row>
    <row r="23" spans="1:12" s="1" customFormat="1" ht="12.75" customHeight="1" x14ac:dyDescent="0.2">
      <c r="A23" s="63" t="s">
        <v>28</v>
      </c>
      <c r="B23" s="59">
        <v>2871</v>
      </c>
      <c r="C23" s="59">
        <v>2536</v>
      </c>
      <c r="D23" s="59">
        <v>23</v>
      </c>
      <c r="E23" s="59">
        <v>40</v>
      </c>
      <c r="F23" s="59">
        <v>272</v>
      </c>
      <c r="G23" s="77">
        <v>9.4740508533611987</v>
      </c>
      <c r="H23" s="178">
        <v>2314</v>
      </c>
      <c r="I23" s="59">
        <v>2286</v>
      </c>
      <c r="J23" s="78">
        <v>1.7684523809523809</v>
      </c>
      <c r="K23" s="79">
        <v>1.1054945054945056</v>
      </c>
      <c r="L23" s="59">
        <v>2402</v>
      </c>
    </row>
    <row r="24" spans="1:12" s="1" customFormat="1" ht="12.75" customHeight="1" x14ac:dyDescent="0.2">
      <c r="A24" s="63" t="s">
        <v>68</v>
      </c>
      <c r="B24" s="59">
        <v>2310</v>
      </c>
      <c r="C24" s="59">
        <v>1969</v>
      </c>
      <c r="D24" s="59">
        <v>33</v>
      </c>
      <c r="E24" s="59">
        <v>19</v>
      </c>
      <c r="F24" s="59">
        <v>288</v>
      </c>
      <c r="G24" s="77">
        <v>12.467532467532468</v>
      </c>
      <c r="H24" s="178">
        <v>1865</v>
      </c>
      <c r="I24" s="59">
        <v>1833</v>
      </c>
      <c r="J24" s="78">
        <v>2.2406417112299466</v>
      </c>
      <c r="K24" s="79">
        <v>1.0629067245119306</v>
      </c>
      <c r="L24" s="59">
        <v>1910</v>
      </c>
    </row>
    <row r="25" spans="1:12" s="1" customFormat="1" ht="12.75" customHeight="1" x14ac:dyDescent="0.2">
      <c r="A25" s="74" t="s">
        <v>21</v>
      </c>
      <c r="B25" s="61">
        <v>3324</v>
      </c>
      <c r="C25" s="61">
        <v>2741</v>
      </c>
      <c r="D25" s="61">
        <v>25</v>
      </c>
      <c r="E25" s="61">
        <v>34</v>
      </c>
      <c r="F25" s="61">
        <v>523</v>
      </c>
      <c r="G25" s="75">
        <v>15.734055354993982</v>
      </c>
      <c r="H25" s="177">
        <v>2694</v>
      </c>
      <c r="I25" s="61">
        <v>2611</v>
      </c>
      <c r="J25" s="324">
        <v>2.074431818181818</v>
      </c>
      <c r="K25" s="375">
        <v>1.0793711656441718</v>
      </c>
      <c r="L25" s="61">
        <v>2804</v>
      </c>
    </row>
    <row r="26" spans="1:12" s="1" customFormat="1" ht="12.75" customHeight="1" x14ac:dyDescent="0.2">
      <c r="A26" s="63" t="s">
        <v>28</v>
      </c>
      <c r="B26" s="59">
        <v>3455</v>
      </c>
      <c r="C26" s="59">
        <v>2849</v>
      </c>
      <c r="D26" s="59">
        <v>26</v>
      </c>
      <c r="E26" s="59">
        <v>36</v>
      </c>
      <c r="F26" s="59">
        <v>544</v>
      </c>
      <c r="G26" s="77">
        <v>15.745296671490593</v>
      </c>
      <c r="H26" s="178">
        <v>2801</v>
      </c>
      <c r="I26" s="59">
        <v>2700</v>
      </c>
      <c r="J26" s="78">
        <v>1.8996929375639713</v>
      </c>
      <c r="K26" s="79">
        <v>1.0899333826794966</v>
      </c>
      <c r="L26" s="59">
        <v>2873</v>
      </c>
    </row>
    <row r="27" spans="1:12" s="1" customFormat="1" ht="12.75" customHeight="1" x14ac:dyDescent="0.2">
      <c r="A27" s="63" t="s">
        <v>68</v>
      </c>
      <c r="B27" s="59">
        <v>2271</v>
      </c>
      <c r="C27" s="59">
        <v>1878</v>
      </c>
      <c r="D27" s="59">
        <v>21</v>
      </c>
      <c r="E27" s="59">
        <v>21</v>
      </c>
      <c r="F27" s="59">
        <v>352</v>
      </c>
      <c r="G27" s="77">
        <v>15.499779832672832</v>
      </c>
      <c r="H27" s="178">
        <v>1833</v>
      </c>
      <c r="I27" s="59">
        <v>1802</v>
      </c>
      <c r="J27" s="78">
        <v>2.2935862691960254</v>
      </c>
      <c r="K27" s="79">
        <v>1.075098814229249</v>
      </c>
      <c r="L27" s="59">
        <v>2046</v>
      </c>
    </row>
    <row r="28" spans="1:12" s="1" customFormat="1" ht="12.75" customHeight="1" x14ac:dyDescent="0.2">
      <c r="A28" s="65" t="s">
        <v>63</v>
      </c>
      <c r="B28" s="64">
        <v>2726</v>
      </c>
      <c r="C28" s="64">
        <v>2355</v>
      </c>
      <c r="D28" s="64">
        <v>17</v>
      </c>
      <c r="E28" s="64">
        <v>37</v>
      </c>
      <c r="F28" s="64">
        <v>317</v>
      </c>
      <c r="G28" s="85">
        <v>11.628760088041085</v>
      </c>
      <c r="H28" s="174">
        <v>2120</v>
      </c>
      <c r="I28" s="64">
        <v>2093</v>
      </c>
      <c r="J28" s="373">
        <v>2.2928134556574924</v>
      </c>
      <c r="K28" s="374">
        <v>1.0853012048192772</v>
      </c>
      <c r="L28" s="64">
        <v>2294</v>
      </c>
    </row>
    <row r="29" spans="1:12" s="1" customFormat="1" ht="12.75" customHeight="1" x14ac:dyDescent="0.2">
      <c r="A29" s="74" t="s">
        <v>133</v>
      </c>
      <c r="B29" s="61">
        <v>2960</v>
      </c>
      <c r="C29" s="61">
        <v>2570</v>
      </c>
      <c r="D29" s="61">
        <v>18</v>
      </c>
      <c r="E29" s="61">
        <v>40</v>
      </c>
      <c r="F29" s="61">
        <v>332</v>
      </c>
      <c r="G29" s="75">
        <v>11.216216216216216</v>
      </c>
      <c r="H29" s="177">
        <v>2291</v>
      </c>
      <c r="I29" s="61">
        <v>2238</v>
      </c>
      <c r="J29" s="324">
        <v>1.8956414978514426</v>
      </c>
      <c r="K29" s="375">
        <v>1.1171454219030521</v>
      </c>
      <c r="L29" s="61">
        <v>2407</v>
      </c>
    </row>
    <row r="30" spans="1:12" s="1" customFormat="1" ht="12.75" customHeight="1" x14ac:dyDescent="0.2">
      <c r="A30" s="74" t="s">
        <v>68</v>
      </c>
      <c r="B30" s="61">
        <v>1845</v>
      </c>
      <c r="C30" s="61">
        <v>1544</v>
      </c>
      <c r="D30" s="61">
        <v>14</v>
      </c>
      <c r="E30" s="61">
        <v>29</v>
      </c>
      <c r="F30" s="61">
        <v>258</v>
      </c>
      <c r="G30" s="75">
        <v>13.983739837398375</v>
      </c>
      <c r="H30" s="177">
        <v>1476</v>
      </c>
      <c r="I30" s="61">
        <v>1486</v>
      </c>
      <c r="J30" s="324">
        <v>2.2930232558139534</v>
      </c>
      <c r="K30" s="375">
        <v>1.0784177654406661</v>
      </c>
      <c r="L30" s="61">
        <v>1694</v>
      </c>
    </row>
    <row r="31" spans="1:12" s="1" customFormat="1" ht="12.75" customHeight="1" x14ac:dyDescent="0.2">
      <c r="A31" s="74" t="s">
        <v>20</v>
      </c>
      <c r="B31" s="61">
        <v>2556</v>
      </c>
      <c r="C31" s="61">
        <v>2346</v>
      </c>
      <c r="D31" s="61">
        <v>14</v>
      </c>
      <c r="E31" s="61">
        <v>46</v>
      </c>
      <c r="F31" s="61">
        <v>151</v>
      </c>
      <c r="G31" s="75">
        <v>5.9076682316118934</v>
      </c>
      <c r="H31" s="177">
        <v>1975</v>
      </c>
      <c r="I31" s="61">
        <v>1958</v>
      </c>
      <c r="J31" s="324">
        <v>2.0030674846625769</v>
      </c>
      <c r="K31" s="375">
        <v>1.0564598168870805</v>
      </c>
      <c r="L31" s="61">
        <v>2118</v>
      </c>
    </row>
    <row r="32" spans="1:12" s="1" customFormat="1" ht="12.75" customHeight="1" x14ac:dyDescent="0.2">
      <c r="A32" s="63" t="s">
        <v>133</v>
      </c>
      <c r="B32" s="59">
        <v>2659</v>
      </c>
      <c r="C32" s="59">
        <v>2447</v>
      </c>
      <c r="D32" s="59">
        <v>14</v>
      </c>
      <c r="E32" s="59">
        <v>47</v>
      </c>
      <c r="F32" s="59">
        <v>151</v>
      </c>
      <c r="G32" s="77">
        <v>5.6788266265513352</v>
      </c>
      <c r="H32" s="178">
        <v>2049</v>
      </c>
      <c r="I32" s="59">
        <v>2026</v>
      </c>
      <c r="J32" s="78">
        <v>1.764</v>
      </c>
      <c r="K32" s="79">
        <v>1.062775870524767</v>
      </c>
      <c r="L32" s="59">
        <v>2162</v>
      </c>
    </row>
    <row r="33" spans="1:12" s="90" customFormat="1" ht="12.75" customHeight="1" x14ac:dyDescent="0.2">
      <c r="A33" s="63" t="s">
        <v>68</v>
      </c>
      <c r="B33" s="59">
        <v>1658</v>
      </c>
      <c r="C33" s="59">
        <v>1463</v>
      </c>
      <c r="D33" s="59">
        <v>13</v>
      </c>
      <c r="E33" s="59">
        <v>34</v>
      </c>
      <c r="F33" s="59">
        <v>149</v>
      </c>
      <c r="G33" s="77">
        <v>8.9867310012062731</v>
      </c>
      <c r="H33" s="178">
        <v>1332</v>
      </c>
      <c r="I33" s="59">
        <v>1331</v>
      </c>
      <c r="J33" s="78">
        <v>2.3333333333333335</v>
      </c>
      <c r="K33" s="79">
        <v>1.1379573170731707</v>
      </c>
      <c r="L33" s="59">
        <v>1559</v>
      </c>
    </row>
    <row r="34" spans="1:12" s="1" customFormat="1" ht="12.75" customHeight="1" x14ac:dyDescent="0.2">
      <c r="A34" s="74" t="s">
        <v>21</v>
      </c>
      <c r="B34" s="61">
        <v>2803</v>
      </c>
      <c r="C34" s="61">
        <v>2359</v>
      </c>
      <c r="D34" s="61">
        <v>19</v>
      </c>
      <c r="E34" s="61">
        <v>34</v>
      </c>
      <c r="F34" s="61">
        <v>391</v>
      </c>
      <c r="G34" s="75">
        <v>13.949339992864788</v>
      </c>
      <c r="H34" s="177">
        <v>2185</v>
      </c>
      <c r="I34" s="61">
        <v>2160</v>
      </c>
      <c r="J34" s="324">
        <v>2.3850267379679146</v>
      </c>
      <c r="K34" s="375">
        <v>1.0611577964519141</v>
      </c>
      <c r="L34" s="61">
        <v>2376</v>
      </c>
    </row>
    <row r="35" spans="1:12" s="1" customFormat="1" ht="12.75" customHeight="1" x14ac:dyDescent="0.2">
      <c r="A35" s="63" t="s">
        <v>133</v>
      </c>
      <c r="B35" s="59">
        <v>3123</v>
      </c>
      <c r="C35" s="59">
        <v>2636</v>
      </c>
      <c r="D35" s="59">
        <v>20</v>
      </c>
      <c r="E35" s="59">
        <v>36</v>
      </c>
      <c r="F35" s="59">
        <v>430</v>
      </c>
      <c r="G35" s="77">
        <v>13.768812039705411</v>
      </c>
      <c r="H35" s="178">
        <v>2422</v>
      </c>
      <c r="I35" s="59">
        <v>2355</v>
      </c>
      <c r="J35" s="78">
        <v>1.8457568807339451</v>
      </c>
      <c r="K35" s="79">
        <v>1.0709759188846641</v>
      </c>
      <c r="L35" s="59">
        <v>2537</v>
      </c>
    </row>
    <row r="36" spans="1:12" s="1" customFormat="1" ht="12.75" customHeight="1" x14ac:dyDescent="0.2">
      <c r="A36" s="63" t="s">
        <v>68</v>
      </c>
      <c r="B36" s="59">
        <v>1878</v>
      </c>
      <c r="C36" s="59">
        <v>1558</v>
      </c>
      <c r="D36" s="59">
        <v>14</v>
      </c>
      <c r="E36" s="59">
        <v>28</v>
      </c>
      <c r="F36" s="59">
        <v>277</v>
      </c>
      <c r="G36" s="77">
        <v>14.749733759318424</v>
      </c>
      <c r="H36" s="178">
        <v>1501</v>
      </c>
      <c r="I36" s="59">
        <v>1519</v>
      </c>
      <c r="J36" s="78">
        <v>2.2525481313703284</v>
      </c>
      <c r="K36" s="79">
        <v>1.0577445652173914</v>
      </c>
      <c r="L36" s="59">
        <v>1717</v>
      </c>
    </row>
    <row r="37" spans="1:12" s="1" customFormat="1" ht="12.75" customHeight="1" x14ac:dyDescent="0.2">
      <c r="A37" s="65" t="s">
        <v>39</v>
      </c>
      <c r="B37" s="64">
        <v>3189</v>
      </c>
      <c r="C37" s="64">
        <v>2543</v>
      </c>
      <c r="D37" s="64">
        <v>24</v>
      </c>
      <c r="E37" s="64">
        <v>27</v>
      </c>
      <c r="F37" s="64">
        <v>595</v>
      </c>
      <c r="G37" s="85">
        <v>18.657886484791472</v>
      </c>
      <c r="H37" s="174">
        <v>2592</v>
      </c>
      <c r="I37" s="64">
        <v>2252</v>
      </c>
      <c r="J37" s="373">
        <v>2.7493506493506494</v>
      </c>
      <c r="K37" s="374">
        <v>1.3531629660661919</v>
      </c>
      <c r="L37" s="64">
        <v>2666</v>
      </c>
    </row>
    <row r="38" spans="1:12" s="1" customFormat="1" ht="12.75" customHeight="1" x14ac:dyDescent="0.2">
      <c r="A38" s="62" t="s">
        <v>1</v>
      </c>
      <c r="B38" s="59">
        <v>3976</v>
      </c>
      <c r="C38" s="59">
        <v>3163</v>
      </c>
      <c r="D38" s="59">
        <v>30</v>
      </c>
      <c r="E38" s="59">
        <v>32</v>
      </c>
      <c r="F38" s="59">
        <v>750</v>
      </c>
      <c r="G38" s="77">
        <v>18.863179074446681</v>
      </c>
      <c r="H38" s="178">
        <v>3233</v>
      </c>
      <c r="I38" s="59">
        <v>3002</v>
      </c>
      <c r="J38" s="78">
        <v>2.3786893446723361</v>
      </c>
      <c r="K38" s="79">
        <v>1.2715676401477005</v>
      </c>
      <c r="L38" s="59">
        <v>3299</v>
      </c>
    </row>
    <row r="39" spans="1:12" s="1" customFormat="1" ht="12.75" customHeight="1" x14ac:dyDescent="0.2">
      <c r="A39" s="62" t="s">
        <v>2</v>
      </c>
      <c r="B39" s="59">
        <v>2558</v>
      </c>
      <c r="C39" s="59">
        <v>1991</v>
      </c>
      <c r="D39" s="59">
        <v>21</v>
      </c>
      <c r="E39" s="59">
        <v>23</v>
      </c>
      <c r="F39" s="59">
        <v>524</v>
      </c>
      <c r="G39" s="77">
        <v>20.484753713838938</v>
      </c>
      <c r="H39" s="178">
        <v>2082</v>
      </c>
      <c r="I39" s="59">
        <v>2025</v>
      </c>
      <c r="J39" s="78">
        <v>1.5238663484486874</v>
      </c>
      <c r="K39" s="79">
        <v>1.0435835351089588</v>
      </c>
      <c r="L39" s="59">
        <v>2154</v>
      </c>
    </row>
    <row r="40" spans="1:12" s="1" customFormat="1" ht="12.75" customHeight="1" x14ac:dyDescent="0.2">
      <c r="A40" s="62" t="s">
        <v>3</v>
      </c>
      <c r="B40" s="59">
        <v>2057</v>
      </c>
      <c r="C40" s="59">
        <v>1685</v>
      </c>
      <c r="D40" s="59">
        <v>16</v>
      </c>
      <c r="E40" s="59">
        <v>20</v>
      </c>
      <c r="F40" s="59">
        <v>336</v>
      </c>
      <c r="G40" s="77">
        <v>16.334467671366067</v>
      </c>
      <c r="H40" s="178">
        <v>1667</v>
      </c>
      <c r="I40" s="59">
        <v>1622</v>
      </c>
      <c r="J40" s="78">
        <v>1.377808988764045</v>
      </c>
      <c r="K40" s="79">
        <v>1.0416415208207603</v>
      </c>
      <c r="L40" s="59">
        <v>1731</v>
      </c>
    </row>
    <row r="41" spans="1:12" s="1" customFormat="1" ht="12.75" customHeight="1" x14ac:dyDescent="0.2">
      <c r="A41" s="86" t="s">
        <v>69</v>
      </c>
      <c r="B41" s="64">
        <v>1189</v>
      </c>
      <c r="C41" s="64">
        <v>1126</v>
      </c>
      <c r="D41" s="64">
        <v>4</v>
      </c>
      <c r="E41" s="64">
        <v>12</v>
      </c>
      <c r="F41" s="64">
        <v>47</v>
      </c>
      <c r="G41" s="85">
        <v>3.952901597981497</v>
      </c>
      <c r="H41" s="174">
        <v>958</v>
      </c>
      <c r="I41" s="64">
        <v>876</v>
      </c>
      <c r="J41" s="373">
        <v>2.1505728314238954</v>
      </c>
      <c r="K41" s="376">
        <v>1.0994652406417111</v>
      </c>
      <c r="L41" s="64">
        <v>1339</v>
      </c>
    </row>
    <row r="42" spans="1:12" s="1" customFormat="1" ht="12.75" customHeight="1" x14ac:dyDescent="0.2">
      <c r="A42" s="33" t="s">
        <v>107</v>
      </c>
      <c r="B42" s="33"/>
      <c r="C42" s="33"/>
      <c r="D42" s="33"/>
      <c r="E42" s="33"/>
      <c r="F42" s="33"/>
      <c r="G42" s="33"/>
      <c r="H42" s="33"/>
      <c r="I42" s="33"/>
      <c r="J42" s="33"/>
      <c r="K42" s="33"/>
      <c r="L42" s="332" t="s">
        <v>147</v>
      </c>
    </row>
    <row r="43" spans="1:12" ht="12.75" customHeight="1" x14ac:dyDescent="0.2">
      <c r="A43" s="18" t="s">
        <v>145</v>
      </c>
    </row>
    <row r="44" spans="1:12" ht="24.75" customHeight="1" x14ac:dyDescent="0.2">
      <c r="A44" s="521" t="s">
        <v>203</v>
      </c>
      <c r="B44" s="521"/>
      <c r="C44" s="521"/>
      <c r="D44" s="521"/>
      <c r="E44" s="521"/>
      <c r="F44" s="521"/>
      <c r="G44" s="521"/>
      <c r="H44" s="521"/>
      <c r="I44" s="521"/>
      <c r="J44" s="521"/>
      <c r="K44" s="521"/>
      <c r="L44" s="521"/>
    </row>
    <row r="45" spans="1:12" ht="12.75" customHeight="1" x14ac:dyDescent="0.2">
      <c r="A45" s="522" t="s">
        <v>74</v>
      </c>
      <c r="B45" s="522"/>
      <c r="C45" s="522"/>
      <c r="D45" s="522"/>
      <c r="E45" s="522"/>
      <c r="F45" s="522"/>
      <c r="G45" s="522"/>
      <c r="H45" s="522"/>
      <c r="I45" s="522"/>
      <c r="J45" s="522"/>
      <c r="K45" s="522"/>
      <c r="L45" s="522"/>
    </row>
    <row r="46" spans="1:12" ht="25.5" customHeight="1" x14ac:dyDescent="0.2">
      <c r="A46" s="521" t="s">
        <v>227</v>
      </c>
      <c r="B46" s="521"/>
      <c r="C46" s="521"/>
      <c r="D46" s="521"/>
      <c r="E46" s="521"/>
      <c r="F46" s="521"/>
      <c r="G46" s="521"/>
      <c r="H46" s="521"/>
      <c r="I46" s="521"/>
      <c r="J46" s="521"/>
      <c r="K46" s="521"/>
      <c r="L46" s="521"/>
    </row>
    <row r="47" spans="1:12" ht="12.75" customHeight="1" x14ac:dyDescent="0.2">
      <c r="A47" s="520" t="s">
        <v>226</v>
      </c>
      <c r="B47" s="520"/>
      <c r="C47" s="520"/>
      <c r="D47" s="520"/>
      <c r="E47" s="520"/>
      <c r="F47" s="520"/>
      <c r="G47" s="520"/>
      <c r="H47" s="520"/>
      <c r="I47" s="520"/>
      <c r="J47" s="520"/>
      <c r="K47" s="520"/>
      <c r="L47" s="520"/>
    </row>
    <row r="48" spans="1:12" ht="12.75" customHeight="1" x14ac:dyDescent="0.2">
      <c r="A48" s="511" t="s">
        <v>236</v>
      </c>
      <c r="B48" s="511"/>
      <c r="C48" s="511"/>
      <c r="D48" s="511"/>
      <c r="E48" s="511"/>
      <c r="F48" s="511"/>
      <c r="G48" s="511"/>
      <c r="H48" s="511"/>
      <c r="I48" s="511"/>
      <c r="J48" s="511"/>
      <c r="K48" s="511"/>
      <c r="L48" s="511"/>
    </row>
    <row r="50" spans="1:1" ht="12.75" customHeight="1" x14ac:dyDescent="0.3">
      <c r="A50" s="315"/>
    </row>
  </sheetData>
  <mergeCells count="18">
    <mergeCell ref="A1:L1"/>
    <mergeCell ref="L3:L5"/>
    <mergeCell ref="B3:B5"/>
    <mergeCell ref="H3:K3"/>
    <mergeCell ref="C3:G3"/>
    <mergeCell ref="C4:C5"/>
    <mergeCell ref="F4:G4"/>
    <mergeCell ref="K4:K5"/>
    <mergeCell ref="J4:J5"/>
    <mergeCell ref="A48:L48"/>
    <mergeCell ref="A47:L47"/>
    <mergeCell ref="A46:L46"/>
    <mergeCell ref="A45:L45"/>
    <mergeCell ref="A44:L44"/>
    <mergeCell ref="I4:I5"/>
    <mergeCell ref="H4:H5"/>
    <mergeCell ref="E4:E5"/>
    <mergeCell ref="D4:D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zoomScaleNormal="100" workbookViewId="0">
      <selection sqref="A1:J1"/>
    </sheetView>
  </sheetViews>
  <sheetFormatPr baseColWidth="10" defaultRowHeight="12.75" customHeight="1" x14ac:dyDescent="0.2"/>
  <cols>
    <col min="1" max="1" width="21" style="3" customWidth="1"/>
    <col min="2" max="4" width="8.28515625" style="3" customWidth="1"/>
    <col min="5" max="5" width="10.85546875" style="3" customWidth="1"/>
    <col min="6" max="9" width="8.28515625" style="3" customWidth="1"/>
    <col min="10" max="10" width="8.42578125" style="3" customWidth="1"/>
    <col min="11" max="12" width="6.85546875" style="3" customWidth="1"/>
    <col min="13" max="16384" width="11.42578125" style="3"/>
  </cols>
  <sheetData>
    <row r="1" spans="1:11" s="335" customFormat="1" ht="33.75" customHeight="1" x14ac:dyDescent="0.3">
      <c r="A1" s="544" t="s">
        <v>220</v>
      </c>
      <c r="B1" s="544"/>
      <c r="C1" s="544"/>
      <c r="D1" s="544"/>
      <c r="E1" s="544"/>
      <c r="F1" s="544"/>
      <c r="G1" s="544"/>
      <c r="H1" s="544"/>
      <c r="I1" s="544"/>
      <c r="J1" s="544"/>
    </row>
    <row r="2" spans="1:11" s="1" customFormat="1" ht="12.75" customHeight="1" x14ac:dyDescent="0.2"/>
    <row r="3" spans="1:11" s="1" customFormat="1" ht="18" customHeight="1" x14ac:dyDescent="0.2">
      <c r="A3" s="15"/>
      <c r="B3" s="533" t="s">
        <v>31</v>
      </c>
      <c r="C3" s="549" t="s">
        <v>22</v>
      </c>
      <c r="D3" s="550"/>
      <c r="E3" s="550"/>
      <c r="F3" s="536" t="s">
        <v>32</v>
      </c>
      <c r="G3" s="536"/>
      <c r="H3" s="536"/>
      <c r="I3" s="536"/>
      <c r="J3" s="530" t="s">
        <v>134</v>
      </c>
    </row>
    <row r="4" spans="1:11" s="1" customFormat="1" ht="18" customHeight="1" x14ac:dyDescent="0.2">
      <c r="A4" s="50"/>
      <c r="B4" s="534"/>
      <c r="C4" s="541" t="s">
        <v>65</v>
      </c>
      <c r="D4" s="540" t="s">
        <v>35</v>
      </c>
      <c r="E4" s="540"/>
      <c r="F4" s="525" t="s">
        <v>0</v>
      </c>
      <c r="G4" s="523" t="s">
        <v>5</v>
      </c>
      <c r="H4" s="523" t="s">
        <v>19</v>
      </c>
      <c r="I4" s="541" t="s">
        <v>30</v>
      </c>
      <c r="J4" s="531"/>
    </row>
    <row r="5" spans="1:11" s="1" customFormat="1" ht="23.25" thickBot="1" x14ac:dyDescent="0.25">
      <c r="A5" s="499"/>
      <c r="B5" s="534"/>
      <c r="C5" s="545"/>
      <c r="D5" s="359" t="s">
        <v>36</v>
      </c>
      <c r="E5" s="471" t="s">
        <v>160</v>
      </c>
      <c r="F5" s="546"/>
      <c r="G5" s="547"/>
      <c r="H5" s="547"/>
      <c r="I5" s="548"/>
      <c r="J5" s="531"/>
    </row>
    <row r="6" spans="1:11" s="1" customFormat="1" ht="15" customHeight="1" thickTop="1" x14ac:dyDescent="0.2">
      <c r="A6" s="351" t="s">
        <v>33</v>
      </c>
      <c r="B6" s="352">
        <v>2773</v>
      </c>
      <c r="C6" s="352">
        <v>2402</v>
      </c>
      <c r="D6" s="352">
        <v>316</v>
      </c>
      <c r="E6" s="368">
        <v>11.39560043274432</v>
      </c>
      <c r="F6" s="353">
        <v>2228</v>
      </c>
      <c r="G6" s="352">
        <v>2234</v>
      </c>
      <c r="H6" s="354">
        <v>3.0496719775070291</v>
      </c>
      <c r="I6" s="355">
        <v>1.1588566073102156</v>
      </c>
      <c r="J6" s="356">
        <v>2430</v>
      </c>
      <c r="K6" s="497"/>
    </row>
    <row r="7" spans="1:11" s="1" customFormat="1" ht="12.75" customHeight="1" x14ac:dyDescent="0.2">
      <c r="A7" s="341" t="s">
        <v>109</v>
      </c>
      <c r="B7" s="70">
        <v>3051</v>
      </c>
      <c r="C7" s="70">
        <v>2642</v>
      </c>
      <c r="D7" s="70">
        <v>346</v>
      </c>
      <c r="E7" s="71">
        <v>11.340544083906916</v>
      </c>
      <c r="F7" s="350">
        <v>2462</v>
      </c>
      <c r="G7" s="70">
        <v>2399</v>
      </c>
      <c r="H7" s="342">
        <v>1.9499116087212729</v>
      </c>
      <c r="I7" s="343">
        <v>1.126843657817109</v>
      </c>
      <c r="J7" s="344">
        <v>2562</v>
      </c>
    </row>
    <row r="8" spans="1:11" s="1" customFormat="1" ht="12.75" customHeight="1" x14ac:dyDescent="0.2">
      <c r="A8" s="345" t="s">
        <v>28</v>
      </c>
      <c r="B8" s="346">
        <v>3106</v>
      </c>
      <c r="C8" s="346">
        <v>2692</v>
      </c>
      <c r="D8" s="346">
        <v>351</v>
      </c>
      <c r="E8" s="369">
        <v>11.300708306503541</v>
      </c>
      <c r="F8" s="340">
        <v>2507</v>
      </c>
      <c r="G8" s="346">
        <v>2422</v>
      </c>
      <c r="H8" s="347">
        <v>1.8666666666666667</v>
      </c>
      <c r="I8" s="348">
        <v>1.1458852867830425</v>
      </c>
      <c r="J8" s="349">
        <v>2589</v>
      </c>
    </row>
    <row r="9" spans="1:11" s="1" customFormat="1" ht="12.75" customHeight="1" x14ac:dyDescent="0.2">
      <c r="A9" s="63" t="s">
        <v>149</v>
      </c>
      <c r="B9" s="59">
        <v>2816</v>
      </c>
      <c r="C9" s="59">
        <v>2535</v>
      </c>
      <c r="D9" s="59">
        <v>217</v>
      </c>
      <c r="E9" s="60">
        <v>7.7059659090909092</v>
      </c>
      <c r="F9" s="178">
        <v>2265</v>
      </c>
      <c r="G9" s="59">
        <v>2262</v>
      </c>
      <c r="H9" s="78">
        <v>1.7174565086982603</v>
      </c>
      <c r="I9" s="79">
        <v>1.0982062780269057</v>
      </c>
      <c r="J9" s="143">
        <v>2353</v>
      </c>
    </row>
    <row r="10" spans="1:11" s="1" customFormat="1" ht="12.75" customHeight="1" x14ac:dyDescent="0.2">
      <c r="A10" s="63" t="s">
        <v>150</v>
      </c>
      <c r="B10" s="59">
        <v>4266</v>
      </c>
      <c r="C10" s="59">
        <v>3453</v>
      </c>
      <c r="D10" s="59">
        <v>729</v>
      </c>
      <c r="E10" s="60">
        <v>17.088607594936708</v>
      </c>
      <c r="F10" s="178">
        <v>3466</v>
      </c>
      <c r="G10" s="59">
        <v>3466</v>
      </c>
      <c r="H10" s="78">
        <v>1.7677782241864202</v>
      </c>
      <c r="I10" s="79">
        <v>1.0798922800718134</v>
      </c>
      <c r="J10" s="143">
        <v>3547</v>
      </c>
    </row>
    <row r="11" spans="1:11" s="1" customFormat="1" ht="12.75" customHeight="1" x14ac:dyDescent="0.2">
      <c r="A11" s="63" t="s">
        <v>151</v>
      </c>
      <c r="B11" s="59">
        <v>3178</v>
      </c>
      <c r="C11" s="59">
        <v>2708</v>
      </c>
      <c r="D11" s="59">
        <v>413</v>
      </c>
      <c r="E11" s="60">
        <v>12.995594713656388</v>
      </c>
      <c r="F11" s="178">
        <v>2568</v>
      </c>
      <c r="G11" s="59">
        <v>2528</v>
      </c>
      <c r="H11" s="78">
        <v>1.7753468516542157</v>
      </c>
      <c r="I11" s="79">
        <v>1.0681818181818181</v>
      </c>
      <c r="J11" s="143">
        <v>2645</v>
      </c>
    </row>
    <row r="12" spans="1:11" s="1" customFormat="1" ht="12.75" customHeight="1" x14ac:dyDescent="0.2">
      <c r="A12" s="63" t="s">
        <v>154</v>
      </c>
      <c r="B12" s="59">
        <v>3219</v>
      </c>
      <c r="C12" s="59">
        <v>2735</v>
      </c>
      <c r="D12" s="59">
        <v>420</v>
      </c>
      <c r="E12" s="60">
        <v>13.047530288909599</v>
      </c>
      <c r="F12" s="178">
        <v>2601</v>
      </c>
      <c r="G12" s="59">
        <v>2584</v>
      </c>
      <c r="H12" s="78">
        <v>1.711111111111111</v>
      </c>
      <c r="I12" s="79">
        <v>1.0061728395061729</v>
      </c>
      <c r="J12" s="143">
        <v>2662</v>
      </c>
    </row>
    <row r="13" spans="1:11" s="1" customFormat="1" ht="12.75" customHeight="1" x14ac:dyDescent="0.2">
      <c r="A13" s="63" t="s">
        <v>152</v>
      </c>
      <c r="B13" s="59">
        <v>3389</v>
      </c>
      <c r="C13" s="59">
        <v>2824</v>
      </c>
      <c r="D13" s="59">
        <v>502</v>
      </c>
      <c r="E13" s="60">
        <v>14.812629094128061</v>
      </c>
      <c r="F13" s="178">
        <v>2746</v>
      </c>
      <c r="G13" s="59">
        <v>2717</v>
      </c>
      <c r="H13" s="78">
        <v>1.6615236258437802</v>
      </c>
      <c r="I13" s="79">
        <v>1.0572819168850618</v>
      </c>
      <c r="J13" s="143">
        <v>2795</v>
      </c>
    </row>
    <row r="14" spans="1:11" s="1" customFormat="1" ht="12.75" customHeight="1" x14ac:dyDescent="0.2">
      <c r="A14" s="345" t="s">
        <v>68</v>
      </c>
      <c r="B14" s="346">
        <v>2211</v>
      </c>
      <c r="C14" s="346">
        <v>1891</v>
      </c>
      <c r="D14" s="346">
        <v>275</v>
      </c>
      <c r="E14" s="369">
        <v>12.437810945273633</v>
      </c>
      <c r="F14" s="340">
        <v>1782</v>
      </c>
      <c r="G14" s="346">
        <v>1770</v>
      </c>
      <c r="H14" s="347">
        <v>2.2416974169741697</v>
      </c>
      <c r="I14" s="348">
        <v>1.0754060324825987</v>
      </c>
      <c r="J14" s="349">
        <v>1992</v>
      </c>
    </row>
    <row r="15" spans="1:11" s="1" customFormat="1" ht="12.75" customHeight="1" x14ac:dyDescent="0.2">
      <c r="A15" s="341" t="s">
        <v>110</v>
      </c>
      <c r="B15" s="70">
        <v>2707</v>
      </c>
      <c r="C15" s="70">
        <v>2356</v>
      </c>
      <c r="D15" s="70">
        <v>296</v>
      </c>
      <c r="E15" s="71">
        <v>10.934613963797561</v>
      </c>
      <c r="F15" s="350">
        <v>2104</v>
      </c>
      <c r="G15" s="70">
        <v>2083</v>
      </c>
      <c r="H15" s="342">
        <v>2.2780337941628264</v>
      </c>
      <c r="I15" s="343">
        <v>1.0859640602234095</v>
      </c>
      <c r="J15" s="344">
        <v>2279</v>
      </c>
    </row>
    <row r="16" spans="1:11" s="1" customFormat="1" ht="12.75" customHeight="1" x14ac:dyDescent="0.2">
      <c r="A16" s="345" t="s">
        <v>28</v>
      </c>
      <c r="B16" s="346">
        <v>2938</v>
      </c>
      <c r="C16" s="346">
        <v>2569</v>
      </c>
      <c r="D16" s="346">
        <v>311</v>
      </c>
      <c r="E16" s="369">
        <v>10.585432266848196</v>
      </c>
      <c r="F16" s="340">
        <v>2273</v>
      </c>
      <c r="G16" s="346">
        <v>2230</v>
      </c>
      <c r="H16" s="347">
        <v>1.8828606658446363</v>
      </c>
      <c r="I16" s="348">
        <v>1.117141564902759</v>
      </c>
      <c r="J16" s="349">
        <v>2389</v>
      </c>
    </row>
    <row r="17" spans="1:10" s="1" customFormat="1" ht="12.75" customHeight="1" x14ac:dyDescent="0.2">
      <c r="A17" s="63" t="s">
        <v>149</v>
      </c>
      <c r="B17" s="59">
        <v>2642</v>
      </c>
      <c r="C17" s="59">
        <v>2453</v>
      </c>
      <c r="D17" s="59">
        <v>126</v>
      </c>
      <c r="E17" s="60">
        <v>4.7691143073429219</v>
      </c>
      <c r="F17" s="178">
        <v>2035</v>
      </c>
      <c r="G17" s="59">
        <v>2020</v>
      </c>
      <c r="H17" s="78">
        <v>1.7286666666666666</v>
      </c>
      <c r="I17" s="79">
        <v>1.0607707509881423</v>
      </c>
      <c r="J17" s="143">
        <v>2148</v>
      </c>
    </row>
    <row r="18" spans="1:10" s="1" customFormat="1" ht="12.75" customHeight="1" x14ac:dyDescent="0.2">
      <c r="A18" s="63" t="s">
        <v>150</v>
      </c>
      <c r="B18" s="59">
        <v>4353</v>
      </c>
      <c r="C18" s="59">
        <v>3505</v>
      </c>
      <c r="D18" s="59">
        <v>762</v>
      </c>
      <c r="E18" s="60">
        <v>17.505168849069609</v>
      </c>
      <c r="F18" s="178">
        <v>3421</v>
      </c>
      <c r="G18" s="59">
        <v>3383</v>
      </c>
      <c r="H18" s="78">
        <v>1.6949746786131672</v>
      </c>
      <c r="I18" s="79">
        <v>1.1186440677966101</v>
      </c>
      <c r="J18" s="143">
        <v>3519</v>
      </c>
    </row>
    <row r="19" spans="1:10" s="1" customFormat="1" ht="12.75" customHeight="1" x14ac:dyDescent="0.2">
      <c r="A19" s="63" t="s">
        <v>151</v>
      </c>
      <c r="B19" s="59">
        <v>3030</v>
      </c>
      <c r="C19" s="59">
        <v>2587</v>
      </c>
      <c r="D19" s="59">
        <v>387</v>
      </c>
      <c r="E19" s="60">
        <v>12.772277227722773</v>
      </c>
      <c r="F19" s="178">
        <v>2346</v>
      </c>
      <c r="G19" s="59">
        <v>2311</v>
      </c>
      <c r="H19" s="78">
        <v>1.832155477031802</v>
      </c>
      <c r="I19" s="79">
        <v>1.0576006929406669</v>
      </c>
      <c r="J19" s="143">
        <v>2467</v>
      </c>
    </row>
    <row r="20" spans="1:10" s="1" customFormat="1" ht="12.75" customHeight="1" x14ac:dyDescent="0.2">
      <c r="A20" s="63" t="s">
        <v>154</v>
      </c>
      <c r="B20" s="59">
        <v>3029</v>
      </c>
      <c r="C20" s="59">
        <v>2610</v>
      </c>
      <c r="D20" s="59">
        <v>364</v>
      </c>
      <c r="E20" s="60">
        <v>12.017167381974248</v>
      </c>
      <c r="F20" s="178">
        <v>2345</v>
      </c>
      <c r="G20" s="59">
        <v>2316</v>
      </c>
      <c r="H20" s="78">
        <v>1.7230337078651685</v>
      </c>
      <c r="I20" s="79">
        <v>1.013763440860215</v>
      </c>
      <c r="J20" s="143">
        <v>2425</v>
      </c>
    </row>
    <row r="21" spans="1:10" s="1" customFormat="1" ht="12.75" customHeight="1" x14ac:dyDescent="0.2">
      <c r="A21" s="63" t="s">
        <v>152</v>
      </c>
      <c r="B21" s="59">
        <v>3203</v>
      </c>
      <c r="C21" s="59">
        <v>2686</v>
      </c>
      <c r="D21" s="59">
        <v>465</v>
      </c>
      <c r="E21" s="60">
        <v>14.517639712769279</v>
      </c>
      <c r="F21" s="178">
        <v>2485</v>
      </c>
      <c r="G21" s="59">
        <v>2444</v>
      </c>
      <c r="H21" s="78">
        <v>1.7122340425531914</v>
      </c>
      <c r="I21" s="79">
        <v>1.0621143562320032</v>
      </c>
      <c r="J21" s="143">
        <v>2572</v>
      </c>
    </row>
    <row r="22" spans="1:10" s="1" customFormat="1" ht="12.75" customHeight="1" x14ac:dyDescent="0.2">
      <c r="A22" s="345" t="s">
        <v>68</v>
      </c>
      <c r="B22" s="346">
        <v>1826</v>
      </c>
      <c r="C22" s="346">
        <v>1542</v>
      </c>
      <c r="D22" s="346">
        <v>239</v>
      </c>
      <c r="E22" s="369">
        <v>13.088718510405258</v>
      </c>
      <c r="F22" s="340">
        <v>1460</v>
      </c>
      <c r="G22" s="346">
        <v>1477</v>
      </c>
      <c r="H22" s="347">
        <v>2.2728337236533958</v>
      </c>
      <c r="I22" s="348">
        <v>1.08</v>
      </c>
      <c r="J22" s="349">
        <v>1680</v>
      </c>
    </row>
    <row r="23" spans="1:10" s="1" customFormat="1" ht="12.75" customHeight="1" x14ac:dyDescent="0.2">
      <c r="A23" s="341" t="s">
        <v>153</v>
      </c>
      <c r="B23" s="70">
        <v>1977</v>
      </c>
      <c r="C23" s="70">
        <v>1707</v>
      </c>
      <c r="D23" s="70">
        <v>238</v>
      </c>
      <c r="E23" s="71">
        <v>12.038442083965604</v>
      </c>
      <c r="F23" s="350">
        <v>1599</v>
      </c>
      <c r="G23" s="70">
        <v>1229</v>
      </c>
      <c r="H23" s="342">
        <v>4.9952153110047846</v>
      </c>
      <c r="I23" s="343">
        <v>1.2529880478087649</v>
      </c>
      <c r="J23" s="344">
        <v>2023</v>
      </c>
    </row>
    <row r="24" spans="1:10" s="1" customFormat="1" ht="12.75" customHeight="1" x14ac:dyDescent="0.2">
      <c r="A24" s="345" t="s">
        <v>28</v>
      </c>
      <c r="B24" s="346">
        <v>3137</v>
      </c>
      <c r="C24" s="346">
        <v>2541</v>
      </c>
      <c r="D24" s="346">
        <v>544</v>
      </c>
      <c r="E24" s="369">
        <v>17.341408989480396</v>
      </c>
      <c r="F24" s="340">
        <v>2545</v>
      </c>
      <c r="G24" s="346">
        <v>2211</v>
      </c>
      <c r="H24" s="347">
        <v>2.711212516297262</v>
      </c>
      <c r="I24" s="348">
        <v>1.3516624040920715</v>
      </c>
      <c r="J24" s="349">
        <v>2621</v>
      </c>
    </row>
    <row r="25" spans="1:10" s="1" customFormat="1" ht="12.75" customHeight="1" x14ac:dyDescent="0.2">
      <c r="A25" s="63" t="s">
        <v>155</v>
      </c>
      <c r="B25" s="59">
        <v>5294</v>
      </c>
      <c r="C25" s="59">
        <v>4196</v>
      </c>
      <c r="D25" s="59">
        <v>1023</v>
      </c>
      <c r="E25" s="60">
        <v>19.32376275028334</v>
      </c>
      <c r="F25" s="178">
        <v>4306</v>
      </c>
      <c r="G25" s="59">
        <v>4147</v>
      </c>
      <c r="H25" s="78">
        <v>1.5925815136105295</v>
      </c>
      <c r="I25" s="79">
        <v>1.0618112122664112</v>
      </c>
      <c r="J25" s="143">
        <v>4301</v>
      </c>
    </row>
    <row r="26" spans="1:10" s="1" customFormat="1" ht="12.75" customHeight="1" x14ac:dyDescent="0.2">
      <c r="A26" s="63" t="s">
        <v>156</v>
      </c>
      <c r="B26" s="59">
        <v>3115</v>
      </c>
      <c r="C26" s="59">
        <v>2787</v>
      </c>
      <c r="D26" s="59">
        <v>269</v>
      </c>
      <c r="E26" s="60">
        <v>8.635634028892456</v>
      </c>
      <c r="F26" s="178">
        <v>2507</v>
      </c>
      <c r="G26" s="59">
        <v>2478</v>
      </c>
      <c r="H26" s="78">
        <v>1.7009047365620011</v>
      </c>
      <c r="I26" s="79">
        <v>1.0671792796438688</v>
      </c>
      <c r="J26" s="143">
        <v>2558</v>
      </c>
    </row>
    <row r="27" spans="1:10" s="1" customFormat="1" ht="12.75" customHeight="1" x14ac:dyDescent="0.2">
      <c r="A27" s="63" t="s">
        <v>157</v>
      </c>
      <c r="B27" s="59">
        <v>2592</v>
      </c>
      <c r="C27" s="59">
        <v>2050</v>
      </c>
      <c r="D27" s="59">
        <v>497</v>
      </c>
      <c r="E27" s="60">
        <v>19.174382716049383</v>
      </c>
      <c r="F27" s="178">
        <v>2105</v>
      </c>
      <c r="G27" s="59">
        <v>1902</v>
      </c>
      <c r="H27" s="78">
        <v>2.0160427807486632</v>
      </c>
      <c r="I27" s="79">
        <v>1.2222222222222223</v>
      </c>
      <c r="J27" s="143">
        <v>2193</v>
      </c>
    </row>
    <row r="28" spans="1:10" s="1" customFormat="1" ht="12.75" customHeight="1" x14ac:dyDescent="0.2">
      <c r="A28" s="63" t="s">
        <v>158</v>
      </c>
      <c r="B28" s="59">
        <v>2500</v>
      </c>
      <c r="C28" s="59">
        <v>1948</v>
      </c>
      <c r="D28" s="59">
        <v>507</v>
      </c>
      <c r="E28" s="60">
        <v>20.28</v>
      </c>
      <c r="F28" s="178">
        <v>2036</v>
      </c>
      <c r="G28" s="59">
        <v>1758</v>
      </c>
      <c r="H28" s="78">
        <v>2.0330857528696828</v>
      </c>
      <c r="I28" s="79">
        <v>1.1944592434736281</v>
      </c>
      <c r="J28" s="143">
        <v>2102</v>
      </c>
    </row>
    <row r="29" spans="1:10" s="1" customFormat="1" ht="12.75" customHeight="1" thickBot="1" x14ac:dyDescent="0.25">
      <c r="A29" s="345" t="s">
        <v>68</v>
      </c>
      <c r="B29" s="346">
        <v>1170</v>
      </c>
      <c r="C29" s="346">
        <v>1128</v>
      </c>
      <c r="D29" s="346">
        <v>25</v>
      </c>
      <c r="E29" s="369">
        <v>2.1367521367521367</v>
      </c>
      <c r="F29" s="340">
        <v>942</v>
      </c>
      <c r="G29" s="346">
        <v>853</v>
      </c>
      <c r="H29" s="347">
        <v>2.1065573770491803</v>
      </c>
      <c r="I29" s="348">
        <v>1.1001088139281827</v>
      </c>
      <c r="J29" s="349">
        <v>1311</v>
      </c>
    </row>
    <row r="30" spans="1:10" s="1" customFormat="1" ht="15" customHeight="1" thickTop="1" x14ac:dyDescent="0.2">
      <c r="A30" s="351" t="s">
        <v>206</v>
      </c>
      <c r="B30" s="352">
        <v>3857</v>
      </c>
      <c r="C30" s="352">
        <v>2382</v>
      </c>
      <c r="D30" s="352">
        <v>1448</v>
      </c>
      <c r="E30" s="368">
        <v>37.542131190044074</v>
      </c>
      <c r="F30" s="353">
        <v>3196</v>
      </c>
      <c r="G30" s="352">
        <v>3239</v>
      </c>
      <c r="H30" s="354">
        <v>3.6630602782071096</v>
      </c>
      <c r="I30" s="355">
        <v>1.1449655624795014</v>
      </c>
      <c r="J30" s="356">
        <v>3461</v>
      </c>
    </row>
    <row r="31" spans="1:10" s="1" customFormat="1" ht="12.75" customHeight="1" x14ac:dyDescent="0.2">
      <c r="A31" s="341" t="s">
        <v>109</v>
      </c>
      <c r="B31" s="70">
        <v>4312</v>
      </c>
      <c r="C31" s="70">
        <v>2645</v>
      </c>
      <c r="D31" s="70">
        <v>1636</v>
      </c>
      <c r="E31" s="71">
        <v>37.940630797773657</v>
      </c>
      <c r="F31" s="350">
        <v>3587</v>
      </c>
      <c r="G31" s="70">
        <v>3500</v>
      </c>
      <c r="H31" s="342">
        <v>1.9376257545271629</v>
      </c>
      <c r="I31" s="343">
        <v>1.0968858131487889</v>
      </c>
      <c r="J31" s="344">
        <v>3665</v>
      </c>
    </row>
    <row r="32" spans="1:10" s="1" customFormat="1" ht="12.75" customHeight="1" x14ac:dyDescent="0.2">
      <c r="A32" s="345" t="s">
        <v>28</v>
      </c>
      <c r="B32" s="346">
        <v>4470</v>
      </c>
      <c r="C32" s="346">
        <v>2747</v>
      </c>
      <c r="D32" s="346">
        <v>1690</v>
      </c>
      <c r="E32" s="369">
        <v>37.807606263982102</v>
      </c>
      <c r="F32" s="340">
        <v>3725</v>
      </c>
      <c r="G32" s="346">
        <v>3604</v>
      </c>
      <c r="H32" s="347">
        <v>1.7468626747938329</v>
      </c>
      <c r="I32" s="348">
        <v>1.1190609278926775</v>
      </c>
      <c r="J32" s="349">
        <v>3770</v>
      </c>
    </row>
    <row r="33" spans="1:10" s="1" customFormat="1" ht="12.75" customHeight="1" x14ac:dyDescent="0.2">
      <c r="A33" s="63" t="s">
        <v>149</v>
      </c>
      <c r="B33" s="59">
        <v>4116</v>
      </c>
      <c r="C33" s="59">
        <v>2587</v>
      </c>
      <c r="D33" s="59">
        <v>1493</v>
      </c>
      <c r="E33" s="60">
        <v>36.27308066083576</v>
      </c>
      <c r="F33" s="178">
        <v>3423</v>
      </c>
      <c r="G33" s="59">
        <v>3373</v>
      </c>
      <c r="H33" s="78">
        <v>1.6090056285178236</v>
      </c>
      <c r="I33" s="79">
        <v>1.069118955799466</v>
      </c>
      <c r="J33" s="143">
        <v>3475</v>
      </c>
    </row>
    <row r="34" spans="1:10" s="1" customFormat="1" ht="12.75" customHeight="1" x14ac:dyDescent="0.2">
      <c r="A34" s="63" t="s">
        <v>150</v>
      </c>
      <c r="B34" s="59">
        <v>6233</v>
      </c>
      <c r="C34" s="59">
        <v>3638</v>
      </c>
      <c r="D34" s="59">
        <v>2552</v>
      </c>
      <c r="E34" s="60">
        <v>40.943365955398683</v>
      </c>
      <c r="F34" s="178">
        <v>5217</v>
      </c>
      <c r="G34" s="59">
        <v>5172</v>
      </c>
      <c r="H34" s="78">
        <v>1.5573170731707318</v>
      </c>
      <c r="I34" s="79">
        <v>1.0654726368159204</v>
      </c>
      <c r="J34" s="143">
        <v>5259</v>
      </c>
    </row>
    <row r="35" spans="1:10" s="1" customFormat="1" ht="12.75" customHeight="1" x14ac:dyDescent="0.2">
      <c r="A35" s="63" t="s">
        <v>151</v>
      </c>
      <c r="B35" s="59">
        <v>4648</v>
      </c>
      <c r="C35" s="59">
        <v>2811</v>
      </c>
      <c r="D35" s="59">
        <v>1807</v>
      </c>
      <c r="E35" s="60">
        <v>38.87693631669535</v>
      </c>
      <c r="F35" s="178">
        <v>3879</v>
      </c>
      <c r="G35" s="59">
        <v>3781</v>
      </c>
      <c r="H35" s="78">
        <v>1.6831009860591635</v>
      </c>
      <c r="I35" s="79">
        <v>1.0795635976583289</v>
      </c>
      <c r="J35" s="143">
        <v>3917</v>
      </c>
    </row>
    <row r="36" spans="1:10" s="1" customFormat="1" ht="12.75" customHeight="1" x14ac:dyDescent="0.2">
      <c r="A36" s="63" t="s">
        <v>154</v>
      </c>
      <c r="B36" s="59">
        <v>4692</v>
      </c>
      <c r="C36" s="59">
        <v>2836</v>
      </c>
      <c r="D36" s="59">
        <v>1823</v>
      </c>
      <c r="E36" s="60">
        <v>38.853367433930096</v>
      </c>
      <c r="F36" s="178">
        <v>3915</v>
      </c>
      <c r="G36" s="59">
        <v>3839</v>
      </c>
      <c r="H36" s="78">
        <v>1.6202908129543951</v>
      </c>
      <c r="I36" s="79">
        <v>1.0033273611466598</v>
      </c>
      <c r="J36" s="143">
        <v>3959</v>
      </c>
    </row>
    <row r="37" spans="1:10" s="1" customFormat="1" ht="12.75" customHeight="1" x14ac:dyDescent="0.2">
      <c r="A37" s="63" t="s">
        <v>152</v>
      </c>
      <c r="B37" s="59">
        <v>4727</v>
      </c>
      <c r="C37" s="59">
        <v>2868</v>
      </c>
      <c r="D37" s="59">
        <v>1828</v>
      </c>
      <c r="E37" s="60">
        <v>38.67146181510472</v>
      </c>
      <c r="F37" s="178">
        <v>3943</v>
      </c>
      <c r="G37" s="59">
        <v>3886</v>
      </c>
      <c r="H37" s="78">
        <v>1.6967741935483871</v>
      </c>
      <c r="I37" s="79">
        <v>1.0609150326797385</v>
      </c>
      <c r="J37" s="143">
        <v>3961</v>
      </c>
    </row>
    <row r="38" spans="1:10" ht="12.75" customHeight="1" x14ac:dyDescent="0.2">
      <c r="A38" s="345" t="s">
        <v>68</v>
      </c>
      <c r="B38" s="346">
        <v>3021</v>
      </c>
      <c r="C38" s="346">
        <v>1816</v>
      </c>
      <c r="D38" s="346">
        <v>1192</v>
      </c>
      <c r="E38" s="369">
        <v>39.45713339953658</v>
      </c>
      <c r="F38" s="340">
        <v>2458</v>
      </c>
      <c r="G38" s="346">
        <v>2391</v>
      </c>
      <c r="H38" s="347">
        <v>1.7391304347826086</v>
      </c>
      <c r="I38" s="348">
        <v>1.0422710319104849</v>
      </c>
      <c r="J38" s="349">
        <v>2539</v>
      </c>
    </row>
    <row r="39" spans="1:10" ht="12.75" customHeight="1" x14ac:dyDescent="0.2">
      <c r="A39" s="341" t="s">
        <v>110</v>
      </c>
      <c r="B39" s="70">
        <v>3686</v>
      </c>
      <c r="C39" s="70">
        <v>2330</v>
      </c>
      <c r="D39" s="70">
        <v>1333</v>
      </c>
      <c r="E39" s="71">
        <v>36.163863266413458</v>
      </c>
      <c r="F39" s="350">
        <v>2909</v>
      </c>
      <c r="G39" s="70">
        <v>2903</v>
      </c>
      <c r="H39" s="342">
        <v>2.2900721020521355</v>
      </c>
      <c r="I39" s="343">
        <v>1.0368183397012851</v>
      </c>
      <c r="J39" s="344">
        <v>3075</v>
      </c>
    </row>
    <row r="40" spans="1:10" s="1" customFormat="1" ht="12.75" customHeight="1" x14ac:dyDescent="0.2">
      <c r="A40" s="345" t="s">
        <v>28</v>
      </c>
      <c r="B40" s="346">
        <v>4151</v>
      </c>
      <c r="C40" s="346">
        <v>2628</v>
      </c>
      <c r="D40" s="346">
        <v>1496</v>
      </c>
      <c r="E40" s="369">
        <v>36.039508552156107</v>
      </c>
      <c r="F40" s="340">
        <v>3266</v>
      </c>
      <c r="G40" s="346">
        <v>3204</v>
      </c>
      <c r="H40" s="347">
        <v>1.7513314215485456</v>
      </c>
      <c r="I40" s="348">
        <v>1.0606909430438842</v>
      </c>
      <c r="J40" s="349">
        <v>3349</v>
      </c>
    </row>
    <row r="41" spans="1:10" ht="12.75" customHeight="1" x14ac:dyDescent="0.2">
      <c r="A41" s="63" t="s">
        <v>149</v>
      </c>
      <c r="B41" s="59">
        <v>3952</v>
      </c>
      <c r="C41" s="59">
        <v>2579</v>
      </c>
      <c r="D41" s="59">
        <v>1345</v>
      </c>
      <c r="E41" s="60">
        <v>34.033400809716596</v>
      </c>
      <c r="F41" s="178">
        <v>3096</v>
      </c>
      <c r="G41" s="59">
        <v>3040</v>
      </c>
      <c r="H41" s="78">
        <v>1.6039603960396041</v>
      </c>
      <c r="I41" s="79">
        <v>1.000968992248062</v>
      </c>
      <c r="J41" s="143">
        <v>3132</v>
      </c>
    </row>
    <row r="42" spans="1:10" ht="12.75" customHeight="1" x14ac:dyDescent="0.2">
      <c r="A42" s="63" t="s">
        <v>150</v>
      </c>
      <c r="B42" s="59">
        <v>6238</v>
      </c>
      <c r="C42" s="59">
        <v>3593</v>
      </c>
      <c r="D42" s="59">
        <v>2599</v>
      </c>
      <c r="E42" s="60">
        <v>41.663994870150688</v>
      </c>
      <c r="F42" s="178">
        <v>4998</v>
      </c>
      <c r="G42" s="59">
        <v>4830</v>
      </c>
      <c r="H42" s="78">
        <v>1.5985689612632619</v>
      </c>
      <c r="I42" s="79">
        <v>1.0684931506849316</v>
      </c>
      <c r="J42" s="143">
        <v>5044</v>
      </c>
    </row>
    <row r="43" spans="1:10" ht="12.75" customHeight="1" x14ac:dyDescent="0.2">
      <c r="A43" s="63" t="s">
        <v>151</v>
      </c>
      <c r="B43" s="59">
        <v>4250</v>
      </c>
      <c r="C43" s="59">
        <v>2634</v>
      </c>
      <c r="D43" s="59">
        <v>1587</v>
      </c>
      <c r="E43" s="60">
        <v>37.341176470588238</v>
      </c>
      <c r="F43" s="178">
        <v>3351</v>
      </c>
      <c r="G43" s="59">
        <v>3305</v>
      </c>
      <c r="H43" s="78">
        <v>1.7306170886075949</v>
      </c>
      <c r="I43" s="79">
        <v>1.0192307692307692</v>
      </c>
      <c r="J43" s="143">
        <v>3476</v>
      </c>
    </row>
    <row r="44" spans="1:10" ht="12.75" customHeight="1" x14ac:dyDescent="0.2">
      <c r="A44" s="63" t="s">
        <v>154</v>
      </c>
      <c r="B44" s="59">
        <v>4266</v>
      </c>
      <c r="C44" s="59">
        <v>2684</v>
      </c>
      <c r="D44" s="59">
        <v>1561</v>
      </c>
      <c r="E44" s="60">
        <v>36.591654946085328</v>
      </c>
      <c r="F44" s="178">
        <v>3361</v>
      </c>
      <c r="G44" s="59">
        <v>3303</v>
      </c>
      <c r="H44" s="78">
        <v>1.624717407686511</v>
      </c>
      <c r="I44" s="79">
        <v>0.98232174425456686</v>
      </c>
      <c r="J44" s="143">
        <v>3444</v>
      </c>
    </row>
    <row r="45" spans="1:10" ht="12.75" customHeight="1" x14ac:dyDescent="0.2">
      <c r="A45" s="63" t="s">
        <v>152</v>
      </c>
      <c r="B45" s="59">
        <v>4186</v>
      </c>
      <c r="C45" s="59">
        <v>2653</v>
      </c>
      <c r="D45" s="59">
        <v>1512</v>
      </c>
      <c r="E45" s="60">
        <v>36.120401337792643</v>
      </c>
      <c r="F45" s="178">
        <v>3297</v>
      </c>
      <c r="G45" s="59">
        <v>3266</v>
      </c>
      <c r="H45" s="78">
        <v>1.7843851132686084</v>
      </c>
      <c r="I45" s="79">
        <v>1.0238970588235294</v>
      </c>
      <c r="J45" s="143">
        <v>3401</v>
      </c>
    </row>
    <row r="46" spans="1:10" ht="12.75" customHeight="1" x14ac:dyDescent="0.2">
      <c r="A46" s="345" t="s">
        <v>68</v>
      </c>
      <c r="B46" s="346">
        <v>2537</v>
      </c>
      <c r="C46" s="346">
        <v>1592</v>
      </c>
      <c r="D46" s="346">
        <v>932</v>
      </c>
      <c r="E46" s="369">
        <v>36.736302719747734</v>
      </c>
      <c r="F46" s="340">
        <v>2026</v>
      </c>
      <c r="G46" s="346">
        <v>1989</v>
      </c>
      <c r="H46" s="347">
        <v>1.9501133786848073</v>
      </c>
      <c r="I46" s="348">
        <v>1.0420210105052525</v>
      </c>
      <c r="J46" s="349">
        <v>2160</v>
      </c>
    </row>
    <row r="47" spans="1:10" ht="12.75" customHeight="1" x14ac:dyDescent="0.2">
      <c r="A47" s="341" t="s">
        <v>153</v>
      </c>
      <c r="B47" s="70">
        <v>2579</v>
      </c>
      <c r="C47" s="70">
        <v>1634</v>
      </c>
      <c r="D47" s="70">
        <v>930</v>
      </c>
      <c r="E47" s="71">
        <v>36.06048856145793</v>
      </c>
      <c r="F47" s="350">
        <v>2131</v>
      </c>
      <c r="G47" s="70">
        <v>1588</v>
      </c>
      <c r="H47" s="342">
        <v>5.0116414435389984</v>
      </c>
      <c r="I47" s="343">
        <v>1.2157057654075547</v>
      </c>
      <c r="J47" s="344">
        <v>2784</v>
      </c>
    </row>
    <row r="48" spans="1:10" ht="12.75" customHeight="1" x14ac:dyDescent="0.2">
      <c r="A48" s="345" t="s">
        <v>28</v>
      </c>
      <c r="B48" s="346">
        <v>4366</v>
      </c>
      <c r="C48" s="346">
        <v>2587</v>
      </c>
      <c r="D48" s="346">
        <v>1754</v>
      </c>
      <c r="E48" s="369">
        <v>40.17407237746221</v>
      </c>
      <c r="F48" s="340">
        <v>3645</v>
      </c>
      <c r="G48" s="346">
        <v>3161</v>
      </c>
      <c r="H48" s="347">
        <v>2.71350861287398</v>
      </c>
      <c r="I48" s="348">
        <v>1.2969121140142519</v>
      </c>
      <c r="J48" s="349">
        <v>3661</v>
      </c>
    </row>
    <row r="49" spans="1:10" ht="12.75" customHeight="1" x14ac:dyDescent="0.2">
      <c r="A49" s="63" t="s">
        <v>155</v>
      </c>
      <c r="B49" s="59">
        <v>7321</v>
      </c>
      <c r="C49" s="59">
        <v>4266</v>
      </c>
      <c r="D49" s="59">
        <v>3022</v>
      </c>
      <c r="E49" s="60">
        <v>41.278513864226198</v>
      </c>
      <c r="F49" s="178">
        <v>6121</v>
      </c>
      <c r="G49" s="59">
        <v>6013</v>
      </c>
      <c r="H49" s="78">
        <v>1.5657839428331231</v>
      </c>
      <c r="I49" s="79">
        <v>1.1026302217637958</v>
      </c>
      <c r="J49" s="143">
        <v>6100</v>
      </c>
    </row>
    <row r="50" spans="1:10" ht="12.75" customHeight="1" x14ac:dyDescent="0.2">
      <c r="A50" s="63" t="s">
        <v>156</v>
      </c>
      <c r="B50" s="59">
        <v>4420</v>
      </c>
      <c r="C50" s="59">
        <v>2809</v>
      </c>
      <c r="D50" s="59">
        <v>1585</v>
      </c>
      <c r="E50" s="60">
        <v>35.859728506787327</v>
      </c>
      <c r="F50" s="178">
        <v>3673</v>
      </c>
      <c r="G50" s="59">
        <v>3550</v>
      </c>
      <c r="H50" s="78">
        <v>1.6593014967925872</v>
      </c>
      <c r="I50" s="79">
        <v>1.0939503763590743</v>
      </c>
      <c r="J50" s="143">
        <v>3693</v>
      </c>
    </row>
    <row r="51" spans="1:10" ht="12.75" customHeight="1" x14ac:dyDescent="0.2">
      <c r="A51" s="63" t="s">
        <v>157</v>
      </c>
      <c r="B51" s="59">
        <v>3570</v>
      </c>
      <c r="C51" s="59">
        <v>2079</v>
      </c>
      <c r="D51" s="59">
        <v>1468</v>
      </c>
      <c r="E51" s="60">
        <v>41.120448179271712</v>
      </c>
      <c r="F51" s="178">
        <v>2983</v>
      </c>
      <c r="G51" s="59">
        <v>2701</v>
      </c>
      <c r="H51" s="78">
        <v>1.9929010884997633</v>
      </c>
      <c r="I51" s="79">
        <v>1.1856060606060606</v>
      </c>
      <c r="J51" s="143">
        <v>3004</v>
      </c>
    </row>
    <row r="52" spans="1:10" ht="12.75" customHeight="1" x14ac:dyDescent="0.2">
      <c r="A52" s="63" t="s">
        <v>158</v>
      </c>
      <c r="B52" s="59">
        <v>3442</v>
      </c>
      <c r="C52" s="59">
        <v>1991</v>
      </c>
      <c r="D52" s="59">
        <v>1425</v>
      </c>
      <c r="E52" s="60">
        <v>41.40034863451482</v>
      </c>
      <c r="F52" s="178">
        <v>2879</v>
      </c>
      <c r="G52" s="59">
        <v>2501</v>
      </c>
      <c r="H52" s="78">
        <v>1.9893567792688569</v>
      </c>
      <c r="I52" s="79">
        <v>1.1262683201803834</v>
      </c>
      <c r="J52" s="143">
        <v>2904</v>
      </c>
    </row>
    <row r="53" spans="1:10" ht="12.75" customHeight="1" x14ac:dyDescent="0.2">
      <c r="A53" s="472" t="s">
        <v>68</v>
      </c>
      <c r="B53" s="473">
        <v>1549</v>
      </c>
      <c r="C53" s="473">
        <v>1084</v>
      </c>
      <c r="D53" s="473">
        <v>455</v>
      </c>
      <c r="E53" s="474">
        <v>29.373789541639766</v>
      </c>
      <c r="F53" s="475">
        <v>1259</v>
      </c>
      <c r="G53" s="473">
        <v>1176</v>
      </c>
      <c r="H53" s="476">
        <v>2.0875739644970412</v>
      </c>
      <c r="I53" s="477">
        <v>1.073743922204214</v>
      </c>
      <c r="J53" s="478">
        <v>1877</v>
      </c>
    </row>
    <row r="54" spans="1:10" ht="26.25" customHeight="1" x14ac:dyDescent="0.2">
      <c r="A54" s="543" t="s">
        <v>204</v>
      </c>
      <c r="B54" s="543"/>
      <c r="C54" s="543"/>
      <c r="D54" s="543"/>
      <c r="E54" s="543"/>
      <c r="F54" s="543"/>
      <c r="G54" s="543"/>
      <c r="H54" s="543"/>
      <c r="I54" s="543"/>
      <c r="J54" s="367" t="s">
        <v>147</v>
      </c>
    </row>
    <row r="55" spans="1:10" ht="12.75" customHeight="1" x14ac:dyDescent="0.2">
      <c r="A55" s="333" t="s">
        <v>228</v>
      </c>
      <c r="F55" s="22"/>
    </row>
    <row r="56" spans="1:10" ht="12.75" customHeight="1" x14ac:dyDescent="0.2">
      <c r="A56" s="25" t="s">
        <v>226</v>
      </c>
      <c r="B56" s="25"/>
      <c r="C56" s="25"/>
      <c r="D56" s="25"/>
      <c r="E56" s="25"/>
      <c r="F56" s="25"/>
      <c r="G56" s="25"/>
      <c r="H56" s="25"/>
      <c r="I56" s="25"/>
      <c r="J56" s="25"/>
    </row>
    <row r="57" spans="1:10" ht="12.75" customHeight="1" x14ac:dyDescent="0.2">
      <c r="A57" s="34" t="s">
        <v>236</v>
      </c>
      <c r="B57" s="25"/>
      <c r="C57" s="25"/>
      <c r="D57" s="25"/>
      <c r="E57" s="25"/>
      <c r="F57" s="25"/>
      <c r="G57" s="25"/>
      <c r="H57" s="25"/>
      <c r="I57" s="25"/>
      <c r="J57" s="25"/>
    </row>
    <row r="58" spans="1:10" ht="12.75" customHeight="1" x14ac:dyDescent="0.2">
      <c r="B58" s="25"/>
      <c r="C58" s="25"/>
      <c r="D58" s="25"/>
      <c r="E58" s="25"/>
      <c r="F58" s="25"/>
      <c r="G58" s="25"/>
      <c r="H58" s="25"/>
      <c r="I58" s="25"/>
      <c r="J58" s="25"/>
    </row>
  </sheetData>
  <mergeCells count="12">
    <mergeCell ref="B3:B5"/>
    <mergeCell ref="C3:E3"/>
    <mergeCell ref="A54:I54"/>
    <mergeCell ref="F3:I3"/>
    <mergeCell ref="J3:J5"/>
    <mergeCell ref="A1:J1"/>
    <mergeCell ref="C4:C5"/>
    <mergeCell ref="D4:E4"/>
    <mergeCell ref="F4:F5"/>
    <mergeCell ref="G4:G5"/>
    <mergeCell ref="H4:H5"/>
    <mergeCell ref="I4:I5"/>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V29"/>
  <sheetViews>
    <sheetView zoomScaleNormal="100" workbookViewId="0">
      <selection sqref="A1:H1"/>
    </sheetView>
  </sheetViews>
  <sheetFormatPr baseColWidth="10" defaultRowHeight="14.25" customHeight="1" x14ac:dyDescent="0.2"/>
  <cols>
    <col min="1" max="9" width="8.5703125" style="17" customWidth="1"/>
    <col min="10" max="11" width="7.140625" style="17" customWidth="1"/>
    <col min="12" max="12" width="7.7109375" style="44" bestFit="1" customWidth="1"/>
    <col min="13" max="17" width="10.5703125" style="17" customWidth="1"/>
    <col min="18" max="22" width="8.7109375" style="17" customWidth="1"/>
    <col min="23" max="16384" width="11.42578125" style="17"/>
  </cols>
  <sheetData>
    <row r="1" spans="1:22" s="339" customFormat="1" ht="37.5" customHeight="1" x14ac:dyDescent="0.3">
      <c r="A1" s="552" t="s">
        <v>221</v>
      </c>
      <c r="B1" s="552"/>
      <c r="C1" s="552"/>
      <c r="D1" s="552"/>
      <c r="E1" s="552"/>
      <c r="F1" s="552"/>
      <c r="G1" s="552"/>
      <c r="H1" s="552"/>
    </row>
    <row r="2" spans="1:22" ht="14.25" customHeight="1" x14ac:dyDescent="0.2">
      <c r="L2" s="17"/>
    </row>
    <row r="3" spans="1:22" ht="33.75" x14ac:dyDescent="0.2">
      <c r="L3" s="35"/>
      <c r="M3" s="37" t="s">
        <v>24</v>
      </c>
      <c r="N3" s="37" t="s">
        <v>25</v>
      </c>
      <c r="O3" s="37" t="s">
        <v>71</v>
      </c>
      <c r="P3" s="37" t="s">
        <v>70</v>
      </c>
      <c r="Q3" s="38" t="s">
        <v>4</v>
      </c>
      <c r="R3" s="38"/>
      <c r="S3" s="37"/>
      <c r="T3" s="37"/>
      <c r="U3" s="37"/>
      <c r="V3" s="37"/>
    </row>
    <row r="4" spans="1:22" ht="14.25" customHeight="1" x14ac:dyDescent="0.2">
      <c r="L4" s="39" t="s">
        <v>15</v>
      </c>
      <c r="M4" s="40">
        <v>1711.9166667</v>
      </c>
      <c r="N4" s="40">
        <v>1307.6434631</v>
      </c>
      <c r="O4" s="40">
        <v>1539.5</v>
      </c>
      <c r="P4" s="40">
        <v>611.21227709000004</v>
      </c>
      <c r="Q4" s="40">
        <v>1080.25</v>
      </c>
      <c r="R4" s="41"/>
      <c r="S4" s="42"/>
      <c r="T4" s="42"/>
      <c r="U4" s="42"/>
      <c r="V4" s="42"/>
    </row>
    <row r="5" spans="1:22" ht="14.25" customHeight="1" x14ac:dyDescent="0.2">
      <c r="L5" s="39" t="s">
        <v>42</v>
      </c>
      <c r="M5" s="40">
        <v>1959.5833333</v>
      </c>
      <c r="N5" s="40">
        <v>1586.6666667</v>
      </c>
      <c r="O5" s="40">
        <v>1674.9194101999999</v>
      </c>
      <c r="P5" s="40">
        <v>653.77057612999999</v>
      </c>
      <c r="Q5" s="40">
        <v>1561.9166667</v>
      </c>
      <c r="R5" s="41"/>
      <c r="S5" s="42"/>
      <c r="T5" s="42"/>
      <c r="U5" s="42"/>
      <c r="V5" s="42"/>
    </row>
    <row r="6" spans="1:22" ht="14.25" customHeight="1" x14ac:dyDescent="0.2">
      <c r="L6" s="39" t="s">
        <v>43</v>
      </c>
      <c r="M6" s="40">
        <v>2123.5</v>
      </c>
      <c r="N6" s="40">
        <v>1783.1666667</v>
      </c>
      <c r="O6" s="40">
        <v>1835.8333333</v>
      </c>
      <c r="P6" s="40">
        <v>721.91666667000004</v>
      </c>
      <c r="Q6" s="40">
        <v>1864.3333333</v>
      </c>
      <c r="R6" s="41"/>
      <c r="S6" s="42"/>
      <c r="T6" s="42"/>
      <c r="U6" s="42"/>
      <c r="V6" s="42"/>
    </row>
    <row r="7" spans="1:22" ht="14.25" customHeight="1" x14ac:dyDescent="0.2">
      <c r="L7" s="39" t="s">
        <v>44</v>
      </c>
      <c r="M7" s="40">
        <v>2278.9166667</v>
      </c>
      <c r="N7" s="40">
        <v>1937.6509481000001</v>
      </c>
      <c r="O7" s="40">
        <v>2016.75</v>
      </c>
      <c r="P7" s="40">
        <v>782.66169153999999</v>
      </c>
      <c r="Q7" s="40">
        <v>2066.0833333</v>
      </c>
      <c r="R7" s="41"/>
      <c r="S7" s="41"/>
      <c r="T7" s="41"/>
      <c r="U7" s="41"/>
      <c r="V7" s="41"/>
    </row>
    <row r="8" spans="1:22" ht="14.25" customHeight="1" x14ac:dyDescent="0.2">
      <c r="L8" s="43" t="s">
        <v>5</v>
      </c>
      <c r="M8" s="40">
        <v>2417.6666667</v>
      </c>
      <c r="N8" s="40">
        <v>2092.9956173</v>
      </c>
      <c r="O8" s="40">
        <v>2252.1666667</v>
      </c>
      <c r="P8" s="40">
        <v>876.46286232</v>
      </c>
      <c r="Q8" s="40">
        <v>2254.9166667</v>
      </c>
      <c r="R8" s="18"/>
      <c r="S8" s="18"/>
      <c r="T8" s="18"/>
      <c r="U8" s="18"/>
      <c r="V8" s="18"/>
    </row>
    <row r="9" spans="1:22" ht="14.25" customHeight="1" x14ac:dyDescent="0.2">
      <c r="L9" s="39" t="s">
        <v>45</v>
      </c>
      <c r="M9" s="40">
        <v>2565.0833333</v>
      </c>
      <c r="N9" s="40">
        <v>2241</v>
      </c>
      <c r="O9" s="40">
        <v>2504.6666667</v>
      </c>
      <c r="P9" s="40">
        <v>980.91666667000004</v>
      </c>
      <c r="Q9" s="40">
        <v>2421.25</v>
      </c>
      <c r="R9" s="18"/>
      <c r="S9" s="18"/>
      <c r="T9" s="18"/>
      <c r="U9" s="18"/>
      <c r="V9" s="18"/>
    </row>
    <row r="10" spans="1:22" ht="14.25" customHeight="1" x14ac:dyDescent="0.2">
      <c r="L10" s="39" t="s">
        <v>46</v>
      </c>
      <c r="M10" s="40">
        <v>2757.75</v>
      </c>
      <c r="N10" s="40">
        <v>2391.9166667</v>
      </c>
      <c r="O10" s="40">
        <v>2882.9166667</v>
      </c>
      <c r="P10" s="40">
        <v>1169.5698924999999</v>
      </c>
      <c r="Q10" s="40">
        <v>2620</v>
      </c>
    </row>
    <row r="11" spans="1:22" ht="14.25" customHeight="1" x14ac:dyDescent="0.2">
      <c r="L11" s="39" t="s">
        <v>47</v>
      </c>
      <c r="M11" s="40">
        <v>3044.0449245999998</v>
      </c>
      <c r="N11" s="40">
        <v>2619.25</v>
      </c>
      <c r="O11" s="40">
        <v>3450.4166667</v>
      </c>
      <c r="P11" s="40">
        <v>1218.1687242999999</v>
      </c>
      <c r="Q11" s="40">
        <v>2914.9931412999999</v>
      </c>
    </row>
    <row r="12" spans="1:22" ht="14.25" customHeight="1" x14ac:dyDescent="0.2">
      <c r="L12" s="39" t="s">
        <v>16</v>
      </c>
      <c r="M12" s="40">
        <v>3408.9166667</v>
      </c>
      <c r="N12" s="40">
        <v>2999.0833333</v>
      </c>
      <c r="O12" s="40">
        <v>4233.5</v>
      </c>
      <c r="P12" s="40">
        <v>1313.8184080000001</v>
      </c>
      <c r="Q12" s="40">
        <v>3339.5</v>
      </c>
    </row>
    <row r="13" spans="1:22" ht="14.25" customHeight="1" x14ac:dyDescent="0.2">
      <c r="L13" s="17"/>
    </row>
    <row r="14" spans="1:22" ht="11.25" x14ac:dyDescent="0.2">
      <c r="L14" s="17"/>
    </row>
    <row r="15" spans="1:22" ht="14.25" customHeight="1" x14ac:dyDescent="0.2">
      <c r="L15" s="51"/>
      <c r="M15" s="91"/>
      <c r="N15" s="91"/>
      <c r="O15" s="91"/>
      <c r="P15" s="91"/>
      <c r="Q15" s="91"/>
    </row>
    <row r="16" spans="1:22" ht="14.25" customHeight="1" x14ac:dyDescent="0.2">
      <c r="L16" s="51"/>
      <c r="M16" s="91"/>
      <c r="N16" s="91"/>
      <c r="O16" s="91"/>
      <c r="P16" s="91"/>
      <c r="Q16" s="91"/>
    </row>
    <row r="17" spans="1:17" ht="14.25" customHeight="1" x14ac:dyDescent="0.2">
      <c r="L17" s="51"/>
      <c r="M17" s="91"/>
      <c r="N17" s="91"/>
      <c r="O17" s="91"/>
      <c r="P17" s="91"/>
      <c r="Q17" s="91"/>
    </row>
    <row r="18" spans="1:17" ht="14.25" customHeight="1" x14ac:dyDescent="0.2">
      <c r="L18" s="51"/>
      <c r="M18" s="91"/>
      <c r="N18" s="91"/>
      <c r="O18" s="91"/>
      <c r="P18" s="91"/>
      <c r="Q18" s="91"/>
    </row>
    <row r="19" spans="1:17" ht="14.25" customHeight="1" x14ac:dyDescent="0.2">
      <c r="L19" s="51"/>
      <c r="M19" s="91"/>
      <c r="N19" s="91"/>
      <c r="O19" s="91"/>
      <c r="P19" s="91"/>
      <c r="Q19" s="91"/>
    </row>
    <row r="20" spans="1:17" ht="14.25" customHeight="1" x14ac:dyDescent="0.2">
      <c r="L20" s="51"/>
      <c r="M20" s="91"/>
      <c r="N20" s="91"/>
      <c r="O20" s="91"/>
      <c r="P20" s="91"/>
      <c r="Q20" s="91"/>
    </row>
    <row r="21" spans="1:17" ht="14.25" customHeight="1" x14ac:dyDescent="0.2">
      <c r="L21" s="51"/>
      <c r="M21" s="91"/>
      <c r="N21" s="91"/>
      <c r="O21" s="91"/>
      <c r="P21" s="91"/>
      <c r="Q21" s="91"/>
    </row>
    <row r="22" spans="1:17" ht="14.25" customHeight="1" x14ac:dyDescent="0.2">
      <c r="A22" s="25" t="s">
        <v>228</v>
      </c>
      <c r="B22" s="25"/>
      <c r="C22" s="25"/>
      <c r="D22" s="25"/>
      <c r="E22" s="25"/>
      <c r="F22" s="25"/>
      <c r="G22" s="25"/>
      <c r="H22" s="332" t="s">
        <v>147</v>
      </c>
      <c r="L22" s="51"/>
      <c r="M22" s="91"/>
      <c r="N22" s="91"/>
      <c r="O22" s="91"/>
      <c r="P22" s="91"/>
      <c r="Q22" s="91"/>
    </row>
    <row r="23" spans="1:17" ht="25.5" customHeight="1" x14ac:dyDescent="0.2">
      <c r="A23" s="551" t="s">
        <v>229</v>
      </c>
      <c r="B23" s="551"/>
      <c r="C23" s="551"/>
      <c r="D23" s="551"/>
      <c r="E23" s="551"/>
      <c r="F23" s="551"/>
      <c r="G23" s="551"/>
      <c r="H23" s="551"/>
      <c r="L23" s="51"/>
      <c r="M23" s="51"/>
      <c r="N23" s="51"/>
      <c r="O23" s="51"/>
      <c r="P23" s="51"/>
      <c r="Q23" s="51"/>
    </row>
    <row r="24" spans="1:17" ht="14.25" customHeight="1" x14ac:dyDescent="0.2">
      <c r="A24" s="17" t="s">
        <v>226</v>
      </c>
      <c r="L24" s="51"/>
      <c r="M24" s="51"/>
      <c r="N24" s="51"/>
      <c r="O24" s="51"/>
      <c r="P24" s="51"/>
      <c r="Q24" s="91"/>
    </row>
    <row r="25" spans="1:17" ht="14.25" customHeight="1" x14ac:dyDescent="0.2">
      <c r="A25" s="378" t="s">
        <v>236</v>
      </c>
      <c r="L25" s="51"/>
      <c r="M25" s="51"/>
      <c r="N25" s="51"/>
      <c r="O25" s="51"/>
      <c r="P25" s="51"/>
      <c r="Q25" s="51"/>
    </row>
    <row r="26" spans="1:17" ht="14.25" customHeight="1" x14ac:dyDescent="0.2">
      <c r="L26" s="51"/>
      <c r="M26" s="51"/>
      <c r="N26" s="51"/>
      <c r="O26" s="51"/>
      <c r="P26" s="51"/>
    </row>
    <row r="27" spans="1:17" ht="14.25" customHeight="1" x14ac:dyDescent="0.2">
      <c r="L27" s="51"/>
      <c r="M27" s="51"/>
      <c r="N27" s="51"/>
      <c r="O27" s="51"/>
      <c r="P27" s="51"/>
    </row>
    <row r="28" spans="1:17" ht="14.25" customHeight="1" x14ac:dyDescent="0.2">
      <c r="L28" s="51"/>
      <c r="M28" s="51"/>
      <c r="N28" s="51"/>
      <c r="O28" s="51"/>
      <c r="P28" s="51"/>
    </row>
    <row r="29" spans="1:17" ht="14.25" customHeight="1" x14ac:dyDescent="0.2">
      <c r="L29" s="51"/>
      <c r="M29" s="51"/>
      <c r="N29" s="51"/>
      <c r="O29" s="51"/>
      <c r="P29" s="51"/>
    </row>
  </sheetData>
  <mergeCells count="2">
    <mergeCell ref="A23:H23"/>
    <mergeCell ref="A1:H1"/>
  </mergeCells>
  <pageMargins left="0.78740157499999996" right="0.78740157499999996" top="0.984251969" bottom="0.984251969"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zoomScaleNormal="100" workbookViewId="0">
      <selection sqref="A1:G1"/>
    </sheetView>
  </sheetViews>
  <sheetFormatPr baseColWidth="10" defaultRowHeight="12.75" customHeight="1" x14ac:dyDescent="0.2"/>
  <cols>
    <col min="1" max="1" width="39.140625" style="13" customWidth="1"/>
    <col min="2" max="5" width="12.85546875" style="13" customWidth="1"/>
    <col min="6" max="6" width="8.140625" style="13" customWidth="1"/>
    <col min="7" max="11" width="8.42578125" style="13" customWidth="1"/>
    <col min="12" max="12" width="2.85546875" style="13" customWidth="1"/>
    <col min="13" max="16384" width="11.42578125" style="13"/>
  </cols>
  <sheetData>
    <row r="1" spans="1:7" s="339" customFormat="1" ht="18.75" customHeight="1" x14ac:dyDescent="0.3">
      <c r="A1" s="529" t="s">
        <v>222</v>
      </c>
      <c r="B1" s="529"/>
      <c r="C1" s="529"/>
      <c r="D1" s="529"/>
      <c r="E1" s="529"/>
      <c r="F1" s="529"/>
      <c r="G1" s="529"/>
    </row>
    <row r="3" spans="1:7" ht="22.5" customHeight="1" x14ac:dyDescent="0.2"/>
    <row r="4" spans="1:7" ht="12.75" customHeight="1" x14ac:dyDescent="0.2">
      <c r="F4" s="93"/>
    </row>
    <row r="5" spans="1:7" ht="12.75" customHeight="1" x14ac:dyDescent="0.2">
      <c r="F5" s="93"/>
    </row>
    <row r="6" spans="1:7" ht="12.75" customHeight="1" x14ac:dyDescent="0.2">
      <c r="F6" s="93"/>
    </row>
    <row r="7" spans="1:7" ht="12.75" customHeight="1" x14ac:dyDescent="0.2">
      <c r="F7" s="93"/>
    </row>
    <row r="8" spans="1:7" ht="12.75" customHeight="1" x14ac:dyDescent="0.2">
      <c r="F8" s="93"/>
    </row>
    <row r="9" spans="1:7" ht="12.75" customHeight="1" x14ac:dyDescent="0.2">
      <c r="F9" s="93"/>
    </row>
    <row r="10" spans="1:7" ht="12.75" customHeight="1" x14ac:dyDescent="0.2">
      <c r="F10" s="93"/>
    </row>
    <row r="11" spans="1:7" ht="12.75" customHeight="1" x14ac:dyDescent="0.2">
      <c r="F11" s="93"/>
    </row>
    <row r="12" spans="1:7" ht="12.75" customHeight="1" x14ac:dyDescent="0.2">
      <c r="F12" s="93"/>
    </row>
    <row r="13" spans="1:7" ht="12.75" customHeight="1" x14ac:dyDescent="0.2">
      <c r="F13" s="93"/>
    </row>
    <row r="14" spans="1:7" ht="12.75" customHeight="1" x14ac:dyDescent="0.2">
      <c r="F14" s="93"/>
    </row>
    <row r="15" spans="1:7" ht="12.75" customHeight="1" x14ac:dyDescent="0.2">
      <c r="F15" s="93"/>
    </row>
    <row r="16" spans="1:7" ht="12.75" customHeight="1" x14ac:dyDescent="0.2">
      <c r="F16" s="93"/>
    </row>
    <row r="17" spans="6:6" ht="12.75" customHeight="1" x14ac:dyDescent="0.2">
      <c r="F17" s="93"/>
    </row>
    <row r="18" spans="6:6" ht="12.75" customHeight="1" x14ac:dyDescent="0.2">
      <c r="F18" s="93"/>
    </row>
    <row r="19" spans="6:6" ht="12.75" customHeight="1" x14ac:dyDescent="0.2">
      <c r="F19" s="93"/>
    </row>
    <row r="20" spans="6:6" ht="12.75" customHeight="1" x14ac:dyDescent="0.2">
      <c r="F20" s="93"/>
    </row>
    <row r="21" spans="6:6" ht="12.75" customHeight="1" x14ac:dyDescent="0.2">
      <c r="F21" s="93"/>
    </row>
    <row r="22" spans="6:6" ht="12.75" customHeight="1" x14ac:dyDescent="0.2">
      <c r="F22" s="93"/>
    </row>
    <row r="23" spans="6:6" ht="12.75" customHeight="1" x14ac:dyDescent="0.2">
      <c r="F23" s="93"/>
    </row>
    <row r="24" spans="6:6" ht="12.75" customHeight="1" x14ac:dyDescent="0.2">
      <c r="F24" s="93"/>
    </row>
    <row r="25" spans="6:6" ht="12.75" customHeight="1" x14ac:dyDescent="0.2">
      <c r="F25" s="93"/>
    </row>
    <row r="26" spans="6:6" ht="12.75" customHeight="1" x14ac:dyDescent="0.2">
      <c r="F26" s="93"/>
    </row>
    <row r="27" spans="6:6" ht="12.75" customHeight="1" x14ac:dyDescent="0.2">
      <c r="F27" s="93"/>
    </row>
    <row r="28" spans="6:6" ht="12.75" customHeight="1" x14ac:dyDescent="0.2">
      <c r="F28" s="93"/>
    </row>
    <row r="29" spans="6:6" ht="12.75" customHeight="1" x14ac:dyDescent="0.2">
      <c r="F29" s="93"/>
    </row>
    <row r="30" spans="6:6" ht="12.75" customHeight="1" x14ac:dyDescent="0.2">
      <c r="F30" s="93"/>
    </row>
    <row r="31" spans="6:6" ht="12.75" customHeight="1" x14ac:dyDescent="0.2">
      <c r="F31" s="93"/>
    </row>
    <row r="32" spans="6:6" ht="12.75" customHeight="1" x14ac:dyDescent="0.2">
      <c r="F32" s="93"/>
    </row>
    <row r="33" spans="1:8" ht="12.75" customHeight="1" x14ac:dyDescent="0.2">
      <c r="F33" s="93"/>
    </row>
    <row r="34" spans="1:8" ht="12.75" customHeight="1" x14ac:dyDescent="0.2">
      <c r="F34" s="93"/>
    </row>
    <row r="37" spans="1:8" ht="14.25" customHeight="1" x14ac:dyDescent="0.2"/>
    <row r="38" spans="1:8" ht="12.75" customHeight="1" x14ac:dyDescent="0.2">
      <c r="G38" s="332" t="s">
        <v>147</v>
      </c>
    </row>
    <row r="39" spans="1:8" ht="12.75" customHeight="1" x14ac:dyDescent="0.2">
      <c r="A39" s="17" t="s">
        <v>137</v>
      </c>
    </row>
    <row r="40" spans="1:8" ht="12.75" customHeight="1" x14ac:dyDescent="0.2">
      <c r="A40" s="17" t="s">
        <v>194</v>
      </c>
    </row>
    <row r="41" spans="1:8" ht="12.75" customHeight="1" x14ac:dyDescent="0.2">
      <c r="A41" s="17" t="s">
        <v>138</v>
      </c>
    </row>
    <row r="42" spans="1:8" ht="12.75" customHeight="1" x14ac:dyDescent="0.2">
      <c r="A42" s="17" t="s">
        <v>139</v>
      </c>
    </row>
    <row r="43" spans="1:8" ht="12.75" customHeight="1" x14ac:dyDescent="0.2">
      <c r="A43" s="17" t="s">
        <v>140</v>
      </c>
    </row>
    <row r="44" spans="1:8" ht="38.25" customHeight="1" x14ac:dyDescent="0.2">
      <c r="A44" s="551" t="s">
        <v>230</v>
      </c>
      <c r="B44" s="551"/>
      <c r="C44" s="551"/>
      <c r="D44" s="551"/>
      <c r="E44" s="551"/>
      <c r="F44" s="551"/>
      <c r="G44" s="551"/>
      <c r="H44" s="283"/>
    </row>
    <row r="45" spans="1:8" ht="12.75" customHeight="1" x14ac:dyDescent="0.2">
      <c r="A45" s="17" t="s">
        <v>226</v>
      </c>
    </row>
    <row r="46" spans="1:8" ht="12.75" customHeight="1" x14ac:dyDescent="0.2">
      <c r="A46" s="17" t="s">
        <v>236</v>
      </c>
    </row>
    <row r="49" spans="1:5" ht="22.5" x14ac:dyDescent="0.2">
      <c r="A49" s="18"/>
      <c r="B49" s="279" t="s">
        <v>162</v>
      </c>
      <c r="C49" s="279" t="s">
        <v>163</v>
      </c>
      <c r="D49" s="279" t="s">
        <v>164</v>
      </c>
      <c r="E49" s="279" t="s">
        <v>165</v>
      </c>
    </row>
    <row r="50" spans="1:5" ht="12.75" customHeight="1" x14ac:dyDescent="0.2">
      <c r="A50" s="259" t="s">
        <v>70</v>
      </c>
      <c r="B50" s="260">
        <v>95.4</v>
      </c>
      <c r="C50" s="260">
        <v>4</v>
      </c>
      <c r="D50" s="260">
        <v>0.4</v>
      </c>
      <c r="E50" s="260">
        <v>0.2</v>
      </c>
    </row>
    <row r="51" spans="1:5" ht="12.75" customHeight="1" x14ac:dyDescent="0.2">
      <c r="A51" s="261" t="s">
        <v>126</v>
      </c>
      <c r="B51" s="262">
        <v>33.9</v>
      </c>
      <c r="C51" s="262">
        <v>61.8</v>
      </c>
      <c r="D51" s="262">
        <v>4</v>
      </c>
      <c r="E51" s="262">
        <v>0.4</v>
      </c>
    </row>
    <row r="52" spans="1:5" ht="12.75" customHeight="1" x14ac:dyDescent="0.2">
      <c r="A52" s="261" t="s">
        <v>125</v>
      </c>
      <c r="B52" s="262">
        <v>1.5</v>
      </c>
      <c r="C52" s="262">
        <v>67.900000000000006</v>
      </c>
      <c r="D52" s="262">
        <v>27.2</v>
      </c>
      <c r="E52" s="262">
        <v>3.4</v>
      </c>
    </row>
    <row r="53" spans="1:5" ht="13.5" customHeight="1" x14ac:dyDescent="0.2">
      <c r="A53" s="261" t="s">
        <v>124</v>
      </c>
      <c r="B53" s="262">
        <v>0.4</v>
      </c>
      <c r="C53" s="262">
        <v>7.4</v>
      </c>
      <c r="D53" s="262">
        <v>37</v>
      </c>
      <c r="E53" s="262">
        <v>55.1</v>
      </c>
    </row>
    <row r="54" spans="1:5" ht="12.75" customHeight="1" x14ac:dyDescent="0.2">
      <c r="A54" s="263" t="s">
        <v>119</v>
      </c>
      <c r="B54" s="264">
        <v>21.1</v>
      </c>
      <c r="C54" s="264">
        <v>52.1</v>
      </c>
      <c r="D54" s="264">
        <v>15</v>
      </c>
      <c r="E54" s="264">
        <v>11.9</v>
      </c>
    </row>
    <row r="55" spans="1:5" ht="12.75" customHeight="1" x14ac:dyDescent="0.2">
      <c r="A55" s="265" t="s">
        <v>161</v>
      </c>
      <c r="B55" s="266">
        <v>36.9</v>
      </c>
      <c r="C55" s="266">
        <v>58.9</v>
      </c>
      <c r="D55" s="266">
        <v>3.9</v>
      </c>
      <c r="E55" s="266">
        <v>0.4</v>
      </c>
    </row>
    <row r="56" spans="1:5" ht="12.75" customHeight="1" x14ac:dyDescent="0.2">
      <c r="A56" s="261" t="s">
        <v>118</v>
      </c>
      <c r="B56" s="262">
        <v>4.3</v>
      </c>
      <c r="C56" s="262">
        <v>68.5</v>
      </c>
      <c r="D56" s="262">
        <v>24.2</v>
      </c>
      <c r="E56" s="262">
        <v>2.9</v>
      </c>
    </row>
    <row r="57" spans="1:5" ht="12.75" customHeight="1" x14ac:dyDescent="0.2">
      <c r="A57" s="261" t="s">
        <v>117</v>
      </c>
      <c r="B57" s="262">
        <v>3.3</v>
      </c>
      <c r="C57" s="262">
        <v>24.1</v>
      </c>
      <c r="D57" s="262">
        <v>35.1</v>
      </c>
      <c r="E57" s="262">
        <v>37.5</v>
      </c>
    </row>
    <row r="58" spans="1:5" ht="12.75" customHeight="1" x14ac:dyDescent="0.2">
      <c r="A58" s="267" t="s">
        <v>116</v>
      </c>
      <c r="B58" s="268">
        <v>16.899999999999999</v>
      </c>
      <c r="C58" s="268">
        <v>51.2</v>
      </c>
      <c r="D58" s="268">
        <v>19.399999999999999</v>
      </c>
      <c r="E58" s="268">
        <v>12.4</v>
      </c>
    </row>
    <row r="59" spans="1:5" ht="12.75" customHeight="1" x14ac:dyDescent="0.2">
      <c r="A59" s="265" t="s">
        <v>98</v>
      </c>
      <c r="B59" s="266">
        <v>3.6</v>
      </c>
      <c r="C59" s="266">
        <v>27.5</v>
      </c>
      <c r="D59" s="266">
        <v>48.2</v>
      </c>
      <c r="E59" s="266">
        <v>20.7</v>
      </c>
    </row>
    <row r="60" spans="1:5" ht="12.75" customHeight="1" x14ac:dyDescent="0.2">
      <c r="A60" s="261" t="s">
        <v>97</v>
      </c>
      <c r="B60" s="262">
        <v>2.5</v>
      </c>
      <c r="C60" s="262">
        <v>28.3</v>
      </c>
      <c r="D60" s="262">
        <v>40.5</v>
      </c>
      <c r="E60" s="262">
        <v>28.7</v>
      </c>
    </row>
    <row r="61" spans="1:5" ht="12.75" customHeight="1" x14ac:dyDescent="0.2">
      <c r="A61" s="267" t="s">
        <v>114</v>
      </c>
      <c r="B61" s="268">
        <v>3</v>
      </c>
      <c r="C61" s="268">
        <v>28</v>
      </c>
      <c r="D61" s="268">
        <v>43.4</v>
      </c>
      <c r="E61" s="268">
        <v>25.7</v>
      </c>
    </row>
    <row r="62" spans="1:5" ht="12.75" customHeight="1" x14ac:dyDescent="0.2">
      <c r="A62" s="265" t="s">
        <v>101</v>
      </c>
      <c r="B62" s="266">
        <v>0</v>
      </c>
      <c r="C62" s="266">
        <v>0.1</v>
      </c>
      <c r="D62" s="266">
        <v>0.1</v>
      </c>
      <c r="E62" s="266">
        <v>99.8</v>
      </c>
    </row>
    <row r="63" spans="1:5" ht="12.75" customHeight="1" x14ac:dyDescent="0.2">
      <c r="A63" s="261" t="s">
        <v>100</v>
      </c>
      <c r="B63" s="262">
        <v>0</v>
      </c>
      <c r="C63" s="262">
        <v>0</v>
      </c>
      <c r="D63" s="262">
        <v>0.2</v>
      </c>
      <c r="E63" s="262">
        <v>99.8</v>
      </c>
    </row>
    <row r="64" spans="1:5" ht="12.75" customHeight="1" x14ac:dyDescent="0.2">
      <c r="A64" s="261" t="s">
        <v>99</v>
      </c>
      <c r="B64" s="262">
        <v>0</v>
      </c>
      <c r="C64" s="262">
        <v>0.1</v>
      </c>
      <c r="D64" s="262">
        <v>2.1</v>
      </c>
      <c r="E64" s="262">
        <v>97.8</v>
      </c>
    </row>
    <row r="65" spans="1:5" ht="12.75" customHeight="1" x14ac:dyDescent="0.2">
      <c r="A65" s="267" t="s">
        <v>115</v>
      </c>
      <c r="B65" s="268">
        <v>0</v>
      </c>
      <c r="C65" s="268">
        <v>0.1</v>
      </c>
      <c r="D65" s="268">
        <v>1.6</v>
      </c>
      <c r="E65" s="268">
        <v>98.3</v>
      </c>
    </row>
    <row r="66" spans="1:5" ht="12.75" customHeight="1" x14ac:dyDescent="0.2">
      <c r="A66" s="259" t="s">
        <v>71</v>
      </c>
      <c r="B66" s="260">
        <v>11.8</v>
      </c>
      <c r="C66" s="260">
        <v>38.299999999999997</v>
      </c>
      <c r="D66" s="260">
        <v>20.5</v>
      </c>
      <c r="E66" s="260">
        <v>29.3</v>
      </c>
    </row>
    <row r="67" spans="1:5" ht="12.75" customHeight="1" x14ac:dyDescent="0.2">
      <c r="A67" s="269" t="s">
        <v>123</v>
      </c>
      <c r="B67" s="270">
        <v>58.8</v>
      </c>
      <c r="C67" s="270">
        <v>37.1</v>
      </c>
      <c r="D67" s="270">
        <v>3.1</v>
      </c>
      <c r="E67" s="270">
        <v>1</v>
      </c>
    </row>
    <row r="68" spans="1:5" ht="12.75" customHeight="1" x14ac:dyDescent="0.2">
      <c r="A68" s="271" t="s">
        <v>122</v>
      </c>
      <c r="B68" s="258">
        <v>30</v>
      </c>
      <c r="C68" s="258">
        <v>50.9</v>
      </c>
      <c r="D68" s="258">
        <v>15.1</v>
      </c>
      <c r="E68" s="258">
        <v>4</v>
      </c>
    </row>
    <row r="69" spans="1:5" ht="12.75" customHeight="1" x14ac:dyDescent="0.2">
      <c r="A69" s="272" t="s">
        <v>193</v>
      </c>
      <c r="B69" s="257">
        <v>4.3</v>
      </c>
      <c r="C69" s="257">
        <v>29.7</v>
      </c>
      <c r="D69" s="257">
        <v>42</v>
      </c>
      <c r="E69" s="257">
        <v>24</v>
      </c>
    </row>
    <row r="70" spans="1:5" ht="12.75" customHeight="1" x14ac:dyDescent="0.2">
      <c r="A70" s="273" t="s">
        <v>192</v>
      </c>
      <c r="B70" s="255">
        <v>2</v>
      </c>
      <c r="C70" s="255">
        <v>15.2</v>
      </c>
      <c r="D70" s="255">
        <v>42.2</v>
      </c>
      <c r="E70" s="255">
        <v>40.6</v>
      </c>
    </row>
    <row r="71" spans="1:5" ht="12.75" customHeight="1" x14ac:dyDescent="0.2">
      <c r="A71" s="273" t="s">
        <v>184</v>
      </c>
      <c r="B71" s="255">
        <v>5.3</v>
      </c>
      <c r="C71" s="255">
        <v>39.4</v>
      </c>
      <c r="D71" s="255">
        <v>38.5</v>
      </c>
      <c r="E71" s="255">
        <v>16.8</v>
      </c>
    </row>
    <row r="72" spans="1:5" ht="12.75" customHeight="1" x14ac:dyDescent="0.2">
      <c r="A72" s="273" t="s">
        <v>185</v>
      </c>
      <c r="B72" s="255">
        <v>3.6</v>
      </c>
      <c r="C72" s="255">
        <v>22.4</v>
      </c>
      <c r="D72" s="255">
        <v>41.6</v>
      </c>
      <c r="E72" s="255">
        <v>32.299999999999997</v>
      </c>
    </row>
    <row r="73" spans="1:5" ht="12.75" customHeight="1" x14ac:dyDescent="0.2">
      <c r="A73" s="273" t="s">
        <v>186</v>
      </c>
      <c r="B73" s="255">
        <v>7.1</v>
      </c>
      <c r="C73" s="255">
        <v>37.700000000000003</v>
      </c>
      <c r="D73" s="255">
        <v>37.5</v>
      </c>
      <c r="E73" s="255">
        <v>17.7</v>
      </c>
    </row>
    <row r="74" spans="1:5" ht="12.75" customHeight="1" x14ac:dyDescent="0.2">
      <c r="A74" s="273" t="s">
        <v>187</v>
      </c>
      <c r="B74" s="255">
        <v>4</v>
      </c>
      <c r="C74" s="255">
        <v>25.7</v>
      </c>
      <c r="D74" s="255">
        <v>40</v>
      </c>
      <c r="E74" s="255">
        <v>30.4</v>
      </c>
    </row>
    <row r="75" spans="1:5" ht="12.75" customHeight="1" x14ac:dyDescent="0.2">
      <c r="A75" s="273" t="s">
        <v>191</v>
      </c>
      <c r="B75" s="255">
        <v>1.5</v>
      </c>
      <c r="C75" s="255">
        <v>3.3</v>
      </c>
      <c r="D75" s="255">
        <v>16.3</v>
      </c>
      <c r="E75" s="255">
        <v>78.900000000000006</v>
      </c>
    </row>
    <row r="76" spans="1:5" ht="12.75" customHeight="1" x14ac:dyDescent="0.2">
      <c r="A76" s="273" t="s">
        <v>190</v>
      </c>
      <c r="B76" s="255">
        <v>0.4</v>
      </c>
      <c r="C76" s="255">
        <v>5.3</v>
      </c>
      <c r="D76" s="255">
        <v>15.5</v>
      </c>
      <c r="E76" s="255">
        <v>78.7</v>
      </c>
    </row>
    <row r="77" spans="1:5" ht="12.75" customHeight="1" x14ac:dyDescent="0.2">
      <c r="A77" s="272" t="s">
        <v>188</v>
      </c>
      <c r="B77" s="257">
        <v>11.3</v>
      </c>
      <c r="C77" s="257">
        <v>56.9</v>
      </c>
      <c r="D77" s="257">
        <v>28</v>
      </c>
      <c r="E77" s="257">
        <v>3.8</v>
      </c>
    </row>
    <row r="78" spans="1:5" ht="12.75" customHeight="1" x14ac:dyDescent="0.2">
      <c r="A78" s="274" t="s">
        <v>189</v>
      </c>
      <c r="B78" s="275">
        <v>6.5</v>
      </c>
      <c r="C78" s="275">
        <v>40.299999999999997</v>
      </c>
      <c r="D78" s="275">
        <v>41.6</v>
      </c>
      <c r="E78" s="275">
        <v>11.5</v>
      </c>
    </row>
    <row r="79" spans="1:5" ht="12.75" customHeight="1" x14ac:dyDescent="0.2">
      <c r="A79" s="276" t="s">
        <v>121</v>
      </c>
      <c r="B79" s="256">
        <v>8.4</v>
      </c>
      <c r="C79" s="256">
        <v>43</v>
      </c>
      <c r="D79" s="256">
        <v>33.799999999999997</v>
      </c>
      <c r="E79" s="256">
        <v>14.8</v>
      </c>
    </row>
    <row r="80" spans="1:5" ht="12.75" customHeight="1" x14ac:dyDescent="0.2">
      <c r="A80" s="271" t="s">
        <v>120</v>
      </c>
      <c r="B80" s="258">
        <v>4.8</v>
      </c>
      <c r="C80" s="258">
        <v>30.5</v>
      </c>
      <c r="D80" s="258">
        <v>39.200000000000003</v>
      </c>
      <c r="E80" s="258">
        <v>25.5</v>
      </c>
    </row>
    <row r="81" spans="1:5" ht="12.75" customHeight="1" x14ac:dyDescent="0.2">
      <c r="A81" s="277" t="s">
        <v>4</v>
      </c>
      <c r="B81" s="278">
        <v>20</v>
      </c>
      <c r="C81" s="278">
        <v>30</v>
      </c>
      <c r="D81" s="278">
        <v>30</v>
      </c>
      <c r="E81" s="278">
        <v>20</v>
      </c>
    </row>
  </sheetData>
  <mergeCells count="2">
    <mergeCell ref="A44:G44"/>
    <mergeCell ref="A1:G1"/>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sqref="A1:G1"/>
    </sheetView>
  </sheetViews>
  <sheetFormatPr baseColWidth="10" defaultRowHeight="12.75" customHeight="1" x14ac:dyDescent="0.2"/>
  <cols>
    <col min="1" max="1" width="23" style="17" bestFit="1" customWidth="1"/>
    <col min="2" max="7" width="9.28515625" style="17" customWidth="1"/>
    <col min="8" max="8" width="7.85546875" style="17" customWidth="1"/>
    <col min="9" max="16384" width="11.42578125" style="17"/>
  </cols>
  <sheetData>
    <row r="1" spans="1:9" s="27" customFormat="1" ht="33.75" customHeight="1" x14ac:dyDescent="0.3">
      <c r="A1" s="544" t="s">
        <v>223</v>
      </c>
      <c r="B1" s="544"/>
      <c r="C1" s="544"/>
      <c r="D1" s="544"/>
      <c r="E1" s="544"/>
      <c r="F1" s="544"/>
      <c r="G1" s="544"/>
      <c r="H1" s="427"/>
    </row>
    <row r="2" spans="1:9" s="27" customFormat="1" ht="12.75" customHeight="1" x14ac:dyDescent="0.2">
      <c r="A2" s="26"/>
      <c r="B2" s="26"/>
      <c r="C2" s="26"/>
      <c r="D2" s="26"/>
      <c r="E2" s="26"/>
      <c r="F2" s="26"/>
      <c r="G2" s="26"/>
    </row>
    <row r="3" spans="1:9" s="29" customFormat="1" ht="18.75" customHeight="1" x14ac:dyDescent="0.2">
      <c r="A3" s="554"/>
      <c r="B3" s="556">
        <v>2016</v>
      </c>
      <c r="C3" s="556"/>
      <c r="D3" s="556">
        <v>2017</v>
      </c>
      <c r="E3" s="556"/>
      <c r="F3" s="556">
        <v>2018</v>
      </c>
      <c r="G3" s="556"/>
    </row>
    <row r="4" spans="1:9" ht="22.5" x14ac:dyDescent="0.2">
      <c r="A4" s="555"/>
      <c r="B4" s="429" t="s">
        <v>67</v>
      </c>
      <c r="C4" s="429" t="s">
        <v>134</v>
      </c>
      <c r="D4" s="429" t="s">
        <v>67</v>
      </c>
      <c r="E4" s="429" t="s">
        <v>134</v>
      </c>
      <c r="F4" s="429" t="s">
        <v>67</v>
      </c>
      <c r="G4" s="429" t="s">
        <v>134</v>
      </c>
    </row>
    <row r="5" spans="1:9" ht="12.75" customHeight="1" x14ac:dyDescent="0.2">
      <c r="A5" s="66" t="s">
        <v>4</v>
      </c>
      <c r="B5" s="431">
        <v>2252</v>
      </c>
      <c r="C5" s="431">
        <v>2429</v>
      </c>
      <c r="D5" s="431">
        <v>2293</v>
      </c>
      <c r="E5" s="431">
        <v>2478</v>
      </c>
      <c r="F5" s="431">
        <v>2270</v>
      </c>
      <c r="G5" s="431">
        <v>2474</v>
      </c>
      <c r="I5" s="36"/>
    </row>
    <row r="6" spans="1:9" ht="12.75" customHeight="1" x14ac:dyDescent="0.2">
      <c r="A6" s="341" t="s">
        <v>28</v>
      </c>
      <c r="B6" s="121">
        <v>2454</v>
      </c>
      <c r="C6" s="121">
        <v>2543</v>
      </c>
      <c r="D6" s="121">
        <v>2516</v>
      </c>
      <c r="E6" s="121">
        <v>2607</v>
      </c>
      <c r="F6" s="121">
        <v>2530</v>
      </c>
      <c r="G6" s="121">
        <v>2616</v>
      </c>
    </row>
    <row r="7" spans="1:9" ht="12.75" customHeight="1" x14ac:dyDescent="0.2">
      <c r="A7" s="430" t="s">
        <v>1</v>
      </c>
      <c r="B7" s="432">
        <v>2492</v>
      </c>
      <c r="C7" s="432">
        <v>2582</v>
      </c>
      <c r="D7" s="432">
        <v>2556</v>
      </c>
      <c r="E7" s="432">
        <v>2647</v>
      </c>
      <c r="F7" s="432">
        <v>2569</v>
      </c>
      <c r="G7" s="432">
        <v>2655</v>
      </c>
    </row>
    <row r="8" spans="1:9" ht="12.75" customHeight="1" x14ac:dyDescent="0.2">
      <c r="A8" s="430" t="s">
        <v>2</v>
      </c>
      <c r="B8" s="432">
        <v>2043</v>
      </c>
      <c r="C8" s="432">
        <v>2128</v>
      </c>
      <c r="D8" s="432">
        <v>2072</v>
      </c>
      <c r="E8" s="432">
        <v>2155</v>
      </c>
      <c r="F8" s="432">
        <v>2071</v>
      </c>
      <c r="G8" s="432">
        <v>2150</v>
      </c>
    </row>
    <row r="9" spans="1:9" ht="12.75" customHeight="1" x14ac:dyDescent="0.2">
      <c r="A9" s="430" t="s">
        <v>3</v>
      </c>
      <c r="B9" s="432">
        <v>1632</v>
      </c>
      <c r="C9" s="432">
        <v>1695</v>
      </c>
      <c r="D9" s="432">
        <v>1657</v>
      </c>
      <c r="E9" s="432">
        <v>1721</v>
      </c>
      <c r="F9" s="432">
        <v>1667</v>
      </c>
      <c r="G9" s="432">
        <v>1731</v>
      </c>
    </row>
    <row r="10" spans="1:9" ht="12.75" customHeight="1" x14ac:dyDescent="0.2">
      <c r="A10" s="341" t="s">
        <v>68</v>
      </c>
      <c r="B10" s="121">
        <v>1262</v>
      </c>
      <c r="C10" s="121">
        <v>1565</v>
      </c>
      <c r="D10" s="121">
        <v>1276</v>
      </c>
      <c r="E10" s="121">
        <v>1588</v>
      </c>
      <c r="F10" s="121">
        <v>1212</v>
      </c>
      <c r="G10" s="121">
        <v>1563</v>
      </c>
    </row>
    <row r="11" spans="1:9" s="29" customFormat="1" ht="12.75" customHeight="1" x14ac:dyDescent="0.2">
      <c r="A11" s="433" t="s">
        <v>109</v>
      </c>
      <c r="B11" s="434">
        <v>2437</v>
      </c>
      <c r="C11" s="434">
        <v>2541</v>
      </c>
      <c r="D11" s="434">
        <v>2501</v>
      </c>
      <c r="E11" s="434">
        <v>2607</v>
      </c>
      <c r="F11" s="434">
        <v>2514</v>
      </c>
      <c r="G11" s="434">
        <v>2613</v>
      </c>
    </row>
    <row r="12" spans="1:9" s="29" customFormat="1" ht="12.75" customHeight="1" x14ac:dyDescent="0.2">
      <c r="A12" s="435" t="s">
        <v>20</v>
      </c>
      <c r="B12" s="436">
        <v>2217</v>
      </c>
      <c r="C12" s="436">
        <v>2312</v>
      </c>
      <c r="D12" s="436">
        <v>2304</v>
      </c>
      <c r="E12" s="436">
        <v>2403</v>
      </c>
      <c r="F12" s="436">
        <v>2310</v>
      </c>
      <c r="G12" s="436">
        <v>2398</v>
      </c>
    </row>
    <row r="13" spans="1:9" ht="12.75" customHeight="1" x14ac:dyDescent="0.2">
      <c r="A13" s="437" t="s">
        <v>28</v>
      </c>
      <c r="B13" s="438">
        <v>2221</v>
      </c>
      <c r="C13" s="438">
        <v>2315</v>
      </c>
      <c r="D13" s="438">
        <v>2308</v>
      </c>
      <c r="E13" s="438">
        <v>2405</v>
      </c>
      <c r="F13" s="438">
        <v>2314</v>
      </c>
      <c r="G13" s="438">
        <v>2402</v>
      </c>
    </row>
    <row r="14" spans="1:9" ht="12.75" customHeight="1" x14ac:dyDescent="0.2">
      <c r="A14" s="437" t="s">
        <v>68</v>
      </c>
      <c r="B14" s="438">
        <v>1730</v>
      </c>
      <c r="C14" s="438">
        <v>1759</v>
      </c>
      <c r="D14" s="438">
        <v>1856</v>
      </c>
      <c r="E14" s="438">
        <v>1876</v>
      </c>
      <c r="F14" s="438">
        <v>1865</v>
      </c>
      <c r="G14" s="438">
        <v>1910</v>
      </c>
    </row>
    <row r="15" spans="1:9" s="29" customFormat="1" ht="12.75" customHeight="1" x14ac:dyDescent="0.2">
      <c r="A15" s="435" t="s">
        <v>21</v>
      </c>
      <c r="B15" s="436">
        <v>2633</v>
      </c>
      <c r="C15" s="436">
        <v>2745</v>
      </c>
      <c r="D15" s="436">
        <v>2675</v>
      </c>
      <c r="E15" s="436">
        <v>2788</v>
      </c>
      <c r="F15" s="436">
        <v>2694</v>
      </c>
      <c r="G15" s="436">
        <v>2804</v>
      </c>
    </row>
    <row r="16" spans="1:9" ht="12.75" customHeight="1" x14ac:dyDescent="0.2">
      <c r="A16" s="437" t="s">
        <v>28</v>
      </c>
      <c r="B16" s="438">
        <v>2732</v>
      </c>
      <c r="C16" s="438">
        <v>2806</v>
      </c>
      <c r="D16" s="438">
        <v>2781</v>
      </c>
      <c r="E16" s="438">
        <v>2854</v>
      </c>
      <c r="F16" s="438">
        <v>2801</v>
      </c>
      <c r="G16" s="438">
        <v>2873</v>
      </c>
    </row>
    <row r="17" spans="1:7" ht="12.75" customHeight="1" x14ac:dyDescent="0.2">
      <c r="A17" s="439" t="s">
        <v>68</v>
      </c>
      <c r="B17" s="428">
        <v>1756</v>
      </c>
      <c r="C17" s="428">
        <v>1983</v>
      </c>
      <c r="D17" s="428">
        <v>1818</v>
      </c>
      <c r="E17" s="428">
        <v>2038</v>
      </c>
      <c r="F17" s="428">
        <v>1833</v>
      </c>
      <c r="G17" s="428">
        <v>2046</v>
      </c>
    </row>
    <row r="18" spans="1:7" s="29" customFormat="1" ht="12.75" customHeight="1" x14ac:dyDescent="0.2">
      <c r="A18" s="433" t="s">
        <v>110</v>
      </c>
      <c r="B18" s="434">
        <v>2052</v>
      </c>
      <c r="C18" s="434">
        <v>2219</v>
      </c>
      <c r="D18" s="434">
        <v>2106</v>
      </c>
      <c r="E18" s="434">
        <v>2282</v>
      </c>
      <c r="F18" s="434">
        <v>2120</v>
      </c>
      <c r="G18" s="434">
        <v>2294</v>
      </c>
    </row>
    <row r="19" spans="1:7" s="29" customFormat="1" ht="12.75" customHeight="1" x14ac:dyDescent="0.2">
      <c r="A19" s="435" t="s">
        <v>20</v>
      </c>
      <c r="B19" s="436">
        <v>1891</v>
      </c>
      <c r="C19" s="436">
        <v>2024</v>
      </c>
      <c r="D19" s="436">
        <v>1968</v>
      </c>
      <c r="E19" s="436">
        <v>2112</v>
      </c>
      <c r="F19" s="436">
        <v>1975</v>
      </c>
      <c r="G19" s="436">
        <v>2118</v>
      </c>
    </row>
    <row r="20" spans="1:7" ht="12.75" customHeight="1" x14ac:dyDescent="0.2">
      <c r="A20" s="437" t="s">
        <v>28</v>
      </c>
      <c r="B20" s="438">
        <v>1949</v>
      </c>
      <c r="C20" s="438">
        <v>2057</v>
      </c>
      <c r="D20" s="438">
        <v>2038</v>
      </c>
      <c r="E20" s="438">
        <v>2154</v>
      </c>
      <c r="F20" s="438">
        <v>2049</v>
      </c>
      <c r="G20" s="438">
        <v>2162</v>
      </c>
    </row>
    <row r="21" spans="1:7" ht="12.75" customHeight="1" x14ac:dyDescent="0.2">
      <c r="A21" s="437" t="s">
        <v>68</v>
      </c>
      <c r="B21" s="438">
        <v>1297</v>
      </c>
      <c r="C21" s="438">
        <v>1501</v>
      </c>
      <c r="D21" s="438">
        <v>1332</v>
      </c>
      <c r="E21" s="438">
        <v>1550</v>
      </c>
      <c r="F21" s="438">
        <v>1332</v>
      </c>
      <c r="G21" s="438">
        <v>1559</v>
      </c>
    </row>
    <row r="22" spans="1:7" s="29" customFormat="1" ht="12.75" customHeight="1" x14ac:dyDescent="0.2">
      <c r="A22" s="435" t="s">
        <v>21</v>
      </c>
      <c r="B22" s="436">
        <v>2124</v>
      </c>
      <c r="C22" s="436">
        <v>2309</v>
      </c>
      <c r="D22" s="436">
        <v>2169</v>
      </c>
      <c r="E22" s="436">
        <v>2360</v>
      </c>
      <c r="F22" s="436">
        <v>2185</v>
      </c>
      <c r="G22" s="436">
        <v>2376</v>
      </c>
    </row>
    <row r="23" spans="1:7" ht="12.75" customHeight="1" x14ac:dyDescent="0.2">
      <c r="A23" s="437" t="s">
        <v>28</v>
      </c>
      <c r="B23" s="438">
        <v>2377</v>
      </c>
      <c r="C23" s="438">
        <v>2487</v>
      </c>
      <c r="D23" s="438">
        <v>2416</v>
      </c>
      <c r="E23" s="438">
        <v>2532</v>
      </c>
      <c r="F23" s="438">
        <v>2422</v>
      </c>
      <c r="G23" s="438">
        <v>2537</v>
      </c>
    </row>
    <row r="24" spans="1:7" ht="12.75" customHeight="1" x14ac:dyDescent="0.2">
      <c r="A24" s="439" t="s">
        <v>68</v>
      </c>
      <c r="B24" s="428">
        <v>1442</v>
      </c>
      <c r="C24" s="428">
        <v>1643</v>
      </c>
      <c r="D24" s="428">
        <v>1480</v>
      </c>
      <c r="E24" s="428">
        <v>1687</v>
      </c>
      <c r="F24" s="428">
        <v>1501</v>
      </c>
      <c r="G24" s="428">
        <v>1717</v>
      </c>
    </row>
    <row r="25" spans="1:7" ht="12.75" customHeight="1" x14ac:dyDescent="0.2">
      <c r="A25" s="433" t="s">
        <v>55</v>
      </c>
      <c r="B25" s="434">
        <v>1733</v>
      </c>
      <c r="C25" s="434">
        <v>2105</v>
      </c>
      <c r="D25" s="434">
        <v>1712</v>
      </c>
      <c r="E25" s="434">
        <v>2091</v>
      </c>
      <c r="F25" s="434">
        <v>1625</v>
      </c>
      <c r="G25" s="434">
        <v>2058</v>
      </c>
    </row>
    <row r="26" spans="1:7" ht="12.75" customHeight="1" x14ac:dyDescent="0.2">
      <c r="A26" s="440" t="s">
        <v>28</v>
      </c>
      <c r="B26" s="436">
        <v>2536</v>
      </c>
      <c r="C26" s="436">
        <v>2614</v>
      </c>
      <c r="D26" s="436">
        <v>2568</v>
      </c>
      <c r="E26" s="436">
        <v>2645</v>
      </c>
      <c r="F26" s="436">
        <v>2592</v>
      </c>
      <c r="G26" s="436">
        <v>2666</v>
      </c>
    </row>
    <row r="27" spans="1:7" ht="12.75" customHeight="1" x14ac:dyDescent="0.2">
      <c r="A27" s="437" t="s">
        <v>75</v>
      </c>
      <c r="B27" s="438">
        <v>4296</v>
      </c>
      <c r="C27" s="438">
        <v>4293</v>
      </c>
      <c r="D27" s="438">
        <v>4328</v>
      </c>
      <c r="E27" s="438">
        <v>4326</v>
      </c>
      <c r="F27" s="438">
        <v>4385</v>
      </c>
      <c r="G27" s="438">
        <v>4379</v>
      </c>
    </row>
    <row r="28" spans="1:7" ht="12.75" customHeight="1" x14ac:dyDescent="0.2">
      <c r="A28" s="437" t="s">
        <v>10</v>
      </c>
      <c r="B28" s="438">
        <v>2467</v>
      </c>
      <c r="C28" s="438">
        <v>2526</v>
      </c>
      <c r="D28" s="438">
        <v>2512</v>
      </c>
      <c r="E28" s="438">
        <v>2570</v>
      </c>
      <c r="F28" s="438">
        <v>2557</v>
      </c>
      <c r="G28" s="438">
        <v>2607</v>
      </c>
    </row>
    <row r="29" spans="1:7" ht="12.75" customHeight="1" x14ac:dyDescent="0.2">
      <c r="A29" s="441" t="s">
        <v>111</v>
      </c>
      <c r="B29" s="438">
        <v>2106</v>
      </c>
      <c r="C29" s="438">
        <v>2192</v>
      </c>
      <c r="D29" s="438">
        <v>2137</v>
      </c>
      <c r="E29" s="438">
        <v>2223</v>
      </c>
      <c r="F29" s="438">
        <v>2142</v>
      </c>
      <c r="G29" s="438">
        <v>2228</v>
      </c>
    </row>
    <row r="30" spans="1:7" ht="12.75" customHeight="1" x14ac:dyDescent="0.2">
      <c r="A30" s="437" t="s">
        <v>80</v>
      </c>
      <c r="B30" s="438">
        <v>2010</v>
      </c>
      <c r="C30" s="438">
        <v>2077</v>
      </c>
      <c r="D30" s="438">
        <v>2044</v>
      </c>
      <c r="E30" s="438">
        <v>2111</v>
      </c>
      <c r="F30" s="438">
        <v>2073</v>
      </c>
      <c r="G30" s="438">
        <v>2139</v>
      </c>
    </row>
    <row r="31" spans="1:7" ht="12.75" customHeight="1" x14ac:dyDescent="0.2">
      <c r="A31" s="440" t="s">
        <v>68</v>
      </c>
      <c r="B31" s="436">
        <v>1029</v>
      </c>
      <c r="C31" s="436">
        <v>1365</v>
      </c>
      <c r="D31" s="436">
        <v>1029</v>
      </c>
      <c r="E31" s="436">
        <v>1376</v>
      </c>
      <c r="F31" s="436">
        <v>958</v>
      </c>
      <c r="G31" s="436">
        <v>1339</v>
      </c>
    </row>
    <row r="32" spans="1:7" ht="12.75" customHeight="1" x14ac:dyDescent="0.2">
      <c r="A32" s="437" t="s">
        <v>76</v>
      </c>
      <c r="B32" s="438">
        <v>996</v>
      </c>
      <c r="C32" s="438">
        <v>1339</v>
      </c>
      <c r="D32" s="438">
        <v>994</v>
      </c>
      <c r="E32" s="438">
        <v>1350</v>
      </c>
      <c r="F32" s="438">
        <v>924</v>
      </c>
      <c r="G32" s="438">
        <v>1312</v>
      </c>
    </row>
    <row r="33" spans="1:7" ht="12.75" customHeight="1" x14ac:dyDescent="0.2">
      <c r="A33" s="439" t="s">
        <v>111</v>
      </c>
      <c r="B33" s="428">
        <v>1407</v>
      </c>
      <c r="C33" s="428">
        <v>1630</v>
      </c>
      <c r="D33" s="428">
        <v>1450</v>
      </c>
      <c r="E33" s="428">
        <v>1666</v>
      </c>
      <c r="F33" s="428">
        <v>1457</v>
      </c>
      <c r="G33" s="428">
        <v>1681</v>
      </c>
    </row>
    <row r="34" spans="1:7" ht="22.5" customHeight="1" x14ac:dyDescent="0.2">
      <c r="A34" s="553" t="s">
        <v>216</v>
      </c>
      <c r="B34" s="553"/>
      <c r="C34" s="553"/>
      <c r="D34" s="553"/>
      <c r="E34" s="553"/>
      <c r="F34" s="553"/>
      <c r="G34" s="480" t="s">
        <v>147</v>
      </c>
    </row>
    <row r="35" spans="1:7" ht="12.75" customHeight="1" x14ac:dyDescent="0.2">
      <c r="A35" s="501" t="s">
        <v>228</v>
      </c>
      <c r="B35" s="333"/>
      <c r="C35" s="333"/>
      <c r="D35" s="333"/>
      <c r="E35" s="333"/>
      <c r="F35" s="333"/>
      <c r="G35" s="333"/>
    </row>
    <row r="36" spans="1:7" ht="12.75" customHeight="1" x14ac:dyDescent="0.2">
      <c r="A36" s="17" t="s">
        <v>226</v>
      </c>
    </row>
    <row r="37" spans="1:7" ht="12.75" customHeight="1" x14ac:dyDescent="0.2">
      <c r="A37" s="378" t="s">
        <v>236</v>
      </c>
    </row>
  </sheetData>
  <mergeCells count="6">
    <mergeCell ref="A34:F34"/>
    <mergeCell ref="A3:A4"/>
    <mergeCell ref="A1:G1"/>
    <mergeCell ref="D3:E3"/>
    <mergeCell ref="B3:C3"/>
    <mergeCell ref="F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B1" sqref="B1:I1"/>
    </sheetView>
  </sheetViews>
  <sheetFormatPr baseColWidth="10" defaultRowHeight="12.75" x14ac:dyDescent="0.2"/>
  <cols>
    <col min="1" max="1" width="2.42578125" style="27" customWidth="1"/>
    <col min="2" max="2" width="11.42578125" style="27" customWidth="1"/>
    <col min="3" max="3" width="7.140625" style="27" customWidth="1"/>
    <col min="4" max="4" width="10" style="27" customWidth="1"/>
    <col min="5" max="6" width="6.42578125" style="27" customWidth="1"/>
    <col min="7" max="7" width="10" style="27" customWidth="1"/>
    <col min="8" max="8" width="7.140625" style="27" customWidth="1"/>
    <col min="9" max="9" width="11.42578125" style="27" customWidth="1"/>
    <col min="10" max="10" width="9.28515625" style="27" customWidth="1"/>
    <col min="11" max="16384" width="11.42578125" style="27"/>
  </cols>
  <sheetData>
    <row r="1" spans="1:10" ht="33.75" customHeight="1" x14ac:dyDescent="0.2">
      <c r="B1" s="557" t="s">
        <v>224</v>
      </c>
      <c r="C1" s="557"/>
      <c r="D1" s="557"/>
      <c r="E1" s="557"/>
      <c r="F1" s="557"/>
      <c r="G1" s="557"/>
      <c r="H1" s="557"/>
      <c r="I1" s="557"/>
      <c r="J1" s="495"/>
    </row>
    <row r="2" spans="1:10" x14ac:dyDescent="0.2">
      <c r="B2" s="493"/>
      <c r="C2" s="493"/>
      <c r="D2" s="493"/>
      <c r="E2" s="493"/>
      <c r="F2" s="493"/>
      <c r="H2" s="494"/>
    </row>
    <row r="3" spans="1:10" s="17" customFormat="1" ht="12.75" customHeight="1" x14ac:dyDescent="0.2">
      <c r="A3" s="18"/>
      <c r="B3" s="558">
        <v>2017</v>
      </c>
      <c r="C3" s="558"/>
      <c r="D3" s="558"/>
      <c r="E3" s="18"/>
      <c r="F3" s="18"/>
      <c r="G3" s="558">
        <v>2018</v>
      </c>
      <c r="H3" s="558"/>
      <c r="I3" s="558"/>
    </row>
    <row r="4" spans="1:10" s="17" customFormat="1" ht="12.75" customHeight="1" x14ac:dyDescent="0.2">
      <c r="A4" s="18"/>
      <c r="B4" s="18"/>
      <c r="C4" s="18"/>
      <c r="D4" s="18"/>
      <c r="E4" s="18"/>
      <c r="F4" s="18"/>
      <c r="G4" s="18"/>
      <c r="H4" s="18"/>
      <c r="I4" s="18"/>
    </row>
    <row r="5" spans="1:10" s="17" customFormat="1" ht="38.25" customHeight="1" thickBot="1" x14ac:dyDescent="0.25">
      <c r="A5" s="18"/>
      <c r="B5" s="492"/>
      <c r="C5" s="18"/>
      <c r="D5" s="18"/>
      <c r="E5" s="559">
        <v>-2.8344933268270922E-2</v>
      </c>
      <c r="F5" s="559"/>
      <c r="G5" s="18"/>
      <c r="H5" s="18"/>
      <c r="I5" s="492"/>
    </row>
    <row r="6" spans="1:10" s="17" customFormat="1" ht="28.5" customHeight="1" x14ac:dyDescent="0.2">
      <c r="A6" s="18"/>
      <c r="B6" s="560" t="s">
        <v>195</v>
      </c>
      <c r="C6" s="18"/>
      <c r="D6" s="562" t="s">
        <v>200</v>
      </c>
      <c r="E6" s="562"/>
      <c r="F6" s="562"/>
      <c r="G6" s="562"/>
      <c r="H6" s="485"/>
      <c r="I6" s="560" t="s">
        <v>199</v>
      </c>
    </row>
    <row r="7" spans="1:10" s="17" customFormat="1" ht="35.25" customHeight="1" x14ac:dyDescent="0.2">
      <c r="A7" s="18"/>
      <c r="B7" s="561"/>
      <c r="C7" s="486"/>
      <c r="D7" s="563">
        <v>2357.31</v>
      </c>
      <c r="E7" s="559">
        <v>6.4480276247080859E-4</v>
      </c>
      <c r="F7" s="559"/>
      <c r="G7" s="563">
        <v>2358.83</v>
      </c>
      <c r="H7" s="38"/>
      <c r="I7" s="561"/>
    </row>
    <row r="8" spans="1:10" s="17" customFormat="1" ht="15.75" customHeight="1" x14ac:dyDescent="0.2">
      <c r="A8" s="18"/>
      <c r="B8" s="561"/>
      <c r="C8" s="18"/>
      <c r="D8" s="563"/>
      <c r="E8" s="559"/>
      <c r="F8" s="559"/>
      <c r="G8" s="563"/>
      <c r="H8" s="487"/>
      <c r="I8" s="561"/>
    </row>
    <row r="9" spans="1:10" s="17" customFormat="1" ht="12.75" customHeight="1" x14ac:dyDescent="0.2">
      <c r="A9" s="18"/>
      <c r="B9" s="566">
        <v>2336.2199999999998</v>
      </c>
      <c r="C9" s="18"/>
      <c r="D9" s="18"/>
      <c r="E9" s="18"/>
      <c r="F9" s="18"/>
      <c r="G9" s="18"/>
      <c r="H9" s="18"/>
      <c r="I9" s="566">
        <v>2270</v>
      </c>
    </row>
    <row r="10" spans="1:10" s="17" customFormat="1" ht="12.75" customHeight="1" x14ac:dyDescent="0.2">
      <c r="A10" s="18"/>
      <c r="B10" s="566"/>
      <c r="C10" s="18"/>
      <c r="D10" s="488" t="s">
        <v>196</v>
      </c>
      <c r="E10" s="568">
        <v>-0.30131685030905664</v>
      </c>
      <c r="F10" s="568"/>
      <c r="G10" s="488" t="s">
        <v>197</v>
      </c>
      <c r="H10" s="18"/>
      <c r="I10" s="566"/>
    </row>
    <row r="11" spans="1:10" s="17" customFormat="1" ht="22.5" customHeight="1" x14ac:dyDescent="0.2">
      <c r="A11" s="18"/>
      <c r="B11" s="566"/>
      <c r="C11" s="18"/>
      <c r="D11" s="569">
        <v>2046.55</v>
      </c>
      <c r="E11" s="568"/>
      <c r="F11" s="568"/>
      <c r="G11" s="569">
        <v>1429.89</v>
      </c>
      <c r="H11" s="489"/>
      <c r="I11" s="566"/>
    </row>
    <row r="12" spans="1:10" s="17" customFormat="1" ht="12.75" customHeight="1" thickBot="1" x14ac:dyDescent="0.25">
      <c r="A12" s="18"/>
      <c r="B12" s="567"/>
      <c r="C12" s="18"/>
      <c r="D12" s="569"/>
      <c r="E12" s="568"/>
      <c r="F12" s="568"/>
      <c r="G12" s="569"/>
      <c r="H12" s="487"/>
      <c r="I12" s="567"/>
    </row>
    <row r="13" spans="1:10" s="17" customFormat="1" ht="35.25" customHeight="1" x14ac:dyDescent="0.2">
      <c r="I13" s="496" t="s">
        <v>198</v>
      </c>
    </row>
    <row r="14" spans="1:10" s="17" customFormat="1" ht="26.25" customHeight="1" x14ac:dyDescent="0.2">
      <c r="B14" s="564" t="s">
        <v>215</v>
      </c>
      <c r="C14" s="564"/>
      <c r="D14" s="564"/>
      <c r="E14" s="564"/>
      <c r="F14" s="564"/>
      <c r="G14" s="564"/>
      <c r="H14" s="564"/>
      <c r="I14" s="564"/>
      <c r="J14" s="490"/>
    </row>
    <row r="15" spans="1:10" s="17" customFormat="1" ht="97.5" customHeight="1" x14ac:dyDescent="0.2">
      <c r="B15" s="564" t="s">
        <v>231</v>
      </c>
      <c r="C15" s="564"/>
      <c r="D15" s="564"/>
      <c r="E15" s="564"/>
      <c r="F15" s="564"/>
      <c r="G15" s="564"/>
      <c r="H15" s="564"/>
      <c r="I15" s="564"/>
      <c r="J15" s="490"/>
    </row>
    <row r="16" spans="1:10" s="17" customFormat="1" ht="24.75" customHeight="1" x14ac:dyDescent="0.2">
      <c r="B16" s="565" t="s">
        <v>232</v>
      </c>
      <c r="C16" s="565"/>
      <c r="D16" s="565"/>
      <c r="E16" s="565"/>
      <c r="F16" s="565"/>
      <c r="G16" s="565"/>
      <c r="H16" s="565"/>
      <c r="I16" s="565"/>
      <c r="J16" s="491"/>
    </row>
    <row r="17" spans="2:10" s="17" customFormat="1" ht="14.45" customHeight="1" x14ac:dyDescent="0.2">
      <c r="B17" s="491" t="s">
        <v>237</v>
      </c>
      <c r="C17" s="491"/>
      <c r="D17" s="491"/>
      <c r="E17" s="491"/>
      <c r="F17" s="491"/>
      <c r="G17" s="491"/>
      <c r="H17" s="491"/>
      <c r="I17" s="491"/>
      <c r="J17" s="491"/>
    </row>
  </sheetData>
  <mergeCells count="18">
    <mergeCell ref="B15:I15"/>
    <mergeCell ref="B16:I16"/>
    <mergeCell ref="B9:B12"/>
    <mergeCell ref="I9:I12"/>
    <mergeCell ref="E10:F12"/>
    <mergeCell ref="D11:D12"/>
    <mergeCell ref="G11:G12"/>
    <mergeCell ref="B14:I14"/>
    <mergeCell ref="B1:I1"/>
    <mergeCell ref="B3:D3"/>
    <mergeCell ref="G3:I3"/>
    <mergeCell ref="E5:F5"/>
    <mergeCell ref="B6:B8"/>
    <mergeCell ref="D6:G6"/>
    <mergeCell ref="I6:I8"/>
    <mergeCell ref="D7:D8"/>
    <mergeCell ref="E7:F8"/>
    <mergeCell ref="G7:G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94"/>
  <sheetViews>
    <sheetView zoomScaleNormal="100" workbookViewId="0">
      <selection sqref="A1:H1"/>
    </sheetView>
  </sheetViews>
  <sheetFormatPr baseColWidth="10" defaultRowHeight="12.75" customHeight="1" x14ac:dyDescent="0.2"/>
  <cols>
    <col min="1" max="1" width="40.42578125" style="9" customWidth="1"/>
    <col min="2" max="2" width="9.42578125" style="49" customWidth="1"/>
    <col min="3" max="4" width="7.85546875" style="45" customWidth="1"/>
    <col min="5" max="5" width="11.140625" style="47" customWidth="1"/>
    <col min="6" max="6" width="7.85546875" style="49" customWidth="1"/>
    <col min="7" max="7" width="7.85546875" style="45" customWidth="1"/>
    <col min="8" max="8" width="7.85546875" style="3" customWidth="1"/>
    <col min="9" max="16384" width="11.42578125" style="3"/>
  </cols>
  <sheetData>
    <row r="1" spans="1:8" s="338" customFormat="1" ht="18.75" customHeight="1" x14ac:dyDescent="0.3">
      <c r="A1" s="529" t="s">
        <v>212</v>
      </c>
      <c r="B1" s="529"/>
      <c r="C1" s="529"/>
      <c r="D1" s="529"/>
      <c r="E1" s="529"/>
      <c r="F1" s="529"/>
      <c r="G1" s="529"/>
      <c r="H1" s="529"/>
    </row>
    <row r="3" spans="1:8" ht="15" customHeight="1" x14ac:dyDescent="0.2">
      <c r="B3" s="571" t="s">
        <v>61</v>
      </c>
      <c r="C3" s="572" t="s">
        <v>35</v>
      </c>
      <c r="D3" s="572"/>
      <c r="E3" s="572"/>
      <c r="F3" s="571" t="s">
        <v>23</v>
      </c>
      <c r="G3" s="573" t="s">
        <v>67</v>
      </c>
      <c r="H3" s="571" t="s">
        <v>134</v>
      </c>
    </row>
    <row r="4" spans="1:8" ht="33.75" x14ac:dyDescent="0.2">
      <c r="A4" s="19"/>
      <c r="B4" s="571"/>
      <c r="C4" s="362" t="s">
        <v>36</v>
      </c>
      <c r="D4" s="362" t="s">
        <v>66</v>
      </c>
      <c r="E4" s="362" t="s">
        <v>160</v>
      </c>
      <c r="F4" s="571"/>
      <c r="G4" s="573"/>
      <c r="H4" s="571"/>
    </row>
    <row r="5" spans="1:8" ht="12.75" customHeight="1" x14ac:dyDescent="0.2">
      <c r="A5" s="94" t="s">
        <v>4</v>
      </c>
      <c r="B5" s="95">
        <v>2643</v>
      </c>
      <c r="C5" s="95">
        <v>406</v>
      </c>
      <c r="D5" s="95">
        <v>118</v>
      </c>
      <c r="E5" s="379">
        <v>13.058861370215503</v>
      </c>
      <c r="F5" s="95">
        <v>3109</v>
      </c>
      <c r="G5" s="180">
        <v>2514</v>
      </c>
      <c r="H5" s="95">
        <v>2613</v>
      </c>
    </row>
    <row r="6" spans="1:8" ht="12.75" customHeight="1" x14ac:dyDescent="0.2">
      <c r="A6" s="96" t="s">
        <v>26</v>
      </c>
      <c r="B6" s="97">
        <v>1998</v>
      </c>
      <c r="C6" s="97">
        <v>300</v>
      </c>
      <c r="D6" s="97">
        <v>67</v>
      </c>
      <c r="E6" s="380">
        <v>12.864493996569468</v>
      </c>
      <c r="F6" s="97">
        <v>2332</v>
      </c>
      <c r="G6" s="181">
        <v>1885</v>
      </c>
      <c r="H6" s="97">
        <v>1968</v>
      </c>
    </row>
    <row r="7" spans="1:8" ht="12.75" customHeight="1" x14ac:dyDescent="0.2">
      <c r="A7" s="113" t="s">
        <v>27</v>
      </c>
      <c r="B7" s="114">
        <v>3201</v>
      </c>
      <c r="C7" s="114">
        <v>454</v>
      </c>
      <c r="D7" s="114">
        <v>137</v>
      </c>
      <c r="E7" s="381">
        <v>12.286874154262517</v>
      </c>
      <c r="F7" s="114">
        <v>3695</v>
      </c>
      <c r="G7" s="182">
        <v>2983</v>
      </c>
      <c r="H7" s="114">
        <v>3059</v>
      </c>
    </row>
    <row r="8" spans="1:8" ht="12.75" customHeight="1" x14ac:dyDescent="0.2">
      <c r="A8" s="98" t="s">
        <v>141</v>
      </c>
      <c r="B8" s="99">
        <v>2531</v>
      </c>
      <c r="C8" s="99">
        <v>273</v>
      </c>
      <c r="D8" s="99" t="s">
        <v>72</v>
      </c>
      <c r="E8" s="382">
        <v>9.5254710397766917</v>
      </c>
      <c r="F8" s="99">
        <v>2866</v>
      </c>
      <c r="G8" s="222">
        <v>2310</v>
      </c>
      <c r="H8" s="99">
        <v>2398</v>
      </c>
    </row>
    <row r="9" spans="1:8" ht="12.75" customHeight="1" x14ac:dyDescent="0.2">
      <c r="A9" s="101" t="s">
        <v>26</v>
      </c>
      <c r="B9" s="102">
        <v>2001</v>
      </c>
      <c r="C9" s="102">
        <v>240</v>
      </c>
      <c r="D9" s="102" t="s">
        <v>72</v>
      </c>
      <c r="E9" s="383">
        <v>10.572687224669604</v>
      </c>
      <c r="F9" s="102">
        <v>2270</v>
      </c>
      <c r="G9" s="223">
        <v>1831</v>
      </c>
      <c r="H9" s="102">
        <v>1889</v>
      </c>
    </row>
    <row r="10" spans="1:8" ht="12.75" customHeight="1" x14ac:dyDescent="0.2">
      <c r="A10" s="101" t="s">
        <v>27</v>
      </c>
      <c r="B10" s="102">
        <v>3050</v>
      </c>
      <c r="C10" s="102">
        <v>306</v>
      </c>
      <c r="D10" s="102" t="s">
        <v>72</v>
      </c>
      <c r="E10" s="383">
        <v>9.0238867590681213</v>
      </c>
      <c r="F10" s="102">
        <v>3391</v>
      </c>
      <c r="G10" s="223">
        <v>2730</v>
      </c>
      <c r="H10" s="102">
        <v>2785</v>
      </c>
    </row>
    <row r="11" spans="1:8" ht="12.75" customHeight="1" x14ac:dyDescent="0.2">
      <c r="A11" s="186" t="s">
        <v>143</v>
      </c>
      <c r="B11" s="104">
        <v>2536</v>
      </c>
      <c r="C11" s="104">
        <v>272</v>
      </c>
      <c r="D11" s="104" t="s">
        <v>72</v>
      </c>
      <c r="E11" s="384">
        <v>9.4740508533611987</v>
      </c>
      <c r="F11" s="104">
        <v>2871</v>
      </c>
      <c r="G11" s="220">
        <v>2314</v>
      </c>
      <c r="H11" s="104">
        <v>2402</v>
      </c>
    </row>
    <row r="12" spans="1:8" ht="12.75" customHeight="1" x14ac:dyDescent="0.2">
      <c r="A12" s="106" t="s">
        <v>26</v>
      </c>
      <c r="B12" s="107">
        <v>2001</v>
      </c>
      <c r="C12" s="107">
        <v>237</v>
      </c>
      <c r="D12" s="107" t="s">
        <v>72</v>
      </c>
      <c r="E12" s="385">
        <v>10.449735449735449</v>
      </c>
      <c r="F12" s="107">
        <v>2268</v>
      </c>
      <c r="G12" s="221">
        <v>1829</v>
      </c>
      <c r="H12" s="107">
        <v>1889</v>
      </c>
    </row>
    <row r="13" spans="1:8" ht="12.75" customHeight="1" x14ac:dyDescent="0.2">
      <c r="A13" s="106" t="s">
        <v>27</v>
      </c>
      <c r="B13" s="107">
        <v>3054</v>
      </c>
      <c r="C13" s="107">
        <v>306</v>
      </c>
      <c r="D13" s="107" t="s">
        <v>72</v>
      </c>
      <c r="E13" s="385">
        <v>9.010600706713781</v>
      </c>
      <c r="F13" s="107">
        <v>3396</v>
      </c>
      <c r="G13" s="221">
        <v>2733</v>
      </c>
      <c r="H13" s="107">
        <v>2787</v>
      </c>
    </row>
    <row r="14" spans="1:8" s="8" customFormat="1" ht="12.75" customHeight="1" x14ac:dyDescent="0.2">
      <c r="A14" s="328" t="s">
        <v>7</v>
      </c>
      <c r="B14" s="111">
        <v>2538</v>
      </c>
      <c r="C14" s="111">
        <v>272</v>
      </c>
      <c r="D14" s="111" t="s">
        <v>72</v>
      </c>
      <c r="E14" s="234">
        <v>9.4674556213017755</v>
      </c>
      <c r="F14" s="111">
        <v>2873</v>
      </c>
      <c r="G14" s="214">
        <v>2316</v>
      </c>
      <c r="H14" s="111">
        <v>2402</v>
      </c>
    </row>
    <row r="15" spans="1:8" ht="12.75" customHeight="1" x14ac:dyDescent="0.2">
      <c r="A15" s="103" t="s">
        <v>26</v>
      </c>
      <c r="B15" s="216">
        <v>2001</v>
      </c>
      <c r="C15" s="216">
        <v>237</v>
      </c>
      <c r="D15" s="216" t="s">
        <v>72</v>
      </c>
      <c r="E15" s="161">
        <v>10.449735449735449</v>
      </c>
      <c r="F15" s="216">
        <v>2268</v>
      </c>
      <c r="G15" s="215">
        <v>1829</v>
      </c>
      <c r="H15" s="216">
        <v>1889</v>
      </c>
    </row>
    <row r="16" spans="1:8" ht="12.75" customHeight="1" x14ac:dyDescent="0.2">
      <c r="A16" s="103" t="s">
        <v>27</v>
      </c>
      <c r="B16" s="216">
        <v>3068</v>
      </c>
      <c r="C16" s="216">
        <v>306</v>
      </c>
      <c r="D16" s="216" t="s">
        <v>72</v>
      </c>
      <c r="E16" s="161">
        <v>8.9736070381231663</v>
      </c>
      <c r="F16" s="216">
        <v>3410</v>
      </c>
      <c r="G16" s="215">
        <v>2745</v>
      </c>
      <c r="H16" s="216">
        <v>2797</v>
      </c>
    </row>
    <row r="17" spans="1:8" ht="12.75" customHeight="1" x14ac:dyDescent="0.2">
      <c r="A17" s="103" t="s">
        <v>127</v>
      </c>
      <c r="B17" s="216">
        <v>2425</v>
      </c>
      <c r="C17" s="216">
        <v>262</v>
      </c>
      <c r="D17" s="216" t="s">
        <v>72</v>
      </c>
      <c r="E17" s="161">
        <v>9.5168906647293863</v>
      </c>
      <c r="F17" s="216">
        <v>2753</v>
      </c>
      <c r="G17" s="215">
        <v>2219</v>
      </c>
      <c r="H17" s="216">
        <v>2311</v>
      </c>
    </row>
    <row r="18" spans="1:8" ht="12.75" customHeight="1" x14ac:dyDescent="0.2">
      <c r="A18" s="103" t="s">
        <v>128</v>
      </c>
      <c r="B18" s="216">
        <v>3402</v>
      </c>
      <c r="C18" s="216">
        <v>337</v>
      </c>
      <c r="D18" s="216" t="s">
        <v>72</v>
      </c>
      <c r="E18" s="161">
        <v>8.927152317880795</v>
      </c>
      <c r="F18" s="216">
        <v>3775</v>
      </c>
      <c r="G18" s="215">
        <v>3038</v>
      </c>
      <c r="H18" s="216">
        <v>3081</v>
      </c>
    </row>
    <row r="19" spans="1:8" ht="12.75" customHeight="1" x14ac:dyDescent="0.2">
      <c r="A19" s="103" t="s">
        <v>166</v>
      </c>
      <c r="B19" s="216">
        <v>3855</v>
      </c>
      <c r="C19" s="216">
        <v>488</v>
      </c>
      <c r="D19" s="216" t="s">
        <v>72</v>
      </c>
      <c r="E19" s="161">
        <v>11.133926534337212</v>
      </c>
      <c r="F19" s="216">
        <v>4383</v>
      </c>
      <c r="G19" s="215">
        <v>3534</v>
      </c>
      <c r="H19" s="216">
        <v>3548</v>
      </c>
    </row>
    <row r="20" spans="1:8" s="11" customFormat="1" ht="12.75" customHeight="1" x14ac:dyDescent="0.2">
      <c r="A20" s="316" t="s">
        <v>144</v>
      </c>
      <c r="B20" s="168">
        <v>1969</v>
      </c>
      <c r="C20" s="168">
        <v>288</v>
      </c>
      <c r="D20" s="168" t="s">
        <v>72</v>
      </c>
      <c r="E20" s="386">
        <v>12.467532467532468</v>
      </c>
      <c r="F20" s="168">
        <v>2310</v>
      </c>
      <c r="G20" s="224">
        <v>1865</v>
      </c>
      <c r="H20" s="168">
        <v>1910</v>
      </c>
    </row>
    <row r="21" spans="1:8" ht="12.75" customHeight="1" x14ac:dyDescent="0.2">
      <c r="A21" s="98" t="s">
        <v>142</v>
      </c>
      <c r="B21" s="99">
        <v>2741</v>
      </c>
      <c r="C21" s="99">
        <v>523</v>
      </c>
      <c r="D21" s="99">
        <v>214</v>
      </c>
      <c r="E21" s="382">
        <v>15.734055354993982</v>
      </c>
      <c r="F21" s="99">
        <v>3324</v>
      </c>
      <c r="G21" s="222">
        <v>2694</v>
      </c>
      <c r="H21" s="99">
        <v>2804</v>
      </c>
    </row>
    <row r="22" spans="1:8" ht="12.75" customHeight="1" x14ac:dyDescent="0.2">
      <c r="A22" s="101" t="s">
        <v>26</v>
      </c>
      <c r="B22" s="102">
        <v>1996</v>
      </c>
      <c r="C22" s="102">
        <v>360</v>
      </c>
      <c r="D22" s="102">
        <v>129</v>
      </c>
      <c r="E22" s="383">
        <v>15.037593984962406</v>
      </c>
      <c r="F22" s="102">
        <v>2394</v>
      </c>
      <c r="G22" s="223">
        <v>1940</v>
      </c>
      <c r="H22" s="102">
        <v>2054</v>
      </c>
    </row>
    <row r="23" spans="1:8" ht="12.75" customHeight="1" x14ac:dyDescent="0.2">
      <c r="A23" s="101" t="s">
        <v>27</v>
      </c>
      <c r="B23" s="102">
        <v>3307</v>
      </c>
      <c r="C23" s="102">
        <v>556</v>
      </c>
      <c r="D23" s="102">
        <v>227</v>
      </c>
      <c r="E23" s="383">
        <v>14.230867673406706</v>
      </c>
      <c r="F23" s="102">
        <v>3907</v>
      </c>
      <c r="G23" s="223">
        <v>3159</v>
      </c>
      <c r="H23" s="102">
        <v>3252</v>
      </c>
    </row>
    <row r="24" spans="1:8" ht="12.75" customHeight="1" x14ac:dyDescent="0.2">
      <c r="A24" s="186" t="s">
        <v>143</v>
      </c>
      <c r="B24" s="104">
        <v>2849</v>
      </c>
      <c r="C24" s="104">
        <v>544</v>
      </c>
      <c r="D24" s="104">
        <v>227</v>
      </c>
      <c r="E24" s="384">
        <v>15.745296671490593</v>
      </c>
      <c r="F24" s="104">
        <v>3455</v>
      </c>
      <c r="G24" s="220">
        <v>2801</v>
      </c>
      <c r="H24" s="104">
        <v>2873</v>
      </c>
    </row>
    <row r="25" spans="1:8" ht="12.75" customHeight="1" x14ac:dyDescent="0.2">
      <c r="A25" s="106" t="s">
        <v>26</v>
      </c>
      <c r="B25" s="107">
        <v>2050</v>
      </c>
      <c r="C25" s="107">
        <v>368</v>
      </c>
      <c r="D25" s="107">
        <v>137</v>
      </c>
      <c r="E25" s="385">
        <v>14.953271028037383</v>
      </c>
      <c r="F25" s="107">
        <v>2461</v>
      </c>
      <c r="G25" s="221">
        <v>1996</v>
      </c>
      <c r="H25" s="107">
        <v>2070</v>
      </c>
    </row>
    <row r="26" spans="1:8" ht="12.75" customHeight="1" x14ac:dyDescent="0.2">
      <c r="A26" s="106" t="s">
        <v>27</v>
      </c>
      <c r="B26" s="107">
        <v>3402</v>
      </c>
      <c r="C26" s="107">
        <v>572</v>
      </c>
      <c r="D26" s="107">
        <v>236</v>
      </c>
      <c r="E26" s="385">
        <v>14.235938277750124</v>
      </c>
      <c r="F26" s="107">
        <v>4018</v>
      </c>
      <c r="G26" s="221">
        <v>3249</v>
      </c>
      <c r="H26" s="107">
        <v>3319</v>
      </c>
    </row>
    <row r="27" spans="1:8" s="8" customFormat="1" ht="12.75" customHeight="1" x14ac:dyDescent="0.2">
      <c r="A27" s="328" t="s">
        <v>8</v>
      </c>
      <c r="B27" s="330">
        <v>4349</v>
      </c>
      <c r="C27" s="330">
        <v>2336</v>
      </c>
      <c r="D27" s="330">
        <v>1969</v>
      </c>
      <c r="E27" s="387">
        <v>34.449196283733961</v>
      </c>
      <c r="F27" s="330">
        <v>6781</v>
      </c>
      <c r="G27" s="331">
        <v>5633</v>
      </c>
      <c r="H27" s="330">
        <v>5641</v>
      </c>
    </row>
    <row r="28" spans="1:8" s="8" customFormat="1" ht="12.75" customHeight="1" x14ac:dyDescent="0.2">
      <c r="A28" s="103" t="s">
        <v>27</v>
      </c>
      <c r="B28" s="218">
        <v>4474</v>
      </c>
      <c r="C28" s="218">
        <v>2269</v>
      </c>
      <c r="D28" s="218">
        <v>1909</v>
      </c>
      <c r="E28" s="388">
        <v>33.260041043682207</v>
      </c>
      <c r="F28" s="218">
        <v>6822</v>
      </c>
      <c r="G28" s="217">
        <v>5656</v>
      </c>
      <c r="H28" s="218">
        <v>5664</v>
      </c>
    </row>
    <row r="29" spans="1:8" s="8" customFormat="1" ht="12.75" customHeight="1" x14ac:dyDescent="0.2">
      <c r="A29" s="328" t="s">
        <v>14</v>
      </c>
      <c r="B29" s="330">
        <v>3458</v>
      </c>
      <c r="C29" s="330">
        <v>774</v>
      </c>
      <c r="D29" s="330">
        <v>467</v>
      </c>
      <c r="E29" s="387">
        <v>17.937427578215527</v>
      </c>
      <c r="F29" s="330">
        <v>4315</v>
      </c>
      <c r="G29" s="331">
        <v>3509</v>
      </c>
      <c r="H29" s="330">
        <v>3590</v>
      </c>
    </row>
    <row r="30" spans="1:8" s="8" customFormat="1" ht="12.75" customHeight="1" x14ac:dyDescent="0.2">
      <c r="A30" s="103" t="s">
        <v>26</v>
      </c>
      <c r="B30" s="218">
        <v>2364</v>
      </c>
      <c r="C30" s="218">
        <v>511</v>
      </c>
      <c r="D30" s="218">
        <v>293</v>
      </c>
      <c r="E30" s="388">
        <v>17.548076923076923</v>
      </c>
      <c r="F30" s="218">
        <v>2912</v>
      </c>
      <c r="G30" s="217">
        <v>2367</v>
      </c>
      <c r="H30" s="218">
        <v>2467</v>
      </c>
    </row>
    <row r="31" spans="1:8" s="8" customFormat="1" ht="12.75" customHeight="1" x14ac:dyDescent="0.2">
      <c r="A31" s="103" t="s">
        <v>27</v>
      </c>
      <c r="B31" s="218">
        <v>4068</v>
      </c>
      <c r="C31" s="218">
        <v>766</v>
      </c>
      <c r="D31" s="218">
        <v>440</v>
      </c>
      <c r="E31" s="388">
        <v>15.651818553330608</v>
      </c>
      <c r="F31" s="218">
        <v>4894</v>
      </c>
      <c r="G31" s="217">
        <v>3966</v>
      </c>
      <c r="H31" s="218">
        <v>4031</v>
      </c>
    </row>
    <row r="32" spans="1:8" s="8" customFormat="1" ht="12.75" customHeight="1" x14ac:dyDescent="0.2">
      <c r="A32" s="103" t="s">
        <v>127</v>
      </c>
      <c r="B32" s="218">
        <v>3178</v>
      </c>
      <c r="C32" s="218">
        <v>760</v>
      </c>
      <c r="D32" s="218">
        <v>464</v>
      </c>
      <c r="E32" s="388">
        <v>18.858560794044664</v>
      </c>
      <c r="F32" s="218">
        <v>4030</v>
      </c>
      <c r="G32" s="217">
        <v>3282</v>
      </c>
      <c r="H32" s="218">
        <v>3365</v>
      </c>
    </row>
    <row r="33" spans="1:8" s="8" customFormat="1" ht="12.75" customHeight="1" x14ac:dyDescent="0.2">
      <c r="A33" s="103" t="s">
        <v>128</v>
      </c>
      <c r="B33" s="218">
        <v>4199</v>
      </c>
      <c r="C33" s="218">
        <v>803</v>
      </c>
      <c r="D33" s="218">
        <v>472</v>
      </c>
      <c r="E33" s="388">
        <v>15.853899308983218</v>
      </c>
      <c r="F33" s="218">
        <v>5065</v>
      </c>
      <c r="G33" s="217">
        <v>4105</v>
      </c>
      <c r="H33" s="218">
        <v>4174</v>
      </c>
    </row>
    <row r="34" spans="1:8" ht="12.75" customHeight="1" x14ac:dyDescent="0.2">
      <c r="A34" s="103" t="s">
        <v>166</v>
      </c>
      <c r="B34" s="216">
        <v>4745</v>
      </c>
      <c r="C34" s="216">
        <v>935</v>
      </c>
      <c r="D34" s="216">
        <v>516</v>
      </c>
      <c r="E34" s="161">
        <v>16.292036940233491</v>
      </c>
      <c r="F34" s="216">
        <v>5739</v>
      </c>
      <c r="G34" s="215">
        <v>4654</v>
      </c>
      <c r="H34" s="216">
        <v>4722</v>
      </c>
    </row>
    <row r="35" spans="1:8" s="8" customFormat="1" ht="12.75" customHeight="1" x14ac:dyDescent="0.2">
      <c r="A35" s="328" t="s">
        <v>57</v>
      </c>
      <c r="B35" s="330">
        <v>2712</v>
      </c>
      <c r="C35" s="330">
        <v>473</v>
      </c>
      <c r="D35" s="330">
        <v>174</v>
      </c>
      <c r="E35" s="387">
        <v>14.594261030546127</v>
      </c>
      <c r="F35" s="330">
        <v>3241</v>
      </c>
      <c r="G35" s="331">
        <v>2624</v>
      </c>
      <c r="H35" s="330">
        <v>2700</v>
      </c>
    </row>
    <row r="36" spans="1:8" s="8" customFormat="1" ht="12.75" customHeight="1" x14ac:dyDescent="0.2">
      <c r="A36" s="103" t="s">
        <v>26</v>
      </c>
      <c r="B36" s="218">
        <v>2010</v>
      </c>
      <c r="C36" s="218">
        <v>343</v>
      </c>
      <c r="D36" s="218">
        <v>118</v>
      </c>
      <c r="E36" s="388">
        <v>14.327485380116959</v>
      </c>
      <c r="F36" s="218">
        <v>2394</v>
      </c>
      <c r="G36" s="217">
        <v>1939</v>
      </c>
      <c r="H36" s="218">
        <v>2012</v>
      </c>
    </row>
    <row r="37" spans="1:8" s="8" customFormat="1" ht="12.75" customHeight="1" x14ac:dyDescent="0.2">
      <c r="A37" s="103" t="s">
        <v>27</v>
      </c>
      <c r="B37" s="218">
        <v>3267</v>
      </c>
      <c r="C37" s="218">
        <v>494</v>
      </c>
      <c r="D37" s="218">
        <v>182</v>
      </c>
      <c r="E37" s="388">
        <v>12.993161493950552</v>
      </c>
      <c r="F37" s="218">
        <v>3802</v>
      </c>
      <c r="G37" s="217">
        <v>3070</v>
      </c>
      <c r="H37" s="218">
        <v>3144</v>
      </c>
    </row>
    <row r="38" spans="1:8" s="8" customFormat="1" ht="12.75" customHeight="1" x14ac:dyDescent="0.2">
      <c r="A38" s="103" t="s">
        <v>127</v>
      </c>
      <c r="B38" s="218">
        <v>2430</v>
      </c>
      <c r="C38" s="218">
        <v>451</v>
      </c>
      <c r="D38" s="218">
        <v>165</v>
      </c>
      <c r="E38" s="388">
        <v>15.34013605442177</v>
      </c>
      <c r="F38" s="218">
        <v>2940</v>
      </c>
      <c r="G38" s="217">
        <v>2383</v>
      </c>
      <c r="H38" s="218">
        <v>2458</v>
      </c>
    </row>
    <row r="39" spans="1:8" s="8" customFormat="1" ht="12.75" customHeight="1" x14ac:dyDescent="0.2">
      <c r="A39" s="103" t="s">
        <v>128</v>
      </c>
      <c r="B39" s="218">
        <v>3447</v>
      </c>
      <c r="C39" s="218">
        <v>520</v>
      </c>
      <c r="D39" s="218">
        <v>197</v>
      </c>
      <c r="E39" s="388">
        <v>12.94820717131474</v>
      </c>
      <c r="F39" s="218">
        <v>4016</v>
      </c>
      <c r="G39" s="217">
        <v>3243</v>
      </c>
      <c r="H39" s="218">
        <v>3314</v>
      </c>
    </row>
    <row r="40" spans="1:8" ht="12.75" customHeight="1" x14ac:dyDescent="0.2">
      <c r="A40" s="103" t="s">
        <v>166</v>
      </c>
      <c r="B40" s="216">
        <v>3791</v>
      </c>
      <c r="C40" s="216">
        <v>647</v>
      </c>
      <c r="D40" s="216">
        <v>220</v>
      </c>
      <c r="E40" s="161">
        <v>14.406590959697173</v>
      </c>
      <c r="F40" s="216">
        <v>4491</v>
      </c>
      <c r="G40" s="215">
        <v>3631</v>
      </c>
      <c r="H40" s="216">
        <v>3694</v>
      </c>
    </row>
    <row r="41" spans="1:8" s="8" customFormat="1" ht="12.75" customHeight="1" x14ac:dyDescent="0.2">
      <c r="A41" s="328" t="s">
        <v>56</v>
      </c>
      <c r="B41" s="330">
        <v>2739</v>
      </c>
      <c r="C41" s="330">
        <v>483</v>
      </c>
      <c r="D41" s="330">
        <v>139</v>
      </c>
      <c r="E41" s="387">
        <v>14.707673568818514</v>
      </c>
      <c r="F41" s="330">
        <v>3284</v>
      </c>
      <c r="G41" s="331">
        <v>2660</v>
      </c>
      <c r="H41" s="330">
        <v>2720</v>
      </c>
    </row>
    <row r="42" spans="1:8" s="8" customFormat="1" ht="12.75" customHeight="1" x14ac:dyDescent="0.2">
      <c r="A42" s="103" t="s">
        <v>26</v>
      </c>
      <c r="B42" s="218">
        <v>2019</v>
      </c>
      <c r="C42" s="218">
        <v>368</v>
      </c>
      <c r="D42" s="218">
        <v>107</v>
      </c>
      <c r="E42" s="388">
        <v>15.044971381847915</v>
      </c>
      <c r="F42" s="218">
        <v>2446</v>
      </c>
      <c r="G42" s="217">
        <v>1984</v>
      </c>
      <c r="H42" s="218">
        <v>2054</v>
      </c>
    </row>
    <row r="43" spans="1:8" s="8" customFormat="1" ht="12.75" customHeight="1" x14ac:dyDescent="0.2">
      <c r="A43" s="103" t="s">
        <v>27</v>
      </c>
      <c r="B43" s="218">
        <v>3426</v>
      </c>
      <c r="C43" s="218">
        <v>474</v>
      </c>
      <c r="D43" s="218">
        <v>126</v>
      </c>
      <c r="E43" s="388">
        <v>12.036566785170137</v>
      </c>
      <c r="F43" s="218">
        <v>3938</v>
      </c>
      <c r="G43" s="217">
        <v>3176</v>
      </c>
      <c r="H43" s="218">
        <v>3242</v>
      </c>
    </row>
    <row r="44" spans="1:8" s="8" customFormat="1" ht="12.75" customHeight="1" x14ac:dyDescent="0.2">
      <c r="A44" s="103" t="s">
        <v>127</v>
      </c>
      <c r="B44" s="218">
        <v>2438</v>
      </c>
      <c r="C44" s="218">
        <v>476</v>
      </c>
      <c r="D44" s="218">
        <v>141</v>
      </c>
      <c r="E44" s="388">
        <v>15.957090177673484</v>
      </c>
      <c r="F44" s="218">
        <v>2983</v>
      </c>
      <c r="G44" s="217">
        <v>2421</v>
      </c>
      <c r="H44" s="218">
        <v>2479</v>
      </c>
    </row>
    <row r="45" spans="1:8" s="8" customFormat="1" ht="12.75" customHeight="1" x14ac:dyDescent="0.2">
      <c r="A45" s="103" t="s">
        <v>128</v>
      </c>
      <c r="B45" s="218">
        <v>3480</v>
      </c>
      <c r="C45" s="218">
        <v>491</v>
      </c>
      <c r="D45" s="218">
        <v>134</v>
      </c>
      <c r="E45" s="388">
        <v>12.220009955201593</v>
      </c>
      <c r="F45" s="218">
        <v>4018</v>
      </c>
      <c r="G45" s="217">
        <v>3242</v>
      </c>
      <c r="H45" s="218">
        <v>3307</v>
      </c>
    </row>
    <row r="46" spans="1:8" ht="12.75" customHeight="1" x14ac:dyDescent="0.2">
      <c r="A46" s="103" t="s">
        <v>166</v>
      </c>
      <c r="B46" s="216">
        <v>3829</v>
      </c>
      <c r="C46" s="216">
        <v>597</v>
      </c>
      <c r="D46" s="216">
        <v>131</v>
      </c>
      <c r="E46" s="161">
        <v>13.367666815942679</v>
      </c>
      <c r="F46" s="216">
        <v>4466</v>
      </c>
      <c r="G46" s="215">
        <v>3606</v>
      </c>
      <c r="H46" s="216">
        <v>3676</v>
      </c>
    </row>
    <row r="47" spans="1:8" s="8" customFormat="1" ht="12.75" customHeight="1" x14ac:dyDescent="0.2">
      <c r="A47" s="328" t="s">
        <v>52</v>
      </c>
      <c r="B47" s="330">
        <v>2827</v>
      </c>
      <c r="C47" s="330">
        <v>589</v>
      </c>
      <c r="D47" s="330">
        <v>205</v>
      </c>
      <c r="E47" s="387">
        <v>16.939890710382514</v>
      </c>
      <c r="F47" s="330">
        <v>3477</v>
      </c>
      <c r="G47" s="331">
        <v>2824</v>
      </c>
      <c r="H47" s="330">
        <v>2871</v>
      </c>
    </row>
    <row r="48" spans="1:8" s="8" customFormat="1" ht="12.75" customHeight="1" x14ac:dyDescent="0.2">
      <c r="A48" s="103" t="s">
        <v>26</v>
      </c>
      <c r="B48" s="218">
        <v>2006</v>
      </c>
      <c r="C48" s="218">
        <v>391</v>
      </c>
      <c r="D48" s="218">
        <v>136</v>
      </c>
      <c r="E48" s="388">
        <v>15.991820040899796</v>
      </c>
      <c r="F48" s="218">
        <v>2445</v>
      </c>
      <c r="G48" s="217">
        <v>1987</v>
      </c>
      <c r="H48" s="218">
        <v>2060</v>
      </c>
    </row>
    <row r="49" spans="1:8" s="8" customFormat="1" ht="12.75" customHeight="1" x14ac:dyDescent="0.2">
      <c r="A49" s="103" t="s">
        <v>27</v>
      </c>
      <c r="B49" s="218">
        <v>3248</v>
      </c>
      <c r="C49" s="218">
        <v>593</v>
      </c>
      <c r="D49" s="218">
        <v>188</v>
      </c>
      <c r="E49" s="388">
        <v>15.267765190525232</v>
      </c>
      <c r="F49" s="218">
        <v>3884</v>
      </c>
      <c r="G49" s="217">
        <v>3145</v>
      </c>
      <c r="H49" s="218">
        <v>3196</v>
      </c>
    </row>
    <row r="50" spans="1:8" s="8" customFormat="1" ht="12.75" customHeight="1" x14ac:dyDescent="0.2">
      <c r="A50" s="103" t="s">
        <v>127</v>
      </c>
      <c r="B50" s="218">
        <v>2528</v>
      </c>
      <c r="C50" s="218">
        <v>571</v>
      </c>
      <c r="D50" s="218">
        <v>211</v>
      </c>
      <c r="E50" s="388">
        <v>18.029681086201453</v>
      </c>
      <c r="F50" s="218">
        <v>3167</v>
      </c>
      <c r="G50" s="217">
        <v>2578</v>
      </c>
      <c r="H50" s="218">
        <v>2625</v>
      </c>
    </row>
    <row r="51" spans="1:8" s="8" customFormat="1" ht="12.75" customHeight="1" x14ac:dyDescent="0.2">
      <c r="A51" s="103" t="s">
        <v>128</v>
      </c>
      <c r="B51" s="218">
        <v>3498</v>
      </c>
      <c r="C51" s="218">
        <v>617</v>
      </c>
      <c r="D51" s="218">
        <v>195</v>
      </c>
      <c r="E51" s="388">
        <v>14.83173076923077</v>
      </c>
      <c r="F51" s="218">
        <v>4160</v>
      </c>
      <c r="G51" s="217">
        <v>3367</v>
      </c>
      <c r="H51" s="218">
        <v>3419</v>
      </c>
    </row>
    <row r="52" spans="1:8" ht="12.75" customHeight="1" x14ac:dyDescent="0.2">
      <c r="A52" s="103" t="s">
        <v>166</v>
      </c>
      <c r="B52" s="216">
        <v>3872</v>
      </c>
      <c r="C52" s="216">
        <v>778</v>
      </c>
      <c r="D52" s="216">
        <v>160</v>
      </c>
      <c r="E52" s="161">
        <v>16.542632362321921</v>
      </c>
      <c r="F52" s="216">
        <v>4703</v>
      </c>
      <c r="G52" s="215">
        <v>3812</v>
      </c>
      <c r="H52" s="216">
        <v>3851</v>
      </c>
    </row>
    <row r="53" spans="1:8" s="11" customFormat="1" ht="12.75" customHeight="1" x14ac:dyDescent="0.2">
      <c r="A53" s="186" t="s">
        <v>144</v>
      </c>
      <c r="B53" s="104">
        <v>1878</v>
      </c>
      <c r="C53" s="104">
        <v>352</v>
      </c>
      <c r="D53" s="104">
        <v>111</v>
      </c>
      <c r="E53" s="384">
        <v>15.499779832672832</v>
      </c>
      <c r="F53" s="104">
        <v>2271</v>
      </c>
      <c r="G53" s="220">
        <v>1833</v>
      </c>
      <c r="H53" s="104">
        <v>2046</v>
      </c>
    </row>
    <row r="54" spans="1:8" s="8" customFormat="1" ht="12.75" customHeight="1" x14ac:dyDescent="0.2">
      <c r="A54" s="106" t="s">
        <v>26</v>
      </c>
      <c r="B54" s="107">
        <v>1795</v>
      </c>
      <c r="C54" s="107">
        <v>330</v>
      </c>
      <c r="D54" s="107">
        <v>98</v>
      </c>
      <c r="E54" s="385">
        <v>15.384615384615385</v>
      </c>
      <c r="F54" s="107">
        <v>2145</v>
      </c>
      <c r="G54" s="221">
        <v>1731</v>
      </c>
      <c r="H54" s="107">
        <v>1960</v>
      </c>
    </row>
    <row r="55" spans="1:8" s="8" customFormat="1" ht="12.75" customHeight="1" x14ac:dyDescent="0.2">
      <c r="A55" s="109" t="s">
        <v>27</v>
      </c>
      <c r="B55" s="110">
        <v>1997</v>
      </c>
      <c r="C55" s="110">
        <v>341</v>
      </c>
      <c r="D55" s="110">
        <v>110</v>
      </c>
      <c r="E55" s="389">
        <v>14.357894736842105</v>
      </c>
      <c r="F55" s="110">
        <v>2375</v>
      </c>
      <c r="G55" s="225">
        <v>1917</v>
      </c>
      <c r="H55" s="110">
        <v>2118</v>
      </c>
    </row>
    <row r="56" spans="1:8" ht="24" customHeight="1" x14ac:dyDescent="0.2">
      <c r="A56" s="570" t="s">
        <v>204</v>
      </c>
      <c r="B56" s="570"/>
      <c r="C56" s="570"/>
      <c r="D56" s="570"/>
      <c r="E56" s="570"/>
      <c r="F56" s="570"/>
      <c r="G56" s="570"/>
      <c r="H56" s="480" t="s">
        <v>147</v>
      </c>
    </row>
    <row r="57" spans="1:8" ht="12.75" customHeight="1" x14ac:dyDescent="0.2">
      <c r="A57" s="334" t="s">
        <v>228</v>
      </c>
      <c r="B57" s="282"/>
      <c r="C57" s="282"/>
      <c r="D57" s="282"/>
      <c r="E57" s="282"/>
      <c r="F57" s="282"/>
      <c r="G57" s="282"/>
    </row>
    <row r="58" spans="1:8" ht="12.75" customHeight="1" x14ac:dyDescent="0.2">
      <c r="A58" s="282" t="s">
        <v>233</v>
      </c>
      <c r="B58" s="45"/>
      <c r="F58" s="45"/>
    </row>
    <row r="59" spans="1:8" ht="12.75" customHeight="1" x14ac:dyDescent="0.2">
      <c r="A59" s="17" t="s">
        <v>234</v>
      </c>
      <c r="B59" s="46"/>
      <c r="C59" s="46"/>
      <c r="D59" s="390"/>
      <c r="E59" s="48"/>
      <c r="F59" s="46"/>
      <c r="G59" s="46"/>
    </row>
    <row r="60" spans="1:8" ht="12.75" customHeight="1" x14ac:dyDescent="0.2">
      <c r="A60" s="378" t="s">
        <v>236</v>
      </c>
    </row>
    <row r="61" spans="1:8" ht="12.75" customHeight="1" x14ac:dyDescent="0.2">
      <c r="B61" s="479"/>
      <c r="C61" s="479"/>
      <c r="D61" s="479"/>
      <c r="E61" s="479"/>
      <c r="F61" s="479"/>
      <c r="G61" s="479"/>
      <c r="H61" s="479"/>
    </row>
    <row r="62" spans="1:8" ht="12.75" customHeight="1" x14ac:dyDescent="0.2">
      <c r="A62" s="3"/>
      <c r="B62" s="45"/>
      <c r="F62" s="45"/>
    </row>
    <row r="63" spans="1:8" ht="12.75" customHeight="1" x14ac:dyDescent="0.2">
      <c r="A63" s="3"/>
      <c r="B63" s="45"/>
      <c r="F63" s="45"/>
    </row>
    <row r="64" spans="1:8" ht="12.75" customHeight="1" x14ac:dyDescent="0.2">
      <c r="A64" s="3"/>
      <c r="B64" s="45"/>
      <c r="F64" s="45"/>
    </row>
    <row r="65" spans="1:6" ht="12.75" customHeight="1" x14ac:dyDescent="0.2">
      <c r="A65" s="3"/>
      <c r="B65" s="45"/>
      <c r="F65" s="45"/>
    </row>
    <row r="66" spans="1:6" ht="12.75" customHeight="1" x14ac:dyDescent="0.2">
      <c r="A66" s="3"/>
      <c r="B66" s="45"/>
      <c r="F66" s="45"/>
    </row>
    <row r="67" spans="1:6" ht="12.75" customHeight="1" x14ac:dyDescent="0.2">
      <c r="A67" s="3"/>
      <c r="B67" s="45"/>
      <c r="F67" s="45"/>
    </row>
    <row r="68" spans="1:6" ht="12.75" customHeight="1" x14ac:dyDescent="0.2">
      <c r="A68" s="3"/>
      <c r="B68" s="45"/>
      <c r="F68" s="45"/>
    </row>
    <row r="69" spans="1:6" ht="12.75" customHeight="1" x14ac:dyDescent="0.2">
      <c r="A69" s="3"/>
      <c r="B69" s="45"/>
      <c r="F69" s="45"/>
    </row>
    <row r="70" spans="1:6" ht="12.75" customHeight="1" x14ac:dyDescent="0.2">
      <c r="A70" s="3"/>
      <c r="B70" s="45"/>
      <c r="F70" s="45"/>
    </row>
    <row r="71" spans="1:6" ht="12.75" customHeight="1" x14ac:dyDescent="0.2">
      <c r="A71" s="3"/>
      <c r="B71" s="45"/>
      <c r="F71" s="45"/>
    </row>
    <row r="72" spans="1:6" ht="12.75" customHeight="1" x14ac:dyDescent="0.2">
      <c r="A72" s="3"/>
      <c r="B72" s="45"/>
      <c r="F72" s="45"/>
    </row>
    <row r="73" spans="1:6" ht="12.75" customHeight="1" x14ac:dyDescent="0.2">
      <c r="A73" s="3"/>
      <c r="B73" s="45"/>
      <c r="F73" s="45"/>
    </row>
    <row r="74" spans="1:6" ht="12.75" customHeight="1" x14ac:dyDescent="0.2">
      <c r="A74" s="3"/>
      <c r="B74" s="45"/>
      <c r="F74" s="45"/>
    </row>
    <row r="75" spans="1:6" ht="12.75" customHeight="1" x14ac:dyDescent="0.2">
      <c r="A75" s="3"/>
      <c r="B75" s="45"/>
      <c r="F75" s="45"/>
    </row>
    <row r="76" spans="1:6" ht="12.75" customHeight="1" x14ac:dyDescent="0.2">
      <c r="A76" s="3"/>
      <c r="B76" s="45"/>
      <c r="F76" s="45"/>
    </row>
    <row r="77" spans="1:6" ht="12.75" customHeight="1" x14ac:dyDescent="0.2">
      <c r="A77" s="3"/>
      <c r="B77" s="45"/>
      <c r="F77" s="45"/>
    </row>
    <row r="78" spans="1:6" ht="12.75" customHeight="1" x14ac:dyDescent="0.2">
      <c r="A78" s="3"/>
      <c r="B78" s="45"/>
      <c r="F78" s="45"/>
    </row>
    <row r="79" spans="1:6" ht="12.75" customHeight="1" x14ac:dyDescent="0.2">
      <c r="A79" s="3"/>
      <c r="B79" s="45"/>
      <c r="F79" s="45"/>
    </row>
    <row r="80" spans="1:6" ht="12.75" customHeight="1" x14ac:dyDescent="0.2">
      <c r="A80" s="3"/>
      <c r="B80" s="45"/>
      <c r="F80" s="45"/>
    </row>
    <row r="81" spans="1:6" ht="12.75" customHeight="1" x14ac:dyDescent="0.2">
      <c r="A81" s="3"/>
      <c r="B81" s="45"/>
      <c r="F81" s="45"/>
    </row>
    <row r="82" spans="1:6" ht="12.75" customHeight="1" x14ac:dyDescent="0.2">
      <c r="A82" s="3"/>
      <c r="B82" s="45"/>
      <c r="F82" s="45"/>
    </row>
    <row r="83" spans="1:6" ht="12.75" customHeight="1" x14ac:dyDescent="0.2">
      <c r="A83" s="3"/>
      <c r="B83" s="45"/>
      <c r="F83" s="45"/>
    </row>
    <row r="84" spans="1:6" ht="12.75" customHeight="1" x14ac:dyDescent="0.2">
      <c r="A84" s="3"/>
      <c r="B84" s="45"/>
      <c r="F84" s="45"/>
    </row>
    <row r="85" spans="1:6" ht="12.75" customHeight="1" x14ac:dyDescent="0.2">
      <c r="A85" s="3"/>
      <c r="B85" s="45"/>
      <c r="F85" s="45"/>
    </row>
    <row r="86" spans="1:6" ht="12.75" customHeight="1" x14ac:dyDescent="0.2">
      <c r="A86" s="3"/>
      <c r="B86" s="45"/>
      <c r="F86" s="45"/>
    </row>
    <row r="87" spans="1:6" ht="12.75" customHeight="1" x14ac:dyDescent="0.2">
      <c r="A87" s="3"/>
      <c r="B87" s="45"/>
      <c r="F87" s="45"/>
    </row>
    <row r="88" spans="1:6" ht="12.75" customHeight="1" x14ac:dyDescent="0.2">
      <c r="A88" s="3"/>
      <c r="B88" s="45"/>
      <c r="F88" s="45"/>
    </row>
    <row r="89" spans="1:6" ht="12.75" customHeight="1" x14ac:dyDescent="0.2">
      <c r="A89" s="3"/>
      <c r="B89" s="45"/>
      <c r="F89" s="45"/>
    </row>
    <row r="90" spans="1:6" ht="12.75" customHeight="1" x14ac:dyDescent="0.2">
      <c r="A90" s="3"/>
      <c r="B90" s="45"/>
      <c r="F90" s="45"/>
    </row>
    <row r="91" spans="1:6" ht="12.75" customHeight="1" x14ac:dyDescent="0.2">
      <c r="A91" s="3"/>
      <c r="B91" s="45"/>
      <c r="F91" s="45"/>
    </row>
    <row r="92" spans="1:6" ht="12.75" customHeight="1" x14ac:dyDescent="0.2">
      <c r="A92" s="3"/>
      <c r="B92" s="45"/>
      <c r="F92" s="45"/>
    </row>
    <row r="93" spans="1:6" ht="12.75" customHeight="1" x14ac:dyDescent="0.2">
      <c r="A93" s="3"/>
      <c r="B93" s="45"/>
      <c r="F93" s="45"/>
    </row>
    <row r="94" spans="1:6" ht="12.75" customHeight="1" x14ac:dyDescent="0.2">
      <c r="A94" s="3"/>
      <c r="B94" s="45"/>
      <c r="F94" s="45"/>
    </row>
  </sheetData>
  <mergeCells count="7">
    <mergeCell ref="A56:G56"/>
    <mergeCell ref="A1:H1"/>
    <mergeCell ref="H3:H4"/>
    <mergeCell ref="B3:B4"/>
    <mergeCell ref="C3:E3"/>
    <mergeCell ref="G3:G4"/>
    <mergeCell ref="F3:F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I102"/>
  <sheetViews>
    <sheetView zoomScaleNormal="100" workbookViewId="0">
      <selection sqref="A1:I1"/>
    </sheetView>
  </sheetViews>
  <sheetFormatPr baseColWidth="10" defaultRowHeight="12.75" customHeight="1" x14ac:dyDescent="0.2"/>
  <cols>
    <col min="1" max="1" width="37.85546875" style="9" customWidth="1"/>
    <col min="2" max="2" width="9.42578125" style="9" customWidth="1"/>
    <col min="3" max="3" width="7.85546875" style="9" customWidth="1"/>
    <col min="4" max="4" width="7.85546875" style="3" customWidth="1"/>
    <col min="5" max="5" width="11.140625" style="3" customWidth="1"/>
    <col min="6" max="7" width="7.85546875" style="3" customWidth="1"/>
    <col min="8" max="8" width="10" style="3" customWidth="1"/>
    <col min="9" max="9" width="7.85546875" style="3" customWidth="1"/>
    <col min="10" max="16384" width="11.42578125" style="3"/>
  </cols>
  <sheetData>
    <row r="1" spans="1:9" s="338" customFormat="1" ht="18.75" customHeight="1" x14ac:dyDescent="0.3">
      <c r="A1" s="529" t="s">
        <v>217</v>
      </c>
      <c r="B1" s="529"/>
      <c r="C1" s="529"/>
      <c r="D1" s="529"/>
      <c r="E1" s="529"/>
      <c r="F1" s="529"/>
      <c r="G1" s="529"/>
      <c r="H1" s="529"/>
      <c r="I1" s="529"/>
    </row>
    <row r="2" spans="1:9" ht="17.25" customHeight="1" x14ac:dyDescent="0.25">
      <c r="A2" s="10"/>
      <c r="B2" s="7"/>
      <c r="C2" s="7"/>
    </row>
    <row r="3" spans="1:9" ht="15.75" customHeight="1" x14ac:dyDescent="0.2">
      <c r="B3" s="571" t="s">
        <v>61</v>
      </c>
      <c r="C3" s="572" t="s">
        <v>35</v>
      </c>
      <c r="D3" s="572"/>
      <c r="E3" s="572"/>
      <c r="F3" s="571" t="s">
        <v>23</v>
      </c>
      <c r="G3" s="573" t="s">
        <v>67</v>
      </c>
      <c r="H3" s="530" t="s">
        <v>58</v>
      </c>
      <c r="I3" s="571" t="s">
        <v>135</v>
      </c>
    </row>
    <row r="4" spans="1:9" ht="33.75" x14ac:dyDescent="0.2">
      <c r="A4" s="14"/>
      <c r="B4" s="571"/>
      <c r="C4" s="362" t="s">
        <v>36</v>
      </c>
      <c r="D4" s="362" t="s">
        <v>66</v>
      </c>
      <c r="E4" s="362" t="s">
        <v>160</v>
      </c>
      <c r="F4" s="571"/>
      <c r="G4" s="573"/>
      <c r="H4" s="532"/>
      <c r="I4" s="571"/>
    </row>
    <row r="5" spans="1:9" ht="12.75" customHeight="1" x14ac:dyDescent="0.2">
      <c r="A5" s="94" t="s">
        <v>4</v>
      </c>
      <c r="B5" s="115">
        <v>2355</v>
      </c>
      <c r="C5" s="115">
        <v>317</v>
      </c>
      <c r="D5" s="115">
        <v>122</v>
      </c>
      <c r="E5" s="391">
        <v>11.628760088041085</v>
      </c>
      <c r="F5" s="115">
        <v>2726</v>
      </c>
      <c r="G5" s="183">
        <v>2120</v>
      </c>
      <c r="H5" s="116">
        <v>0.84327764518695303</v>
      </c>
      <c r="I5" s="115">
        <v>2294</v>
      </c>
    </row>
    <row r="6" spans="1:9" ht="12.75" customHeight="1" x14ac:dyDescent="0.2">
      <c r="A6" s="117" t="s">
        <v>26</v>
      </c>
      <c r="B6" s="118">
        <v>1797</v>
      </c>
      <c r="C6" s="118">
        <v>240</v>
      </c>
      <c r="D6" s="118">
        <v>79</v>
      </c>
      <c r="E6" s="392">
        <v>11.690209449585971</v>
      </c>
      <c r="F6" s="118">
        <v>2053</v>
      </c>
      <c r="G6" s="184">
        <v>1618</v>
      </c>
      <c r="H6" s="150">
        <v>0.85835543766578248</v>
      </c>
      <c r="I6" s="118">
        <v>1763</v>
      </c>
    </row>
    <row r="7" spans="1:9" ht="12.75" customHeight="1" x14ac:dyDescent="0.2">
      <c r="A7" s="123" t="s">
        <v>27</v>
      </c>
      <c r="B7" s="124">
        <v>2786</v>
      </c>
      <c r="C7" s="124">
        <v>343</v>
      </c>
      <c r="D7" s="124">
        <v>136</v>
      </c>
      <c r="E7" s="393">
        <v>10.840707964601769</v>
      </c>
      <c r="F7" s="124">
        <v>3164</v>
      </c>
      <c r="G7" s="185">
        <v>2460</v>
      </c>
      <c r="H7" s="151">
        <v>0.82467314783774726</v>
      </c>
      <c r="I7" s="124">
        <v>2644</v>
      </c>
    </row>
    <row r="8" spans="1:9" ht="12.75" customHeight="1" x14ac:dyDescent="0.2">
      <c r="A8" s="98" t="s">
        <v>102</v>
      </c>
      <c r="B8" s="122">
        <v>2346</v>
      </c>
      <c r="C8" s="122">
        <v>151</v>
      </c>
      <c r="D8" s="99" t="s">
        <v>72</v>
      </c>
      <c r="E8" s="100">
        <v>5.9076682316118934</v>
      </c>
      <c r="F8" s="122">
        <v>2556</v>
      </c>
      <c r="G8" s="226">
        <v>1975</v>
      </c>
      <c r="H8" s="152">
        <v>0.85497835497835495</v>
      </c>
      <c r="I8" s="122">
        <v>2118</v>
      </c>
    </row>
    <row r="9" spans="1:9" ht="12.75" customHeight="1" x14ac:dyDescent="0.2">
      <c r="A9" s="120" t="s">
        <v>26</v>
      </c>
      <c r="B9" s="121">
        <v>1864</v>
      </c>
      <c r="C9" s="121">
        <v>137</v>
      </c>
      <c r="D9" s="363" t="s">
        <v>72</v>
      </c>
      <c r="E9" s="395">
        <v>6.7922657411998015</v>
      </c>
      <c r="F9" s="121">
        <v>2017</v>
      </c>
      <c r="G9" s="201">
        <v>1578</v>
      </c>
      <c r="H9" s="153">
        <v>0.86182413981430916</v>
      </c>
      <c r="I9" s="121">
        <v>1689</v>
      </c>
    </row>
    <row r="10" spans="1:9" ht="12.75" customHeight="1" x14ac:dyDescent="0.2">
      <c r="A10" s="120" t="s">
        <v>27</v>
      </c>
      <c r="B10" s="121">
        <v>2771</v>
      </c>
      <c r="C10" s="121">
        <v>168</v>
      </c>
      <c r="D10" s="363" t="s">
        <v>72</v>
      </c>
      <c r="E10" s="395">
        <v>5.6584708656113172</v>
      </c>
      <c r="F10" s="121">
        <v>2969</v>
      </c>
      <c r="G10" s="201">
        <v>2295</v>
      </c>
      <c r="H10" s="153">
        <v>0.84065934065934067</v>
      </c>
      <c r="I10" s="121">
        <v>2432</v>
      </c>
    </row>
    <row r="11" spans="1:9" ht="12" x14ac:dyDescent="0.2">
      <c r="A11" s="186" t="s">
        <v>104</v>
      </c>
      <c r="B11" s="104">
        <v>2447</v>
      </c>
      <c r="C11" s="104">
        <v>151</v>
      </c>
      <c r="D11" s="104" t="s">
        <v>72</v>
      </c>
      <c r="E11" s="105">
        <v>5.6788266265513352</v>
      </c>
      <c r="F11" s="104">
        <v>2659</v>
      </c>
      <c r="G11" s="220">
        <v>2049</v>
      </c>
      <c r="H11" s="154">
        <v>0.88547968885047534</v>
      </c>
      <c r="I11" s="104">
        <v>2162</v>
      </c>
    </row>
    <row r="12" spans="1:9" ht="12.75" customHeight="1" x14ac:dyDescent="0.2">
      <c r="A12" s="106" t="s">
        <v>26</v>
      </c>
      <c r="B12" s="107">
        <v>2014</v>
      </c>
      <c r="C12" s="107">
        <v>125</v>
      </c>
      <c r="D12" s="107" t="s">
        <v>72</v>
      </c>
      <c r="E12" s="108">
        <v>5.7950857672693559</v>
      </c>
      <c r="F12" s="107">
        <v>2157</v>
      </c>
      <c r="G12" s="221">
        <v>1671</v>
      </c>
      <c r="H12" s="155">
        <v>0.91361399671951882</v>
      </c>
      <c r="I12" s="107">
        <v>1720</v>
      </c>
    </row>
    <row r="13" spans="1:9" ht="12.75" customHeight="1" x14ac:dyDescent="0.2">
      <c r="A13" s="106" t="s">
        <v>27</v>
      </c>
      <c r="B13" s="107">
        <v>2821</v>
      </c>
      <c r="C13" s="107">
        <v>169</v>
      </c>
      <c r="D13" s="107" t="s">
        <v>72</v>
      </c>
      <c r="E13" s="108">
        <v>5.5960264900662251</v>
      </c>
      <c r="F13" s="107">
        <v>3020</v>
      </c>
      <c r="G13" s="221">
        <v>2333</v>
      </c>
      <c r="H13" s="155">
        <v>0.8536406878887669</v>
      </c>
      <c r="I13" s="107">
        <v>2455</v>
      </c>
    </row>
    <row r="14" spans="1:9" s="8" customFormat="1" ht="12.75" customHeight="1" x14ac:dyDescent="0.2">
      <c r="A14" s="320" t="s">
        <v>7</v>
      </c>
      <c r="B14" s="321">
        <v>2456</v>
      </c>
      <c r="C14" s="321">
        <v>151</v>
      </c>
      <c r="D14" s="111" t="s">
        <v>72</v>
      </c>
      <c r="E14" s="329">
        <v>5.6575496440614463</v>
      </c>
      <c r="F14" s="321">
        <v>2669</v>
      </c>
      <c r="G14" s="322">
        <v>2056</v>
      </c>
      <c r="H14" s="323">
        <v>0.88773747841105355</v>
      </c>
      <c r="I14" s="321">
        <v>2169</v>
      </c>
    </row>
    <row r="15" spans="1:9" ht="12.75" customHeight="1" x14ac:dyDescent="0.2">
      <c r="A15" s="138" t="s">
        <v>26</v>
      </c>
      <c r="B15" s="208">
        <v>2014</v>
      </c>
      <c r="C15" s="208">
        <v>125</v>
      </c>
      <c r="D15" s="216" t="s">
        <v>72</v>
      </c>
      <c r="E15" s="317">
        <v>5.7950857672693559</v>
      </c>
      <c r="F15" s="208">
        <v>2157</v>
      </c>
      <c r="G15" s="207">
        <v>1671</v>
      </c>
      <c r="H15" s="318">
        <v>0.91361399671951882</v>
      </c>
      <c r="I15" s="208">
        <v>1720</v>
      </c>
    </row>
    <row r="16" spans="1:9" ht="12.75" customHeight="1" x14ac:dyDescent="0.2">
      <c r="A16" s="138" t="s">
        <v>27</v>
      </c>
      <c r="B16" s="208">
        <v>2833</v>
      </c>
      <c r="C16" s="208">
        <v>170</v>
      </c>
      <c r="D16" s="216" t="s">
        <v>72</v>
      </c>
      <c r="E16" s="317">
        <v>5.6050115397296407</v>
      </c>
      <c r="F16" s="208">
        <v>3033</v>
      </c>
      <c r="G16" s="207">
        <v>2343</v>
      </c>
      <c r="H16" s="318">
        <v>0.85355191256830598</v>
      </c>
      <c r="I16" s="208">
        <v>2463</v>
      </c>
    </row>
    <row r="17" spans="1:9" ht="12.75" customHeight="1" x14ac:dyDescent="0.2">
      <c r="A17" s="138" t="s">
        <v>127</v>
      </c>
      <c r="B17" s="208">
        <v>2357</v>
      </c>
      <c r="C17" s="208">
        <v>149</v>
      </c>
      <c r="D17" s="216" t="s">
        <v>72</v>
      </c>
      <c r="E17" s="317">
        <v>5.7931570762052873</v>
      </c>
      <c r="F17" s="208">
        <v>2572</v>
      </c>
      <c r="G17" s="207">
        <v>1979</v>
      </c>
      <c r="H17" s="318">
        <v>0.89184317260027035</v>
      </c>
      <c r="I17" s="208">
        <v>2092</v>
      </c>
    </row>
    <row r="18" spans="1:9" ht="12.75" customHeight="1" x14ac:dyDescent="0.2">
      <c r="A18" s="138" t="s">
        <v>128</v>
      </c>
      <c r="B18" s="208">
        <v>3314</v>
      </c>
      <c r="C18" s="208">
        <v>173</v>
      </c>
      <c r="D18" s="216" t="s">
        <v>72</v>
      </c>
      <c r="E18" s="317">
        <v>4.9273711193392193</v>
      </c>
      <c r="F18" s="208">
        <v>3511</v>
      </c>
      <c r="G18" s="207">
        <v>2732</v>
      </c>
      <c r="H18" s="318">
        <v>0.89927583936800526</v>
      </c>
      <c r="I18" s="208">
        <v>2845</v>
      </c>
    </row>
    <row r="19" spans="1:9" ht="12.75" customHeight="1" x14ac:dyDescent="0.2">
      <c r="A19" s="138" t="s">
        <v>166</v>
      </c>
      <c r="B19" s="208">
        <v>3605</v>
      </c>
      <c r="C19" s="208">
        <v>162</v>
      </c>
      <c r="D19" s="216" t="s">
        <v>72</v>
      </c>
      <c r="E19" s="317">
        <v>4.2755344418052257</v>
      </c>
      <c r="F19" s="208">
        <v>3789</v>
      </c>
      <c r="G19" s="207">
        <v>2965</v>
      </c>
      <c r="H19" s="318">
        <v>0.83899264289756648</v>
      </c>
      <c r="I19" s="208">
        <v>3048</v>
      </c>
    </row>
    <row r="20" spans="1:9" ht="12.75" customHeight="1" x14ac:dyDescent="0.2">
      <c r="A20" s="319" t="s">
        <v>131</v>
      </c>
      <c r="B20" s="169">
        <v>1463</v>
      </c>
      <c r="C20" s="169">
        <v>149</v>
      </c>
      <c r="D20" s="364" t="s">
        <v>72</v>
      </c>
      <c r="E20" s="397">
        <v>8.9867310012062731</v>
      </c>
      <c r="F20" s="169">
        <v>1658</v>
      </c>
      <c r="G20" s="227">
        <v>1332</v>
      </c>
      <c r="H20" s="170">
        <v>0.71420911528150133</v>
      </c>
      <c r="I20" s="169">
        <v>1559</v>
      </c>
    </row>
    <row r="21" spans="1:9" ht="12.75" customHeight="1" x14ac:dyDescent="0.2">
      <c r="A21" s="98" t="s">
        <v>103</v>
      </c>
      <c r="B21" s="122">
        <v>2359</v>
      </c>
      <c r="C21" s="122">
        <v>391</v>
      </c>
      <c r="D21" s="122">
        <v>175</v>
      </c>
      <c r="E21" s="394">
        <v>13.949339992864788</v>
      </c>
      <c r="F21" s="122">
        <v>2803</v>
      </c>
      <c r="G21" s="226">
        <v>2185</v>
      </c>
      <c r="H21" s="152">
        <v>0.81106161841128432</v>
      </c>
      <c r="I21" s="122">
        <v>2376</v>
      </c>
    </row>
    <row r="22" spans="1:9" ht="12.75" customHeight="1" x14ac:dyDescent="0.2">
      <c r="A22" s="120" t="s">
        <v>26</v>
      </c>
      <c r="B22" s="121">
        <v>1769</v>
      </c>
      <c r="C22" s="121">
        <v>282</v>
      </c>
      <c r="D22" s="121">
        <v>109</v>
      </c>
      <c r="E22" s="396">
        <v>13.636363636363637</v>
      </c>
      <c r="F22" s="121">
        <v>2068</v>
      </c>
      <c r="G22" s="201">
        <v>1635</v>
      </c>
      <c r="H22" s="153">
        <v>0.84278350515463918</v>
      </c>
      <c r="I22" s="121">
        <v>1798</v>
      </c>
    </row>
    <row r="23" spans="1:9" ht="12.75" customHeight="1" x14ac:dyDescent="0.2">
      <c r="A23" s="120" t="s">
        <v>27</v>
      </c>
      <c r="B23" s="121">
        <v>2792</v>
      </c>
      <c r="C23" s="121">
        <v>413</v>
      </c>
      <c r="D23" s="121">
        <v>188</v>
      </c>
      <c r="E23" s="396">
        <v>12.742980561555076</v>
      </c>
      <c r="F23" s="121">
        <v>3241</v>
      </c>
      <c r="G23" s="201">
        <v>2526</v>
      </c>
      <c r="H23" s="153">
        <v>0.79962013295346623</v>
      </c>
      <c r="I23" s="121">
        <v>2729</v>
      </c>
    </row>
    <row r="24" spans="1:9" ht="13.5" customHeight="1" x14ac:dyDescent="0.2">
      <c r="A24" s="186" t="s">
        <v>104</v>
      </c>
      <c r="B24" s="104">
        <v>2636</v>
      </c>
      <c r="C24" s="104">
        <v>430</v>
      </c>
      <c r="D24" s="104">
        <v>199</v>
      </c>
      <c r="E24" s="105">
        <v>13.768812039705411</v>
      </c>
      <c r="F24" s="104">
        <v>3123</v>
      </c>
      <c r="G24" s="220">
        <v>2422</v>
      </c>
      <c r="H24" s="154">
        <v>0.86469118172081405</v>
      </c>
      <c r="I24" s="104">
        <v>2537</v>
      </c>
    </row>
    <row r="25" spans="1:9" ht="12" customHeight="1" x14ac:dyDescent="0.2">
      <c r="A25" s="106" t="s">
        <v>26</v>
      </c>
      <c r="B25" s="107">
        <v>2023</v>
      </c>
      <c r="C25" s="107">
        <v>313</v>
      </c>
      <c r="D25" s="107">
        <v>129</v>
      </c>
      <c r="E25" s="108">
        <v>13.302167445813854</v>
      </c>
      <c r="F25" s="107">
        <v>2353</v>
      </c>
      <c r="G25" s="221">
        <v>1826</v>
      </c>
      <c r="H25" s="155">
        <v>0.91482965931863724</v>
      </c>
      <c r="I25" s="107">
        <v>1889</v>
      </c>
    </row>
    <row r="26" spans="1:9" ht="12.75" customHeight="1" x14ac:dyDescent="0.2">
      <c r="A26" s="106" t="s">
        <v>27</v>
      </c>
      <c r="B26" s="107">
        <v>2965</v>
      </c>
      <c r="C26" s="107">
        <v>432</v>
      </c>
      <c r="D26" s="107">
        <v>199</v>
      </c>
      <c r="E26" s="108">
        <v>12.580081537565521</v>
      </c>
      <c r="F26" s="107">
        <v>3434</v>
      </c>
      <c r="G26" s="221">
        <v>2673</v>
      </c>
      <c r="H26" s="155">
        <v>0.82271468144044324</v>
      </c>
      <c r="I26" s="107">
        <v>2829</v>
      </c>
    </row>
    <row r="27" spans="1:9" s="8" customFormat="1" ht="12.75" customHeight="1" x14ac:dyDescent="0.2">
      <c r="A27" s="320" t="s">
        <v>105</v>
      </c>
      <c r="B27" s="325">
        <v>3521</v>
      </c>
      <c r="C27" s="325">
        <v>816</v>
      </c>
      <c r="D27" s="325">
        <v>553</v>
      </c>
      <c r="E27" s="398">
        <v>18.453188602442335</v>
      </c>
      <c r="F27" s="325">
        <v>4422</v>
      </c>
      <c r="G27" s="326">
        <v>3479</v>
      </c>
      <c r="H27" s="327">
        <v>0.96773296244784424</v>
      </c>
      <c r="I27" s="325">
        <v>3576</v>
      </c>
    </row>
    <row r="28" spans="1:9" ht="12.75" customHeight="1" x14ac:dyDescent="0.2">
      <c r="A28" s="138" t="s">
        <v>26</v>
      </c>
      <c r="B28" s="146">
        <v>2503</v>
      </c>
      <c r="C28" s="146">
        <v>537</v>
      </c>
      <c r="D28" s="146">
        <v>304</v>
      </c>
      <c r="E28" s="399">
        <v>17.554756456358287</v>
      </c>
      <c r="F28" s="146">
        <v>3059</v>
      </c>
      <c r="G28" s="231">
        <v>2362</v>
      </c>
      <c r="H28" s="156">
        <v>0.99788762146176591</v>
      </c>
      <c r="I28" s="146">
        <v>2469</v>
      </c>
    </row>
    <row r="29" spans="1:9" ht="12.75" customHeight="1" x14ac:dyDescent="0.2">
      <c r="A29" s="138" t="s">
        <v>27</v>
      </c>
      <c r="B29" s="146">
        <v>3891</v>
      </c>
      <c r="C29" s="146">
        <v>859</v>
      </c>
      <c r="D29" s="146">
        <v>596</v>
      </c>
      <c r="E29" s="399">
        <v>17.866056572379367</v>
      </c>
      <c r="F29" s="146">
        <v>4808</v>
      </c>
      <c r="G29" s="231">
        <v>3793</v>
      </c>
      <c r="H29" s="156">
        <v>0.92422027290448339</v>
      </c>
      <c r="I29" s="146">
        <v>3904</v>
      </c>
    </row>
    <row r="30" spans="1:9" ht="12.75" customHeight="1" x14ac:dyDescent="0.2">
      <c r="A30" s="138" t="s">
        <v>129</v>
      </c>
      <c r="B30" s="146">
        <v>3274</v>
      </c>
      <c r="C30" s="146">
        <v>782</v>
      </c>
      <c r="D30" s="146">
        <v>521</v>
      </c>
      <c r="E30" s="399">
        <v>18.829761618107391</v>
      </c>
      <c r="F30" s="146">
        <v>4153</v>
      </c>
      <c r="G30" s="231">
        <v>3261</v>
      </c>
      <c r="H30" s="156">
        <v>0.99360146252285197</v>
      </c>
      <c r="I30" s="146">
        <v>3347</v>
      </c>
    </row>
    <row r="31" spans="1:9" ht="12.75" customHeight="1" x14ac:dyDescent="0.2">
      <c r="A31" s="138" t="s">
        <v>130</v>
      </c>
      <c r="B31" s="146">
        <v>4130</v>
      </c>
      <c r="C31" s="146">
        <v>807</v>
      </c>
      <c r="D31" s="146">
        <v>540</v>
      </c>
      <c r="E31" s="399">
        <v>16.178829190056135</v>
      </c>
      <c r="F31" s="146">
        <v>4988</v>
      </c>
      <c r="G31" s="231">
        <v>3937</v>
      </c>
      <c r="H31" s="156">
        <v>0.95907429963459201</v>
      </c>
      <c r="I31" s="146">
        <v>4076</v>
      </c>
    </row>
    <row r="32" spans="1:9" s="8" customFormat="1" ht="12.75" customHeight="1" x14ac:dyDescent="0.2">
      <c r="A32" s="320" t="s">
        <v>57</v>
      </c>
      <c r="B32" s="325">
        <v>2588</v>
      </c>
      <c r="C32" s="325">
        <v>406</v>
      </c>
      <c r="D32" s="325">
        <v>185</v>
      </c>
      <c r="E32" s="398">
        <v>13.320209973753281</v>
      </c>
      <c r="F32" s="325">
        <v>3048</v>
      </c>
      <c r="G32" s="326">
        <v>2362</v>
      </c>
      <c r="H32" s="327">
        <v>0.90015243902439024</v>
      </c>
      <c r="I32" s="325">
        <v>2483</v>
      </c>
    </row>
    <row r="33" spans="1:9" ht="12.75" customHeight="1" x14ac:dyDescent="0.2">
      <c r="A33" s="138" t="s">
        <v>26</v>
      </c>
      <c r="B33" s="146">
        <v>2020</v>
      </c>
      <c r="C33" s="146">
        <v>309</v>
      </c>
      <c r="D33" s="146">
        <v>130</v>
      </c>
      <c r="E33" s="399">
        <v>13.160136286201022</v>
      </c>
      <c r="F33" s="146">
        <v>2348</v>
      </c>
      <c r="G33" s="231">
        <v>1822</v>
      </c>
      <c r="H33" s="156">
        <v>0.93965961835997935</v>
      </c>
      <c r="I33" s="146">
        <v>1886</v>
      </c>
    </row>
    <row r="34" spans="1:9" ht="12.75" customHeight="1" x14ac:dyDescent="0.2">
      <c r="A34" s="138" t="s">
        <v>27</v>
      </c>
      <c r="B34" s="146">
        <v>2917</v>
      </c>
      <c r="C34" s="146">
        <v>404</v>
      </c>
      <c r="D34" s="146">
        <v>184</v>
      </c>
      <c r="E34" s="399">
        <v>12.030970815961883</v>
      </c>
      <c r="F34" s="146">
        <v>3358</v>
      </c>
      <c r="G34" s="231">
        <v>2611</v>
      </c>
      <c r="H34" s="156">
        <v>0.85048859934853416</v>
      </c>
      <c r="I34" s="146">
        <v>2773</v>
      </c>
    </row>
    <row r="35" spans="1:9" ht="12.75" customHeight="1" x14ac:dyDescent="0.2">
      <c r="A35" s="138" t="s">
        <v>127</v>
      </c>
      <c r="B35" s="146">
        <v>2376</v>
      </c>
      <c r="C35" s="146">
        <v>398</v>
      </c>
      <c r="D35" s="146">
        <v>180</v>
      </c>
      <c r="E35" s="399">
        <v>14.05367231638418</v>
      </c>
      <c r="F35" s="146">
        <v>2832</v>
      </c>
      <c r="G35" s="231">
        <v>2186</v>
      </c>
      <c r="H35" s="156">
        <v>0.9173310952580781</v>
      </c>
      <c r="I35" s="146">
        <v>2292</v>
      </c>
    </row>
    <row r="36" spans="1:9" ht="12.75" customHeight="1" x14ac:dyDescent="0.2">
      <c r="A36" s="138" t="s">
        <v>128</v>
      </c>
      <c r="B36" s="146">
        <v>3288</v>
      </c>
      <c r="C36" s="146">
        <v>431</v>
      </c>
      <c r="D36" s="146">
        <v>202</v>
      </c>
      <c r="E36" s="399">
        <v>11.450584484590861</v>
      </c>
      <c r="F36" s="146">
        <v>3764</v>
      </c>
      <c r="G36" s="231">
        <v>2943</v>
      </c>
      <c r="H36" s="156">
        <v>0.90749306197964852</v>
      </c>
      <c r="I36" s="146">
        <v>3130</v>
      </c>
    </row>
    <row r="37" spans="1:9" ht="12.75" customHeight="1" x14ac:dyDescent="0.2">
      <c r="A37" s="138" t="s">
        <v>166</v>
      </c>
      <c r="B37" s="208">
        <v>3692</v>
      </c>
      <c r="C37" s="208">
        <v>473</v>
      </c>
      <c r="D37" s="216">
        <v>223</v>
      </c>
      <c r="E37" s="317">
        <v>11.272640610104862</v>
      </c>
      <c r="F37" s="208">
        <v>4196</v>
      </c>
      <c r="G37" s="207">
        <v>3297</v>
      </c>
      <c r="H37" s="318">
        <v>0.90801432112365743</v>
      </c>
      <c r="I37" s="208">
        <v>3440</v>
      </c>
    </row>
    <row r="38" spans="1:9" s="8" customFormat="1" ht="12.75" customHeight="1" x14ac:dyDescent="0.2">
      <c r="A38" s="320" t="s">
        <v>56</v>
      </c>
      <c r="B38" s="325">
        <v>2611</v>
      </c>
      <c r="C38" s="325">
        <v>382</v>
      </c>
      <c r="D38" s="325">
        <v>138</v>
      </c>
      <c r="E38" s="398">
        <v>12.536921562192321</v>
      </c>
      <c r="F38" s="325">
        <v>3047</v>
      </c>
      <c r="G38" s="326">
        <v>2360</v>
      </c>
      <c r="H38" s="327">
        <v>0.88721804511278191</v>
      </c>
      <c r="I38" s="325">
        <v>2440</v>
      </c>
    </row>
    <row r="39" spans="1:9" ht="12.75" customHeight="1" x14ac:dyDescent="0.2">
      <c r="A39" s="138" t="s">
        <v>26</v>
      </c>
      <c r="B39" s="146">
        <v>2015</v>
      </c>
      <c r="C39" s="146">
        <v>313</v>
      </c>
      <c r="D39" s="146">
        <v>113</v>
      </c>
      <c r="E39" s="399">
        <v>13.36464560204953</v>
      </c>
      <c r="F39" s="146">
        <v>2342</v>
      </c>
      <c r="G39" s="231">
        <v>1814</v>
      </c>
      <c r="H39" s="156">
        <v>0.91431451612903225</v>
      </c>
      <c r="I39" s="146">
        <v>1871</v>
      </c>
    </row>
    <row r="40" spans="1:9" ht="12.75" customHeight="1" x14ac:dyDescent="0.2">
      <c r="A40" s="138" t="s">
        <v>27</v>
      </c>
      <c r="B40" s="146">
        <v>3091</v>
      </c>
      <c r="C40" s="146">
        <v>365</v>
      </c>
      <c r="D40" s="146">
        <v>125</v>
      </c>
      <c r="E40" s="399">
        <v>10.446479679450487</v>
      </c>
      <c r="F40" s="146">
        <v>3494</v>
      </c>
      <c r="G40" s="231">
        <v>2720</v>
      </c>
      <c r="H40" s="156">
        <v>0.85642317380352639</v>
      </c>
      <c r="I40" s="146">
        <v>2850</v>
      </c>
    </row>
    <row r="41" spans="1:9" ht="12.75" customHeight="1" x14ac:dyDescent="0.2">
      <c r="A41" s="138" t="s">
        <v>127</v>
      </c>
      <c r="B41" s="146">
        <v>2395</v>
      </c>
      <c r="C41" s="146">
        <v>383</v>
      </c>
      <c r="D41" s="146">
        <v>142</v>
      </c>
      <c r="E41" s="399">
        <v>13.509700176366843</v>
      </c>
      <c r="F41" s="146">
        <v>2835</v>
      </c>
      <c r="G41" s="231">
        <v>2188</v>
      </c>
      <c r="H41" s="156">
        <v>0.90375877736472532</v>
      </c>
      <c r="I41" s="146">
        <v>2253</v>
      </c>
    </row>
    <row r="42" spans="1:9" ht="12.75" customHeight="1" x14ac:dyDescent="0.2">
      <c r="A42" s="138" t="s">
        <v>128</v>
      </c>
      <c r="B42" s="146">
        <v>3326</v>
      </c>
      <c r="C42" s="146">
        <v>376</v>
      </c>
      <c r="D42" s="146">
        <v>128</v>
      </c>
      <c r="E42" s="399">
        <v>10.029341157642039</v>
      </c>
      <c r="F42" s="146">
        <v>3749</v>
      </c>
      <c r="G42" s="231">
        <v>2930</v>
      </c>
      <c r="H42" s="156">
        <v>0.90376310919185687</v>
      </c>
      <c r="I42" s="146">
        <v>3079</v>
      </c>
    </row>
    <row r="43" spans="1:9" s="8" customFormat="1" ht="12.75" customHeight="1" x14ac:dyDescent="0.2">
      <c r="A43" s="320" t="s">
        <v>52</v>
      </c>
      <c r="B43" s="325">
        <v>2685</v>
      </c>
      <c r="C43" s="325">
        <v>484</v>
      </c>
      <c r="D43" s="325">
        <v>210</v>
      </c>
      <c r="E43" s="398">
        <v>15.026389320086929</v>
      </c>
      <c r="F43" s="325">
        <v>3221</v>
      </c>
      <c r="G43" s="326">
        <v>2500</v>
      </c>
      <c r="H43" s="327">
        <v>0.88526912181303119</v>
      </c>
      <c r="I43" s="325">
        <v>2587</v>
      </c>
    </row>
    <row r="44" spans="1:9" ht="12.75" customHeight="1" x14ac:dyDescent="0.2">
      <c r="A44" s="138" t="s">
        <v>26</v>
      </c>
      <c r="B44" s="146">
        <v>2047</v>
      </c>
      <c r="C44" s="146">
        <v>340</v>
      </c>
      <c r="D44" s="146">
        <v>137</v>
      </c>
      <c r="E44" s="399">
        <v>14.166666666666666</v>
      </c>
      <c r="F44" s="146">
        <v>2400</v>
      </c>
      <c r="G44" s="231">
        <v>1870</v>
      </c>
      <c r="H44" s="156">
        <v>0.94111726220432812</v>
      </c>
      <c r="I44" s="146">
        <v>1923</v>
      </c>
    </row>
    <row r="45" spans="1:9" ht="12.75" customHeight="1" x14ac:dyDescent="0.2">
      <c r="A45" s="138" t="s">
        <v>27</v>
      </c>
      <c r="B45" s="146">
        <v>2958</v>
      </c>
      <c r="C45" s="146">
        <v>468</v>
      </c>
      <c r="D45" s="146">
        <v>191</v>
      </c>
      <c r="E45" s="399">
        <v>13.526011560693641</v>
      </c>
      <c r="F45" s="146">
        <v>3460</v>
      </c>
      <c r="G45" s="231">
        <v>2692</v>
      </c>
      <c r="H45" s="156">
        <v>0.85596184419713828</v>
      </c>
      <c r="I45" s="146">
        <v>2813</v>
      </c>
    </row>
    <row r="46" spans="1:9" ht="12.75" customHeight="1" x14ac:dyDescent="0.2">
      <c r="A46" s="138" t="s">
        <v>127</v>
      </c>
      <c r="B46" s="146">
        <v>2425</v>
      </c>
      <c r="C46" s="146">
        <v>480</v>
      </c>
      <c r="D46" s="146">
        <v>214</v>
      </c>
      <c r="E46" s="399">
        <v>16.205266711681297</v>
      </c>
      <c r="F46" s="146">
        <v>2962</v>
      </c>
      <c r="G46" s="231">
        <v>2288</v>
      </c>
      <c r="H46" s="156">
        <v>0.81714285714285717</v>
      </c>
      <c r="I46" s="146">
        <v>2360</v>
      </c>
    </row>
    <row r="47" spans="1:9" ht="12.75" customHeight="1" x14ac:dyDescent="0.2">
      <c r="A47" s="138" t="s">
        <v>128</v>
      </c>
      <c r="B47" s="146">
        <v>3338</v>
      </c>
      <c r="C47" s="146">
        <v>492</v>
      </c>
      <c r="D47" s="146">
        <v>201</v>
      </c>
      <c r="E47" s="399">
        <v>12.709894084215964</v>
      </c>
      <c r="F47" s="146">
        <v>3871</v>
      </c>
      <c r="G47" s="231">
        <v>3030</v>
      </c>
      <c r="H47" s="156">
        <v>0.88804220398593203</v>
      </c>
      <c r="I47" s="146">
        <v>3168</v>
      </c>
    </row>
    <row r="48" spans="1:9" ht="12.75" customHeight="1" x14ac:dyDescent="0.2">
      <c r="A48" s="186" t="s">
        <v>131</v>
      </c>
      <c r="B48" s="147">
        <v>1558</v>
      </c>
      <c r="C48" s="147">
        <v>277</v>
      </c>
      <c r="D48" s="147">
        <v>106</v>
      </c>
      <c r="E48" s="400">
        <v>14.749733759318424</v>
      </c>
      <c r="F48" s="147">
        <v>1878</v>
      </c>
      <c r="G48" s="228">
        <v>1501</v>
      </c>
      <c r="H48" s="157">
        <v>0.81887615930169122</v>
      </c>
      <c r="I48" s="147">
        <v>1717</v>
      </c>
    </row>
    <row r="49" spans="1:9" ht="12.75" customHeight="1" x14ac:dyDescent="0.2">
      <c r="A49" s="106" t="s">
        <v>26</v>
      </c>
      <c r="B49" s="148">
        <v>1598</v>
      </c>
      <c r="C49" s="148">
        <v>262</v>
      </c>
      <c r="D49" s="365">
        <v>96</v>
      </c>
      <c r="E49" s="401">
        <v>13.973333333333333</v>
      </c>
      <c r="F49" s="148">
        <v>1875</v>
      </c>
      <c r="G49" s="229">
        <v>1507</v>
      </c>
      <c r="H49" s="158">
        <v>0.87059503177354125</v>
      </c>
      <c r="I49" s="148">
        <v>1703</v>
      </c>
    </row>
    <row r="50" spans="1:9" ht="12.75" customHeight="1" x14ac:dyDescent="0.2">
      <c r="A50" s="109" t="s">
        <v>27</v>
      </c>
      <c r="B50" s="149">
        <v>1522</v>
      </c>
      <c r="C50" s="149">
        <v>274</v>
      </c>
      <c r="D50" s="366">
        <v>106</v>
      </c>
      <c r="E50" s="402">
        <v>14.997263273125341</v>
      </c>
      <c r="F50" s="149">
        <v>1827</v>
      </c>
      <c r="G50" s="230">
        <v>1450</v>
      </c>
      <c r="H50" s="159">
        <v>0.75639019300991128</v>
      </c>
      <c r="I50" s="149">
        <v>1727</v>
      </c>
    </row>
    <row r="51" spans="1:9" ht="24" customHeight="1" x14ac:dyDescent="0.2">
      <c r="A51" s="570" t="s">
        <v>204</v>
      </c>
      <c r="B51" s="570"/>
      <c r="C51" s="570"/>
      <c r="D51" s="570"/>
      <c r="E51" s="570"/>
      <c r="F51" s="570"/>
      <c r="G51" s="570"/>
      <c r="H51" s="570"/>
      <c r="I51" s="480" t="s">
        <v>147</v>
      </c>
    </row>
    <row r="52" spans="1:9" ht="12.75" customHeight="1" x14ac:dyDescent="0.2">
      <c r="A52" s="334" t="s">
        <v>228</v>
      </c>
      <c r="B52" s="282"/>
      <c r="C52" s="282"/>
      <c r="D52" s="282"/>
      <c r="E52" s="282"/>
      <c r="F52" s="282"/>
      <c r="G52" s="282"/>
      <c r="H52" s="282"/>
    </row>
    <row r="53" spans="1:9" s="11" customFormat="1" ht="12.75" customHeight="1" x14ac:dyDescent="0.2">
      <c r="A53" s="282" t="s">
        <v>233</v>
      </c>
      <c r="B53" s="3"/>
      <c r="C53" s="3"/>
      <c r="D53" s="3"/>
      <c r="E53" s="3"/>
      <c r="F53" s="3"/>
      <c r="G53" s="3"/>
    </row>
    <row r="54" spans="1:9" ht="12.75" customHeight="1" x14ac:dyDescent="0.2">
      <c r="A54" s="17" t="s">
        <v>235</v>
      </c>
      <c r="B54" s="12"/>
      <c r="C54" s="12"/>
      <c r="D54" s="34"/>
      <c r="E54" s="12"/>
      <c r="F54" s="12"/>
      <c r="G54" s="12"/>
      <c r="H54" s="8"/>
      <c r="I54" s="8"/>
    </row>
    <row r="55" spans="1:9" ht="12.75" customHeight="1" x14ac:dyDescent="0.2">
      <c r="A55" s="378" t="s">
        <v>236</v>
      </c>
      <c r="H55" s="8"/>
      <c r="I55" s="8"/>
    </row>
    <row r="60" spans="1:9" ht="12.75" customHeight="1" x14ac:dyDescent="0.2">
      <c r="A60" s="3"/>
      <c r="B60" s="3"/>
      <c r="C60" s="3"/>
    </row>
    <row r="61" spans="1:9" ht="12.75" customHeight="1" x14ac:dyDescent="0.2">
      <c r="A61" s="3"/>
      <c r="B61" s="3"/>
      <c r="C61" s="3"/>
    </row>
    <row r="62" spans="1:9" ht="12.75" customHeight="1" x14ac:dyDescent="0.2">
      <c r="A62" s="3"/>
      <c r="B62" s="3"/>
      <c r="C62" s="3"/>
    </row>
    <row r="63" spans="1:9" ht="12.75" customHeight="1" x14ac:dyDescent="0.2">
      <c r="A63" s="3"/>
      <c r="B63" s="3"/>
      <c r="C63" s="3"/>
    </row>
    <row r="64" spans="1:9" ht="12.75" customHeight="1" x14ac:dyDescent="0.2">
      <c r="A64" s="3"/>
      <c r="B64" s="3"/>
      <c r="C64" s="3"/>
    </row>
    <row r="65" spans="1:3" ht="12.75" customHeight="1" x14ac:dyDescent="0.2">
      <c r="A65" s="3"/>
      <c r="B65" s="3"/>
      <c r="C65" s="3"/>
    </row>
    <row r="66" spans="1:3" ht="12.75" customHeight="1" x14ac:dyDescent="0.2">
      <c r="A66" s="3"/>
      <c r="B66" s="3"/>
      <c r="C66" s="3"/>
    </row>
    <row r="67" spans="1:3" ht="12.75" customHeight="1" x14ac:dyDescent="0.2">
      <c r="A67" s="3"/>
      <c r="B67" s="3"/>
      <c r="C67" s="3"/>
    </row>
    <row r="68" spans="1:3" ht="12.75" customHeight="1" x14ac:dyDescent="0.2">
      <c r="A68" s="3"/>
      <c r="B68" s="3"/>
      <c r="C68" s="3"/>
    </row>
    <row r="69" spans="1:3" ht="12.75" customHeight="1" x14ac:dyDescent="0.2">
      <c r="A69" s="3"/>
      <c r="B69" s="3"/>
      <c r="C69" s="3"/>
    </row>
    <row r="70" spans="1:3" ht="12.75" customHeight="1" x14ac:dyDescent="0.2">
      <c r="A70" s="3"/>
      <c r="B70" s="3"/>
      <c r="C70" s="3"/>
    </row>
    <row r="71" spans="1:3" ht="12.75" customHeight="1" x14ac:dyDescent="0.2">
      <c r="A71" s="3"/>
      <c r="B71" s="3"/>
      <c r="C71" s="3"/>
    </row>
    <row r="72" spans="1:3" ht="12.75" customHeight="1" x14ac:dyDescent="0.2">
      <c r="A72" s="3"/>
      <c r="B72" s="3"/>
      <c r="C72" s="3"/>
    </row>
    <row r="73" spans="1:3" ht="12.75" customHeight="1" x14ac:dyDescent="0.2">
      <c r="A73" s="3"/>
      <c r="B73" s="3"/>
      <c r="C73" s="3"/>
    </row>
    <row r="74" spans="1:3" ht="12.75" customHeight="1" x14ac:dyDescent="0.2">
      <c r="A74" s="3"/>
      <c r="B74" s="3"/>
      <c r="C74" s="3"/>
    </row>
    <row r="75" spans="1:3" ht="12.75" customHeight="1" x14ac:dyDescent="0.2">
      <c r="A75" s="3"/>
      <c r="B75" s="3"/>
      <c r="C75" s="3"/>
    </row>
    <row r="76" spans="1:3" ht="12.75" customHeight="1" x14ac:dyDescent="0.2">
      <c r="A76" s="3"/>
      <c r="B76" s="3"/>
      <c r="C76" s="3"/>
    </row>
    <row r="77" spans="1:3" ht="12.75" customHeight="1" x14ac:dyDescent="0.2">
      <c r="A77" s="3"/>
      <c r="B77" s="3"/>
      <c r="C77" s="3"/>
    </row>
    <row r="78" spans="1:3" ht="12.75" customHeight="1" x14ac:dyDescent="0.2">
      <c r="A78" s="3"/>
      <c r="B78" s="3"/>
      <c r="C78" s="3"/>
    </row>
    <row r="79" spans="1:3" ht="12.75" customHeight="1" x14ac:dyDescent="0.2">
      <c r="A79" s="3"/>
      <c r="B79" s="3"/>
      <c r="C79" s="3"/>
    </row>
    <row r="80" spans="1:3" ht="12.75" customHeight="1" x14ac:dyDescent="0.2">
      <c r="A80" s="3"/>
      <c r="B80" s="3"/>
      <c r="C80" s="3"/>
    </row>
    <row r="81" spans="1:3" ht="12.75" customHeight="1" x14ac:dyDescent="0.2">
      <c r="A81" s="3"/>
      <c r="B81" s="3"/>
      <c r="C81" s="3"/>
    </row>
    <row r="82" spans="1:3" ht="12.75" customHeight="1" x14ac:dyDescent="0.2">
      <c r="A82" s="3"/>
      <c r="B82" s="3"/>
      <c r="C82" s="3"/>
    </row>
    <row r="83" spans="1:3" ht="12.75" customHeight="1" x14ac:dyDescent="0.2">
      <c r="A83" s="3"/>
      <c r="B83" s="3"/>
      <c r="C83" s="3"/>
    </row>
    <row r="84" spans="1:3" ht="12.75" customHeight="1" x14ac:dyDescent="0.2">
      <c r="A84" s="3"/>
      <c r="B84" s="3"/>
      <c r="C84" s="3"/>
    </row>
    <row r="85" spans="1:3" ht="12.75" customHeight="1" x14ac:dyDescent="0.2">
      <c r="A85" s="3"/>
      <c r="B85" s="3"/>
      <c r="C85" s="3"/>
    </row>
    <row r="86" spans="1:3" ht="12.75" customHeight="1" x14ac:dyDescent="0.2">
      <c r="A86" s="3"/>
      <c r="B86" s="3"/>
      <c r="C86" s="3"/>
    </row>
    <row r="87" spans="1:3" ht="12.75" customHeight="1" x14ac:dyDescent="0.2">
      <c r="A87" s="3"/>
      <c r="B87" s="3"/>
      <c r="C87" s="3"/>
    </row>
    <row r="88" spans="1:3" ht="12.75" customHeight="1" x14ac:dyDescent="0.2">
      <c r="A88" s="3"/>
      <c r="B88" s="3"/>
      <c r="C88" s="3"/>
    </row>
    <row r="89" spans="1:3" ht="12.75" customHeight="1" x14ac:dyDescent="0.2">
      <c r="A89" s="3"/>
      <c r="B89" s="3"/>
      <c r="C89" s="3"/>
    </row>
    <row r="90" spans="1:3" ht="12.75" customHeight="1" x14ac:dyDescent="0.2">
      <c r="A90" s="3"/>
      <c r="B90" s="3"/>
      <c r="C90" s="3"/>
    </row>
    <row r="91" spans="1:3" ht="12.75" customHeight="1" x14ac:dyDescent="0.2">
      <c r="A91" s="3"/>
      <c r="B91" s="3"/>
      <c r="C91" s="3"/>
    </row>
    <row r="92" spans="1:3" ht="12.75" customHeight="1" x14ac:dyDescent="0.2">
      <c r="A92" s="3"/>
      <c r="B92" s="3"/>
      <c r="C92" s="3"/>
    </row>
    <row r="93" spans="1:3" ht="12.75" customHeight="1" x14ac:dyDescent="0.2">
      <c r="A93" s="3"/>
      <c r="B93" s="3"/>
      <c r="C93" s="3"/>
    </row>
    <row r="94" spans="1:3" ht="12.75" customHeight="1" x14ac:dyDescent="0.2">
      <c r="A94" s="3"/>
      <c r="B94" s="3"/>
      <c r="C94" s="3"/>
    </row>
    <row r="95" spans="1:3" ht="12.75" customHeight="1" x14ac:dyDescent="0.2">
      <c r="A95" s="3"/>
      <c r="B95" s="3"/>
      <c r="C95" s="3"/>
    </row>
    <row r="96" spans="1:3" ht="12.75" customHeight="1" x14ac:dyDescent="0.2">
      <c r="A96" s="3"/>
      <c r="B96" s="3"/>
      <c r="C96" s="3"/>
    </row>
    <row r="97" spans="1:3" ht="12.75" customHeight="1" x14ac:dyDescent="0.2">
      <c r="A97" s="3"/>
      <c r="B97" s="3"/>
      <c r="C97" s="3"/>
    </row>
    <row r="98" spans="1:3" ht="12.75" customHeight="1" x14ac:dyDescent="0.2">
      <c r="A98" s="3"/>
      <c r="B98" s="3"/>
      <c r="C98" s="3"/>
    </row>
    <row r="99" spans="1:3" ht="12.75" customHeight="1" x14ac:dyDescent="0.2">
      <c r="A99" s="3"/>
      <c r="B99" s="3"/>
      <c r="C99" s="3"/>
    </row>
    <row r="100" spans="1:3" ht="12.75" customHeight="1" x14ac:dyDescent="0.2">
      <c r="A100" s="3"/>
      <c r="B100" s="3"/>
      <c r="C100" s="3"/>
    </row>
    <row r="101" spans="1:3" ht="12.75" customHeight="1" x14ac:dyDescent="0.2">
      <c r="A101" s="3"/>
      <c r="B101" s="3"/>
      <c r="C101" s="3"/>
    </row>
    <row r="102" spans="1:3" ht="12.75" customHeight="1" x14ac:dyDescent="0.2">
      <c r="A102" s="3"/>
      <c r="B102" s="3"/>
      <c r="C102" s="3"/>
    </row>
  </sheetData>
  <mergeCells count="8">
    <mergeCell ref="A51:H51"/>
    <mergeCell ref="A1:I1"/>
    <mergeCell ref="I3:I4"/>
    <mergeCell ref="B3:B4"/>
    <mergeCell ref="C3:E3"/>
    <mergeCell ref="F3:F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Tab_5.1</vt:lpstr>
      <vt:lpstr>Tab_5.2</vt:lpstr>
      <vt:lpstr>Tab_5.3</vt:lpstr>
      <vt:lpstr>Fig_5.1</vt:lpstr>
      <vt:lpstr>Fig_5.2</vt:lpstr>
      <vt:lpstr>Tab_5.4</vt:lpstr>
      <vt:lpstr>Fig_5.3</vt:lpstr>
      <vt:lpstr>Tab_5.5</vt:lpstr>
      <vt:lpstr>Tab_5.6</vt:lpstr>
      <vt:lpstr>Tab_5.7</vt:lpstr>
      <vt:lpstr>Tab_5.8</vt:lpstr>
      <vt:lpstr>Fig_5.4</vt:lpstr>
      <vt:lpstr>Tab_5.9</vt:lpstr>
      <vt:lpstr>Tab_5.10</vt:lpstr>
      <vt:lpstr>Tab_5.11</vt:lpstr>
      <vt:lpstr>Tab_5.12</vt:lpstr>
      <vt:lpstr>Tab_5.13</vt:lpstr>
      <vt:lpstr>Fig_5.5</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2020- Chap 5- Les rémunérations</dc:title>
  <dc:creator>DEPP-MENJS;direction de l'évaluation, de la prospective et de la performance;ministère de l'éducation nationale, de la Jeunesse et des Sports</dc:creator>
  <cp:lastModifiedBy>Administration centrale</cp:lastModifiedBy>
  <cp:lastPrinted>2019-02-14T12:07:13Z</cp:lastPrinted>
  <dcterms:created xsi:type="dcterms:W3CDTF">2014-01-08T09:31:52Z</dcterms:created>
  <dcterms:modified xsi:type="dcterms:W3CDTF">2020-12-17T13:55:55Z</dcterms:modified>
</cp:coreProperties>
</file>